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8345FA57-0BD9-41B5-8C75-5F7947A5EBB7}" xr6:coauthVersionLast="47" xr6:coauthVersionMax="47" xr10:uidLastSave="{00000000-0000-0000-0000-000000000000}"/>
  <bookViews>
    <workbookView xWindow="-120" yWindow="-120" windowWidth="24240" windowHeight="13140" firstSheet="6" activeTab="10" xr2:uid="{00000000-000D-0000-FFFF-FFFF00000000}"/>
  </bookViews>
  <sheets>
    <sheet name="ออป.เหนือล่าง" sheetId="1" r:id="rId1"/>
    <sheet name=" งานบริหารฯ ตก." sheetId="26" r:id="rId2"/>
    <sheet name="สป.ลาดยาว ตก." sheetId="17" r:id="rId3"/>
    <sheet name="สป.ท่าสองยาง ตก." sheetId="30" r:id="rId4"/>
    <sheet name="สป.พบพระ ตก." sheetId="18" r:id="rId5"/>
    <sheet name="สป.คลองสวนหมากฯ ตก." sheetId="19" r:id="rId6"/>
    <sheet name="สป.เมืองตากฯ ตก." sheetId="21" r:id="rId7"/>
    <sheet name="สป.แม่ละเมาฯ ตก." sheetId="22" r:id="rId8"/>
    <sheet name="สป.ห้วยระบำ ตก." sheetId="23" r:id="rId9"/>
    <sheet name="สป.ไผ่เขียวฯ ตก." sheetId="25" r:id="rId10"/>
    <sheet name="สป.บ้านด่านฯ ตก." sheetId="28" r:id="rId11"/>
    <sheet name="งานบริหารฯ ส.ธอ." sheetId="2" r:id="rId12"/>
    <sheet name="ปร.ตาก ส.ธอ." sheetId="3" r:id="rId13"/>
    <sheet name="ปร.กำแพง ส.ธอ." sheetId="4" r:id="rId14"/>
    <sheet name="บริหารฯ พล." sheetId="5" r:id="rId15"/>
    <sheet name="สป.เขากระยาง พล." sheetId="6" r:id="rId16"/>
    <sheet name="สป.ลุ่มน้ำวังทอง พล." sheetId="7" r:id="rId17"/>
    <sheet name="สป.เขาคณา พล." sheetId="9" r:id="rId18"/>
    <sheet name=" สป.น้ำตาก พล." sheetId="8" r:id="rId19"/>
    <sheet name="สป.วัดโบสถ์ พล." sheetId="10" r:id="rId20"/>
    <sheet name="งานบริหารฯ อต" sheetId="11" r:id="rId21"/>
    <sheet name="สป.ปากปาด อต." sheetId="31" r:id="rId22"/>
    <sheet name="สป.ห้วยลี อต." sheetId="29" r:id="rId23"/>
    <sheet name="สป.แม่สาน อต." sheetId="12" r:id="rId24"/>
    <sheet name="สป.ท่าปลา อต." sheetId="14" r:id="rId25"/>
    <sheet name="สป.ศรีสัชฯ อต." sheetId="15" r:id="rId26"/>
    <sheet name="สป.ห้วยฉลองฯ อต." sheetId="13" r:id="rId27"/>
  </sheets>
  <definedNames>
    <definedName name="_xlnm.Print_Area" localSheetId="11">'งานบริหารฯ ส.ธอ.'!#REF!</definedName>
    <definedName name="_xlnm.Print_Area" localSheetId="24">'สป.ท่าปลา อต.'!$A$1:$I$67</definedName>
    <definedName name="_xlnm.Print_Area" localSheetId="16">'สป.ลุ่มน้ำวังทอง พล.'!$A$1:$I$149</definedName>
    <definedName name="_xlnm.Print_Area" localSheetId="19">'สป.วัดโบสถ์ พล.'!$A$1:$I$102</definedName>
    <definedName name="_xlnm.Print_Area" localSheetId="25">'สป.ศรีสัชฯ อต.'!$A$1:$I$315</definedName>
    <definedName name="_xlnm.Print_Area" localSheetId="0">ออป.เหนือล่าง!$A$1:$UX$41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4" l="1"/>
  <c r="D32" i="4"/>
  <c r="D31" i="4"/>
  <c r="D30" i="4"/>
  <c r="D29" i="4"/>
  <c r="D28" i="4"/>
  <c r="D27" i="4"/>
  <c r="D26" i="4"/>
  <c r="D25" i="4"/>
  <c r="D24" i="4"/>
  <c r="D23" i="4"/>
  <c r="D22" i="4"/>
  <c r="D21" i="4"/>
  <c r="C20" i="4"/>
  <c r="C34" i="4" s="1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C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30" i="3" s="1"/>
  <c r="D11" i="2"/>
  <c r="C11" i="2"/>
  <c r="G1" i="2"/>
  <c r="D20" i="4" l="1"/>
  <c r="D34" i="4" s="1"/>
  <c r="C41" i="1" l="1"/>
  <c r="G37" i="1"/>
  <c r="F37" i="1"/>
  <c r="G35" i="1"/>
  <c r="D35" i="1"/>
  <c r="D17" i="1"/>
  <c r="H66" i="13"/>
  <c r="F66" i="13"/>
  <c r="H64" i="13"/>
  <c r="D64" i="13"/>
  <c r="H63" i="13"/>
  <c r="F63" i="13"/>
  <c r="H61" i="13"/>
  <c r="D61" i="13"/>
  <c r="H60" i="13"/>
  <c r="F60" i="13"/>
  <c r="H58" i="13"/>
  <c r="D58" i="13"/>
  <c r="H57" i="13"/>
  <c r="F57" i="13"/>
  <c r="H55" i="13"/>
  <c r="D55" i="13"/>
  <c r="H54" i="13"/>
  <c r="F54" i="13"/>
  <c r="H52" i="13"/>
  <c r="D52" i="13"/>
  <c r="H51" i="13"/>
  <c r="F51" i="13"/>
  <c r="H49" i="13"/>
  <c r="D49" i="13"/>
  <c r="H48" i="13"/>
  <c r="F48" i="13"/>
  <c r="H46" i="13"/>
  <c r="D46" i="13"/>
  <c r="H45" i="13"/>
  <c r="F45" i="13"/>
  <c r="H43" i="13"/>
  <c r="D43" i="13"/>
  <c r="H42" i="13"/>
  <c r="F42" i="13"/>
  <c r="H40" i="13"/>
  <c r="D40" i="13"/>
  <c r="H39" i="13"/>
  <c r="F39" i="13"/>
  <c r="H37" i="13"/>
  <c r="D37" i="13"/>
  <c r="H36" i="13"/>
  <c r="F36" i="13"/>
  <c r="H34" i="13"/>
  <c r="D34" i="13"/>
  <c r="H33" i="13"/>
  <c r="F33" i="13"/>
  <c r="H31" i="13"/>
  <c r="D31" i="13"/>
  <c r="H30" i="13"/>
  <c r="F30" i="13"/>
  <c r="H28" i="13"/>
  <c r="D28" i="13"/>
  <c r="H27" i="13"/>
  <c r="F27" i="13"/>
  <c r="H25" i="13"/>
  <c r="D25" i="13"/>
  <c r="H24" i="13"/>
  <c r="F24" i="13"/>
  <c r="H22" i="13"/>
  <c r="D22" i="13"/>
  <c r="H21" i="13"/>
  <c r="F21" i="13"/>
  <c r="H19" i="13"/>
  <c r="D19" i="13"/>
  <c r="H18" i="13"/>
  <c r="F18" i="13"/>
  <c r="H16" i="13"/>
  <c r="D16" i="13"/>
  <c r="H15" i="13"/>
  <c r="F15" i="13"/>
  <c r="H13" i="13"/>
  <c r="D13" i="13"/>
  <c r="H12" i="13"/>
  <c r="F12" i="13"/>
  <c r="H10" i="13"/>
  <c r="D10" i="13"/>
  <c r="H9" i="13"/>
  <c r="F9" i="13"/>
  <c r="H7" i="13"/>
  <c r="D7" i="13"/>
  <c r="G402" i="15" l="1"/>
  <c r="D402" i="15"/>
  <c r="F404" i="15" s="1"/>
  <c r="G404" i="15" s="1"/>
  <c r="G399" i="15"/>
  <c r="D399" i="15"/>
  <c r="F401" i="15" s="1"/>
  <c r="G401" i="15" s="1"/>
  <c r="G396" i="15"/>
  <c r="D396" i="15"/>
  <c r="F398" i="15" s="1"/>
  <c r="G398" i="15" s="1"/>
  <c r="G166" i="12" l="1"/>
  <c r="F166" i="12"/>
  <c r="D165" i="12"/>
  <c r="G164" i="12"/>
  <c r="G163" i="12"/>
  <c r="F163" i="12"/>
  <c r="D162" i="12"/>
  <c r="G161" i="12"/>
  <c r="F93" i="29" l="1"/>
  <c r="H93" i="29" s="1"/>
  <c r="H91" i="29"/>
  <c r="D91" i="29"/>
  <c r="F90" i="29"/>
  <c r="H90" i="29" s="1"/>
  <c r="H88" i="29"/>
  <c r="D88" i="29"/>
  <c r="G332" i="8" l="1"/>
  <c r="F332" i="8"/>
  <c r="G330" i="8"/>
  <c r="D330" i="8"/>
  <c r="G329" i="8"/>
  <c r="F329" i="8"/>
  <c r="G327" i="8"/>
  <c r="D327" i="8"/>
  <c r="G326" i="8"/>
  <c r="F326" i="8"/>
  <c r="G324" i="8"/>
  <c r="D324" i="8"/>
  <c r="G323" i="8"/>
  <c r="F323" i="8"/>
  <c r="G321" i="8"/>
  <c r="D321" i="8"/>
  <c r="G320" i="8"/>
  <c r="F320" i="8"/>
  <c r="G318" i="8"/>
  <c r="D318" i="8"/>
  <c r="G317" i="8"/>
  <c r="F317" i="8"/>
  <c r="G315" i="8"/>
  <c r="D315" i="8"/>
  <c r="G314" i="8"/>
  <c r="F314" i="8"/>
  <c r="G312" i="8"/>
  <c r="D312" i="8"/>
  <c r="G311" i="8"/>
  <c r="F311" i="8"/>
  <c r="G309" i="8"/>
  <c r="D309" i="8"/>
  <c r="G308" i="8"/>
  <c r="F308" i="8"/>
  <c r="G306" i="8"/>
  <c r="D306" i="8"/>
  <c r="G305" i="8"/>
  <c r="F305" i="8"/>
  <c r="G303" i="8"/>
  <c r="D303" i="8"/>
  <c r="G302" i="8"/>
  <c r="F302" i="8"/>
  <c r="G300" i="8"/>
  <c r="D300" i="8"/>
  <c r="G299" i="8"/>
  <c r="F299" i="8"/>
  <c r="G297" i="8"/>
  <c r="D297" i="8"/>
  <c r="G34" i="1" l="1"/>
  <c r="G32" i="1"/>
  <c r="D32" i="1"/>
  <c r="F34" i="1" s="1"/>
  <c r="G31" i="1"/>
  <c r="G29" i="1"/>
  <c r="D29" i="1"/>
  <c r="F31" i="1" s="1"/>
  <c r="G28" i="1"/>
  <c r="G26" i="1"/>
  <c r="D26" i="1"/>
  <c r="F28" i="1" s="1"/>
  <c r="G40" i="1" l="1"/>
  <c r="G38" i="1"/>
  <c r="D38" i="1"/>
  <c r="F40" i="1" s="1"/>
  <c r="G25" i="1"/>
  <c r="G23" i="1"/>
  <c r="D23" i="1"/>
  <c r="F25" i="1" s="1"/>
  <c r="G22" i="1"/>
  <c r="G20" i="1"/>
  <c r="D20" i="1"/>
  <c r="F22" i="1" s="1"/>
  <c r="G5" i="1"/>
  <c r="G8" i="1" l="1"/>
  <c r="G19" i="1" l="1"/>
  <c r="G17" i="1"/>
  <c r="F19" i="1"/>
  <c r="G16" i="1"/>
  <c r="G14" i="1"/>
  <c r="D14" i="1"/>
  <c r="F16" i="1" s="1"/>
  <c r="G13" i="1"/>
  <c r="G11" i="1"/>
  <c r="D11" i="1"/>
  <c r="F13" i="1" s="1"/>
  <c r="G10" i="1"/>
  <c r="D8" i="1"/>
  <c r="F10" i="1" s="1"/>
  <c r="D5" i="1"/>
  <c r="F7" i="1" s="1"/>
  <c r="G7" i="1" s="1"/>
</calcChain>
</file>

<file path=xl/sharedStrings.xml><?xml version="1.0" encoding="utf-8"?>
<sst xmlns="http://schemas.openxmlformats.org/spreadsheetml/2006/main" count="22772" uniqueCount="2725">
  <si>
    <t>ลำดับที่</t>
  </si>
  <si>
    <t>งานที่จัดซื้อ/จ้าง</t>
  </si>
  <si>
    <t>ราคากลาง</t>
  </si>
  <si>
    <t>วิธีซื้อ/จ้าง</t>
  </si>
  <si>
    <t>รายชื่อผู้เสนอราคาและราคาที่เสนอ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</si>
  <si>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</si>
  <si>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เหตุผลที่คัดเลือกโดยสรุป</t>
  </si>
  <si>
    <t>เลขที่/รับวันที่</t>
  </si>
  <si>
    <t>เฉพาะเจาะจง</t>
  </si>
  <si>
    <t>ราคาที่ตกลงซื้อหรือจ้าง</t>
  </si>
  <si>
    <t>คัดเลือกจากเกณฑ์ราคา</t>
  </si>
  <si>
    <t>วงเงินที่จะซื้อ/จ้าง</t>
  </si>
  <si>
    <t>ค่าน้ำดื่ม</t>
  </si>
  <si>
    <t>ค่าถ่ายเอกสาร</t>
  </si>
  <si>
    <t>หน่วยงาน :  งานบริหารทั่วไป ส่วนพัฒนาธุรกิจและอุตสาหกรรมไม้ องค์การอุตสาหกรรมป่าไม้ภาคเหนือล่าง</t>
  </si>
  <si>
    <t>งานที่จัดซื้อหรือจัดจ้าง</t>
  </si>
  <si>
    <t>วงเงินที่จะซื้อหรือจ้าง</t>
  </si>
  <si>
    <t>วิธีซื้อหรือจ้าง</t>
  </si>
  <si>
    <t xml:space="preserve">        รายชื่อผู้เสนอราคาและ         ราคาที่เสนอ</t>
  </si>
  <si>
    <t xml:space="preserve">        ผู้ได้รับการคัดเลือกและ             ราคาที่ตกลงซื้อหรือจ้าง</t>
  </si>
  <si>
    <t xml:space="preserve">           เลขที่และวันที่ของสัญญาหรือฃ้อตกลง               ในการซื้อหรือจ้าง</t>
  </si>
  <si>
    <t xml:space="preserve">ค่าบริการถ่ายเอกสาร </t>
  </si>
  <si>
    <t>สะดวกในการจัดซื้อและสินค้าได้มาตรฐานตรงตามความต้องการ</t>
  </si>
  <si>
    <t>รวม</t>
  </si>
  <si>
    <t xml:space="preserve"> -</t>
  </si>
  <si>
    <t>ผู้ได้รับการคัดเลือกและราคาที่ตกลงซื้อหรือจ้าง</t>
  </si>
  <si>
    <t xml:space="preserve">   เลขที่และวันที่ของสัญญาหรือฃ้อตกลงในการซื้อหรือจ้าง</t>
  </si>
  <si>
    <t>-</t>
  </si>
  <si>
    <t>หน่วยงาน : งานแปรรูปไม้และผลิตภัณฑ์ไม้กำแพงเพชร ส่วนพัฒนาธุรกิจและอุตสาหกรรมไม้ องค์การอุตสาหกรรมป่าไม้ภาคเหนือล่าง</t>
  </si>
  <si>
    <t xml:space="preserve">   เลขที่และวันที่ของสัญญา
หรือข้อตกลงในการซื้อหรือจ้าง</t>
  </si>
  <si>
    <t>ค่าน้ำมันเชื้อเพลิง - หล่อลื่น</t>
  </si>
  <si>
    <t>บจก.โอลิมปัส ออยล์ 
สาขาที่ 00085 สาขากำแพงเพชร 3
ราคาที่เสนอ 1,000.- บาท</t>
  </si>
  <si>
    <t>น้ำดื่ม</t>
  </si>
  <si>
    <t>แบบ สขร.๑</t>
  </si>
  <si>
    <t>(ชื่อหน่วยงาน)...องค์การอุตสาหกรรมป่าไม้เขตพิษณุโลก</t>
  </si>
  <si>
    <t>ที่</t>
  </si>
  <si>
    <t>งานที่จัดซื้อหรือจ้าง</t>
  </si>
  <si>
    <t>วงเงินที่จัดซื้อ
หรือจ้าง</t>
  </si>
  <si>
    <t>รายชื่อผู้เสนอราคา
และราคาที่เสนอ</t>
  </si>
  <si>
    <t>ผู้ได้รับการคัดเลือกและราคาที่
ตกลงซื้อหรือจ้าง</t>
  </si>
  <si>
    <t>วิธีเฉพาะเจาะจง</t>
  </si>
  <si>
    <t>สินค้ามีให้เลือกครบ มีคุณภาพ</t>
  </si>
  <si>
    <t>ราคาที่เสนอ</t>
  </si>
  <si>
    <t>ราคาที่ตกลงจะซื้อหรือจ้าง</t>
  </si>
  <si>
    <t xml:space="preserve">ค่าใช้จ่ายเบ็ดเตล็ด </t>
  </si>
  <si>
    <t>สะดวก บริการดี มีคุณภาพ</t>
  </si>
  <si>
    <t>น้ำมันเชื้อเพลิง-หล่อลื่น</t>
  </si>
  <si>
    <t>น้ำมันมีคุณภาพ และ สะดวก</t>
  </si>
  <si>
    <t>ใช้บริการเมื่อไปติดต่อราชการ</t>
  </si>
  <si>
    <t>จ่ายค่าไฟฟ้าสำนักงาน</t>
  </si>
  <si>
    <t>การไฟฟ้าส่วนภูมิภาคอำเภอวังทอง</t>
  </si>
  <si>
    <t>จ่ายค่าโทรศัพท์สำนักงาน</t>
  </si>
  <si>
    <t>บริษัท โทรคมนาคมแห่งชาติ จำกัด</t>
  </si>
  <si>
    <t xml:space="preserve">       งานสวนป่าเขากระยาง องค์การอุตสาหกรรมป่าไม้เขตพิษณุโลก       </t>
  </si>
  <si>
    <t>สขร.1</t>
  </si>
  <si>
    <t>ค่าใช้จ่ายเบ็ดเตล็ด</t>
  </si>
  <si>
    <t>น้ำมันแก๊สโซฮอล์ 95    20 ลิตร</t>
  </si>
  <si>
    <t>บจก.พรพัฒน์ แก๊ส แอนด์ ออยล์</t>
  </si>
  <si>
    <t xml:space="preserve">รถยนต์ตรวจการณ์ ทะเบียน 2ฒห 3691 </t>
  </si>
  <si>
    <t>การไฟฟ้าสวนภูมิภาคอำเภอวังทอง</t>
  </si>
  <si>
    <t>รถยนต์ตรวจการณ์ ทะเบียน บบ 5753 ลำปาง</t>
  </si>
  <si>
    <t xml:space="preserve"> สวนป่าลุ่มน้ำวังทองฝั่งขวา</t>
  </si>
  <si>
    <t>ร้านวัฒนภาพิมพ์</t>
  </si>
  <si>
    <t>สะดวกในการจัดจ้าง ราคาต่ำสุดในการจัดจ้าง</t>
  </si>
  <si>
    <t>บ.พรพัฒน์ แก๊ส แอนด์ ออยล์ จำกัด</t>
  </si>
  <si>
    <t>สะดวกในการจัดซื้อ และสินค้าได้มาตรฐาน</t>
  </si>
  <si>
    <t>ตรงตามความต้องการ</t>
  </si>
  <si>
    <t>อู่หรั่งการช่าง</t>
  </si>
  <si>
    <t>ร้านม่วงหอมวัสดุ</t>
  </si>
  <si>
    <t>ร้านพิชัยการเกษตร</t>
  </si>
  <si>
    <t>งานสวนป่าน้ำตาก</t>
  </si>
  <si>
    <t>วงเงินที่จะ</t>
  </si>
  <si>
    <t>รายชื่อผู้เสนอราคา</t>
  </si>
  <si>
    <t>ผู้ได้รับการคัดเลือก</t>
  </si>
  <si>
    <t>เลขที่และวันที่ของสัญญา</t>
  </si>
  <si>
    <t>ซื้อหรือจ้าง</t>
  </si>
  <si>
    <t>และราคาที่เสนอ</t>
  </si>
  <si>
    <t>และราคาที่ตกลงซื้อหรือจ้าง</t>
  </si>
  <si>
    <t>หรือข้อตกลงใบการซื้อหรือจ้าง</t>
  </si>
  <si>
    <t>ค่าน้ำมันเชื้อเพลิง-หล่อลื่น</t>
  </si>
  <si>
    <t>สะดวกในการจัดซื้อและ</t>
  </si>
  <si>
    <t xml:space="preserve">ราคาที่เสนอ </t>
  </si>
  <si>
    <t xml:space="preserve">ราคาที่ตกลง </t>
  </si>
  <si>
    <t>สินค้าได้มาตรฐานตรง</t>
  </si>
  <si>
    <t>ตามความต้องการ</t>
  </si>
  <si>
    <t>ค่าซ่อมแซมพาหนะ</t>
  </si>
  <si>
    <t>สหกรณ์การเกษตรนครไทย</t>
  </si>
  <si>
    <t>ม.3148 ลป.</t>
  </si>
  <si>
    <t>ค่าซ่อมแซมทรัพย์สิน</t>
  </si>
  <si>
    <t>ร้านอุ้ยเซ้งวัสดุก่อสร้าง</t>
  </si>
  <si>
    <t>2ฒห3690 กทม.</t>
  </si>
  <si>
    <t>ตธ.6264 กทม.</t>
  </si>
  <si>
    <t>ร้านน้ำสิริโชค</t>
  </si>
  <si>
    <t>ษลษ-400 กทม.</t>
  </si>
  <si>
    <t>เครื่องตัดหญ้า MAYOKI</t>
  </si>
  <si>
    <t>เครื่องสูบน้ำ</t>
  </si>
  <si>
    <t>อู่สาครเซอร์วิส</t>
  </si>
  <si>
    <t xml:space="preserve">งานสวนป่าวัดโบสถ์ องค์การอุตสาหกรรมป่าไม้เขตพิษณุโลก องค์การอุตสาหกรรมป่าไม้ภาคเหนือล่าง       </t>
  </si>
  <si>
    <t>และราคาที่ตกลงซื้อ/จ้าง</t>
  </si>
  <si>
    <t>ประกอบคุณภาพ</t>
  </si>
  <si>
    <t xml:space="preserve">ค่าน้ำมันเชื้อเพลิง - หล่อลื่น </t>
  </si>
  <si>
    <t>รถยนต์ตรวจการณ์ (3ฒช-4240 กทม.)</t>
  </si>
  <si>
    <t>รถยนต์กระบะยกเทหกล้อ (80-1704 พล.)</t>
  </si>
  <si>
    <t>ร้าน ทวีวอเตอร์</t>
  </si>
  <si>
    <t>ค่าน้ำมันเชื้อเพลิง</t>
  </si>
  <si>
    <t>บจก.ปิโตรเลียมไทยคอร์ปอเรชั่น</t>
  </si>
  <si>
    <t>(1ขถ 4643 กทม.)</t>
  </si>
  <si>
    <t>2,000.00 บาท</t>
  </si>
  <si>
    <t>งานสวนป่าท่าปลา</t>
  </si>
  <si>
    <t>บ.ปิโตรเลียมไทยคอร์ปอเรชั่น</t>
  </si>
  <si>
    <t>ค่าน้ำมันเชื้อเพลิงรถแทรกเตอร์</t>
  </si>
  <si>
    <t>ค่าน้ำมันเชื้อเพลิงรถยนต์</t>
  </si>
  <si>
    <t xml:space="preserve"> </t>
  </si>
  <si>
    <t>ค่าน้ำมันเชื้อเพลิงรถจักรยานยนต์</t>
  </si>
  <si>
    <t>ค่าเช่าเครื่องถ่ายเอกสาร</t>
  </si>
  <si>
    <t>.</t>
  </si>
  <si>
    <t>ขจท 266 ลป.</t>
  </si>
  <si>
    <t>ราคาที่เหมาะสม</t>
  </si>
  <si>
    <t>หจก.ศรีสัชออยล์</t>
  </si>
  <si>
    <t>1 กค 5303 สท.</t>
  </si>
  <si>
    <t xml:space="preserve">  </t>
  </si>
  <si>
    <t>3 ฒฌ 509 กทม.</t>
  </si>
  <si>
    <t>ร้าน เกษรวัสดุก่อสร้าง</t>
  </si>
  <si>
    <t>น้ำดื่มตราช้างล้อม</t>
  </si>
  <si>
    <t>งานสวนป่าศรีสัชนาลัย องค์การอุตสาหกรรมป่าไม้เขตอุตรดิตถ์</t>
  </si>
  <si>
    <t>เหตุผลที่เลือกโดยสรุป</t>
  </si>
  <si>
    <t>เลขที่และวันที่</t>
  </si>
  <si>
    <t>ค่าเบ็ดเตล็ด</t>
  </si>
  <si>
    <t>ราคาที่ตกลง</t>
  </si>
  <si>
    <t>ศรีสัชออยล์</t>
  </si>
  <si>
    <t>80-2423 ตาก</t>
  </si>
  <si>
    <t>นก.1751 ตาก</t>
  </si>
  <si>
    <t>แบบ สขร.1</t>
  </si>
  <si>
    <t>งานสวนป่าห้วยฉลอง-ห้วยสีเสียด</t>
  </si>
  <si>
    <t>ผู้ได้รับการคัดเลือก
และราคาที่ตกลงซื้อหรือจ้าง</t>
  </si>
  <si>
    <t>เลขที่และวันที่ของสัญญา
หรือข้อตกลงในการซื้อหรือจ้าง</t>
  </si>
  <si>
    <t>ทวีวอเตอร์</t>
  </si>
  <si>
    <t>(น้ำดื่ม)</t>
  </si>
  <si>
    <t>ราคาที่ตกลงซื้อ</t>
  </si>
  <si>
    <t>บริษัท ปิโตรเลียมไทยคอร์ปอเรชั่น จำกัด</t>
  </si>
  <si>
    <t>( ทะเบียน 3 ฒฌ 508 กทม. )</t>
  </si>
  <si>
    <t>( ทะเบียน บ 6286 พล. )</t>
  </si>
  <si>
    <t>( ทะเบียน ตค. 8409 อต. )</t>
  </si>
  <si>
    <t>งานสวนป่าเขาคณา  องค์การอุตสาหกรรมป่าไม้เขตพิษณุโลก องค์การอุตสาหกรรมป่าไม้ภาคเหนือล่าง</t>
  </si>
  <si>
    <t>น้ำมันแก๊สโซฮอล์ 95  30 ลิตร</t>
  </si>
  <si>
    <t>หจก. โรจน์ประทักษ์บริการ</t>
  </si>
  <si>
    <t>น้ำมันเครื่อง 2T 2 ลิตร</t>
  </si>
  <si>
    <t>ราคาที่ตกลงจะชื้อหรือจ้าง</t>
  </si>
  <si>
    <t xml:space="preserve">น้ำมันดีเซล  100 ลิตร </t>
  </si>
  <si>
    <t>รถยนต์ตรวจการณ์ 3ฒช  4241 กทม</t>
  </si>
  <si>
    <t>น้ำมันแก๊สโซฮอล์ 95 30 ลิตร</t>
  </si>
  <si>
    <t>รถจักรยานยนต์ ษลษ 403 กทม.</t>
  </si>
  <si>
    <t>3,180.00 บาท</t>
  </si>
  <si>
    <t xml:space="preserve">ร้านเสวกบริการ </t>
  </si>
  <si>
    <t>น้ำมันเครื่อง V-120 15 ลิตร</t>
  </si>
  <si>
    <t>เลื่อยยนต์ 803132868</t>
  </si>
  <si>
    <t>เลขที่และวันที่ของสัญญาหรือข้อตกลงในการซื้อหรือจ้าง</t>
  </si>
  <si>
    <t>สะดวกในการ</t>
  </si>
  <si>
    <t>จัดซื้อและสิ้นค้า</t>
  </si>
  <si>
    <t>ได้มาตรฐานตรง</t>
  </si>
  <si>
    <t>ลงวันที่</t>
  </si>
  <si>
    <t>แบบ สขร. ๑</t>
  </si>
  <si>
    <t xml:space="preserve">สวนป่าไผ่เขียว-ตลุกดู่  องค์การอุตสาหกรรมป่าไม้เขตตาก </t>
  </si>
  <si>
    <t>ห้างหุ้นส่วนจำกัด</t>
  </si>
  <si>
    <t xml:space="preserve">ที่ ทส 1409.6 (รบ.) / </t>
  </si>
  <si>
    <t>รถยนต์ ม-2652 นว.</t>
  </si>
  <si>
    <t>ลานสักพรทวี</t>
  </si>
  <si>
    <t xml:space="preserve">พิเศษ </t>
  </si>
  <si>
    <t>(สำนักงานใหญ่)</t>
  </si>
  <si>
    <t xml:space="preserve">งานสวนป่าห้วยระบำ  องค์การอุตสาหกรรมป่าไม้เขตตาก </t>
  </si>
  <si>
    <t>รถแทรกเตอร์ล้อยาง รบ.2011</t>
  </si>
  <si>
    <t>รถแทรกเตอร์ล้อยาง รบ.2009</t>
  </si>
  <si>
    <t>ค่าน้ำมันเชื้อเพลิงและหล่อลื่น</t>
  </si>
  <si>
    <t>เครื่องสูบน้ำ บ.510256</t>
  </si>
  <si>
    <t>รถยนต์ 3ฝ-6638 กทม.</t>
  </si>
  <si>
    <t>รถยนต์ 3 ฒช-4234 กทม.</t>
  </si>
  <si>
    <t>ค่าเครื่องเขียนและแบบพิมพ์</t>
  </si>
  <si>
    <t>ร้านหจก.ธัญญาพร วอเตอร์เฟรซ</t>
  </si>
  <si>
    <t xml:space="preserve">งานสวนป่าแม่ละเมา-แม่สอด  องค์การอุตสาหกรรมป่าไม้เขตตาก </t>
  </si>
  <si>
    <t xml:space="preserve">ที่ ทส 1409.6 (มล.) / </t>
  </si>
  <si>
    <t>บริษัท แม่สอดปิโตรเลียม จำกัด</t>
  </si>
  <si>
    <t>ค่าโทรศัพท์</t>
  </si>
  <si>
    <t>ค่าวัสดุสิ้นเปลือง</t>
  </si>
  <si>
    <t>ค่าไฟฟ้า</t>
  </si>
  <si>
    <t>บริษัท ทรู มันนี่ จำกัด</t>
  </si>
  <si>
    <t>งานสวนป่าเมืองตาก-เชียงทอง องค์การอุตสาหกรรมป่าไม้เขตตาก</t>
  </si>
  <si>
    <t>สะดวกในการจัดซื้อและสินค้า</t>
  </si>
  <si>
    <t>ได้มาตรฐานตามความต้องการ</t>
  </si>
  <si>
    <t>ค่าประชาสัมพันธ์</t>
  </si>
  <si>
    <t xml:space="preserve">งานสวนป่าคลองสวนหมาก-คลองขลุง  องค์การอุตสาหกรรมป่าไม้เขตตาก </t>
  </si>
  <si>
    <t>วงเงินที่จะซื้อหรือจ้าง (บาท)</t>
  </si>
  <si>
    <t>รายชื่อผู้เสนอราคาและราคาที่เสนอ (บาท)</t>
  </si>
  <si>
    <t>(บาท)</t>
  </si>
  <si>
    <t>ค่ามันน้ำเชื้อเพลิง-หล่อลื่น</t>
  </si>
  <si>
    <t>หจก.ศรีอุบลบริการ</t>
  </si>
  <si>
    <t>หจก.เพชรทรงธรรมปิโตรเลียม</t>
  </si>
  <si>
    <t>หจก.สันติก่อสร้างวัสดุภัณฑ์</t>
  </si>
  <si>
    <t>ร้าน เสมอการช่าง</t>
  </si>
  <si>
    <t>ร้าน รัตนภัณฑ์</t>
  </si>
  <si>
    <t xml:space="preserve">งานสวนป่าพบพระ  องค์การอุตสาหกรรมป่าไม้เขตตาก </t>
  </si>
  <si>
    <t xml:space="preserve">ที่ ทส 1409.6 (พพ.) / </t>
  </si>
  <si>
    <t>ค่าน้ำมันดีเซล</t>
  </si>
  <si>
    <t>บริษัท แม่กุบริการ จำกัด</t>
  </si>
  <si>
    <t>ร้านอู่ช่างสิทธิ์</t>
  </si>
  <si>
    <t>ค่าบริการสื่อสารโทรคมนาคม</t>
  </si>
  <si>
    <t>ค่าน้ำมันแก็สโซฮอล์95</t>
  </si>
  <si>
    <t>เครื่องตัดหญ้ารหัส  2701045</t>
  </si>
  <si>
    <t>300 บาท</t>
  </si>
  <si>
    <t>2,182.50 บาท</t>
  </si>
  <si>
    <t>200.00 บาท</t>
  </si>
  <si>
    <t>( หมายเลข 070-112806262 )</t>
  </si>
  <si>
    <t>ร้านโน๊ตซุปเปอร์</t>
  </si>
  <si>
    <t xml:space="preserve">ที่ ทส 1409.6 (คสม.)/พิเศษ </t>
  </si>
  <si>
    <t>หน่วยงาน : งานแปรรูปไม้และผลิตภัณฑ์ไม้ตาก ส่วนพัฒนาธุรกิจและอุตสาหกรรมไม้ องค์การอุตสาหกรรมป่าไม้ภาคเหนือล่าง</t>
  </si>
  <si>
    <t>ส่วนอำนวยการ องค์การอุตสาหกรรมป่าไม้ภาคเหนือล่าง</t>
  </si>
  <si>
    <t xml:space="preserve">ราคาที่เสนอ     </t>
  </si>
  <si>
    <t>รวมเป็นจำนวนเงินทั้งสิ้น</t>
  </si>
  <si>
    <t>ค่าน้ำมันเชื้อเพลิงรถยนต์หมายเลขทะเบียน 8 กฆ 372 กทม.</t>
  </si>
  <si>
    <t>และรถยนต์หมายเลขทะเบียน สร 7617 กทม.</t>
  </si>
  <si>
    <t>ค่าน้ำมันเชื้อเพลิง - รถยนต์ตรวจการณ์
(น้ำมันดีเซล)</t>
  </si>
  <si>
    <t>500 บาท</t>
  </si>
  <si>
    <t>น้ำเปล่า</t>
  </si>
  <si>
    <t>รถแทรกเตอร์ (ตค-4258 ตาก)</t>
  </si>
  <si>
    <t>ผู้ที่ได้รับคัดเลือกและราคาที่ตกลงซื้อหรือจ้าง</t>
  </si>
  <si>
    <t>หจก.ลานสักพรทวี สำนักงานใหญ่</t>
  </si>
  <si>
    <t>ค่าน้ำมันเชื้อเพลิงทน.4-176</t>
  </si>
  <si>
    <t>ค่าน้ำมันเชื้อเพลิง80-6005ตาก</t>
  </si>
  <si>
    <t>ค่าน้ำมันเชื้อเพลิง รถยนต์ 3 ฒช.4233 กทม</t>
  </si>
  <si>
    <t>ร้านคอมรูมแม่เปิน</t>
  </si>
  <si>
    <t>บริษัท ซีพี แอ็กซ์ตร้า จำกัด</t>
  </si>
  <si>
    <t>ห้างหุ้นส่วนจำกัด ท็อป พีซี คอมพิวเตอร์</t>
  </si>
  <si>
    <t>เลขที่</t>
  </si>
  <si>
    <t>เลื่อยยนต์ 803132845</t>
  </si>
  <si>
    <t>ค่าอุปกรณ์ซ่อมแซมเลื่อยยนต์</t>
  </si>
  <si>
    <t>เลื่อยยนต์ (S180300411)</t>
  </si>
  <si>
    <t>เลขประจำตัวฯ</t>
  </si>
  <si>
    <t>ราคา</t>
  </si>
  <si>
    <t>0105535099511</t>
  </si>
  <si>
    <t>บริษัท สยามเซ็นเตอร์ โอเอ จำกัด</t>
  </si>
  <si>
    <t>บริษัท ตากไม้งามเอนเนอจี จำกัด</t>
  </si>
  <si>
    <t>บริษัท ไทยเสรีคลองลาน จำกัด</t>
  </si>
  <si>
    <t>เครื่องตัดหญ้ารหัส  GX 200-9635395</t>
  </si>
  <si>
    <t>น้ำมันดีเซล 200 ลิตร</t>
  </si>
  <si>
    <t>รถแทรกเตอร์ล้อยาง ทะเบียน ทน 4-104</t>
  </si>
  <si>
    <t>760 บาท</t>
  </si>
  <si>
    <t>ราคาที่เสนอ 760 บาท</t>
  </si>
  <si>
    <t>ราคาที่ตกลงซื้อ 760 บาท</t>
  </si>
  <si>
    <t>รถแทรกเตอร์ 1 ตฒ 7280 กทม.</t>
  </si>
  <si>
    <t>จำนวน 6 รายการ</t>
  </si>
  <si>
    <t>จำนวน 2 รายการ</t>
  </si>
  <si>
    <t>6,106.00 บาท</t>
  </si>
  <si>
    <t>1,831.80 บาท</t>
  </si>
  <si>
    <t xml:space="preserve">บริษัท ทริปเปิลที </t>
  </si>
  <si>
    <t>บรอดแบนด์ จำกัด</t>
  </si>
  <si>
    <t>การไฟฟ้าส่วนภูมิภาค</t>
  </si>
  <si>
    <t>อำเภอแม่สอด</t>
  </si>
  <si>
    <t>ร้านณรงค์พจน์</t>
  </si>
  <si>
    <t xml:space="preserve">       สรุปผลการดำเนินการจัดซื้อจัดจ้างในรอบเดือน </t>
  </si>
  <si>
    <t xml:space="preserve">  บริษัท สตาร์ ปิโตรเลียม พลัส จำกัด
ราคาที่เสนอ 1,500.00 บาท</t>
  </si>
  <si>
    <t xml:space="preserve">  บริษัท สตาร์ ปิโตรเลียม พลัส จำกัด
 ราคาที่ซื้อหรือจ้าง  1,500.00 บาท</t>
  </si>
  <si>
    <t>640 บาท</t>
  </si>
  <si>
    <t>รถหกล้อทะเบียน 80-4805 พล.</t>
  </si>
  <si>
    <t>เครื่องตัดหญ้ารหัส  GX 35-1145274</t>
  </si>
  <si>
    <t>บริษัท ศรีอรุณเจริญ จำกัด</t>
  </si>
  <si>
    <t>งานสวนป่าลาดยาว และงานไม้ป่านอกโครงการในความรับผิดชอบของสวนป่า   องค์การอุตสาหกรรมป่าไม้เขตตาก</t>
  </si>
  <si>
    <t>การไฟฟ้าส่วนภูมิภาคอำเภอแม่สอด</t>
  </si>
  <si>
    <t>ร้าน มารวยเครื่องครัว</t>
  </si>
  <si>
    <t>1,830.00 บาท</t>
  </si>
  <si>
    <t>ค่าน้ำมันเชื้อเพลิง - หล่อลื่น รถยนต์</t>
  </si>
  <si>
    <t>บริษัท พัฒนาสหกล จำกัด</t>
  </si>
  <si>
    <t>4</t>
  </si>
  <si>
    <t>9</t>
  </si>
  <si>
    <t>น้ำมันดีเซล B7    200 ลิตร</t>
  </si>
  <si>
    <t>น้ำมันดีเซล B7    100 ลิตร</t>
  </si>
  <si>
    <t>รถบรรทุกน้ำ ทะเบียน 80-8875 พล.</t>
  </si>
  <si>
    <t>ร้าน พิฃัยการเกษตร</t>
  </si>
  <si>
    <t>120 บาท</t>
  </si>
  <si>
    <t>ค่าไฟฟ้า (สำนักงานย่อยบ้านแยง)</t>
  </si>
  <si>
    <t>1,100.00 บาท</t>
  </si>
  <si>
    <t>บ.พรพัฒน์ ปิโตรเลียม จำกัด</t>
  </si>
  <si>
    <t>240 บาท</t>
  </si>
  <si>
    <t>วันที่</t>
  </si>
  <si>
    <t>เลื่อยยนต์ 175341699</t>
  </si>
  <si>
    <t>สรุปผลการดำเนินการจัดซื้อจัดจ้างในรอบเดือน</t>
  </si>
  <si>
    <t>ค่าซ่อมแซม (ยานพาหนะ)</t>
  </si>
  <si>
    <t>1,800.00 บาท</t>
  </si>
  <si>
    <t>ค่าซ่อมแซมรถแทรกเตอร์</t>
  </si>
  <si>
    <t>สุนทรวัสดุก่อสร้าง</t>
  </si>
  <si>
    <t>สมประสงค์การช่าง</t>
  </si>
  <si>
    <t>แสตมป์ การช่าง</t>
  </si>
  <si>
    <t>ค่าน้ำมันเชื้อเพลิง - หล่อลื่น เครื่องสูบน้ำ</t>
  </si>
  <si>
    <t>ค่าน้ำมันเชื้อเพลิง - หล่อลื่น เครื่องตัดหญ้า</t>
  </si>
  <si>
    <t>2234426</t>
  </si>
  <si>
    <t>ค่าน้ำมันเชื้อเพลิง - หล่อลื่น รถกระบะเหล็ก</t>
  </si>
  <si>
    <t>80-4807 พล.</t>
  </si>
  <si>
    <t>ค่าน้ำมันเชื้อเพลิง - หล่อลื่น รถจักรยานยนต์</t>
  </si>
  <si>
    <t>ถ่ายเอกสาร</t>
  </si>
  <si>
    <t>ค่ารักษาพยาบาล</t>
  </si>
  <si>
    <t>บริษัท โฮม โปรดักส์ เซ็นเตอร์ จำกัด</t>
  </si>
  <si>
    <t>บริษัท ไฮเวย์ ทรัคพาร์ก แอนด์ เซอร์วิส จำกัด</t>
  </si>
  <si>
    <t>ร้านเฮียลิ้มแม่กะสี</t>
  </si>
  <si>
    <t>ค่าเครื่องเขียน-แบบพิมพ์</t>
  </si>
  <si>
    <t>แบบ สขร. 1</t>
  </si>
  <si>
    <t>งานสวนป่าบ้านด่านลานหอย จังหวัดสุโขทัย องค์การอุตสาหกรรมป่าไม้เขตตาก องค์การอุตสาหกรรมป่าไม้ภาคเหนือล่าง</t>
  </si>
  <si>
    <t>บิลเงินสด</t>
  </si>
  <si>
    <t>ใบเสร็จรับเงิน/ใบกำกับภาษี</t>
  </si>
  <si>
    <t>ร้านสวนป่าการเกษตร</t>
  </si>
  <si>
    <t>เล่มที่1</t>
  </si>
  <si>
    <t>31</t>
  </si>
  <si>
    <t>ทิพย์เจริญ(เจ๊ทิพย์)</t>
  </si>
  <si>
    <t>จำนวน 7 รายการ</t>
  </si>
  <si>
    <t>ร้านอนันต์การเกษตรฯ</t>
  </si>
  <si>
    <t>2,000 บาท</t>
  </si>
  <si>
    <t>1,200.00 บาท</t>
  </si>
  <si>
    <t>3 ฒห 2134</t>
  </si>
  <si>
    <t>80-7751 ตาก</t>
  </si>
  <si>
    <t>ยุติธรรมเครื่องเขียน</t>
  </si>
  <si>
    <t>600.00 บาท</t>
  </si>
  <si>
    <t>บริษัท ซีอาร์ซี ไทวัสดุ จำกัด</t>
  </si>
  <si>
    <t>ค่าน้ำมันเชื้อเพลิง81-0661นว.</t>
  </si>
  <si>
    <t>ค่าซ่อมแซมทรัพย์สินเลื่อยยนต์364561785</t>
  </si>
  <si>
    <t>ร้านชัยมงคลเกษตรยนต์</t>
  </si>
  <si>
    <t>ค่าบำรุงรักษาพาหนะ</t>
  </si>
  <si>
    <t xml:space="preserve">ห้างหุ้นส่วน จำกัด </t>
  </si>
  <si>
    <t>ธัญญาพรวอเตอร์ เฟรช</t>
  </si>
  <si>
    <t xml:space="preserve">เลขที่ ทส 1406.9 (ชท)/พิเศษ </t>
  </si>
  <si>
    <t>1</t>
  </si>
  <si>
    <t>2</t>
  </si>
  <si>
    <t>3</t>
  </si>
  <si>
    <t>5</t>
  </si>
  <si>
    <t>6</t>
  </si>
  <si>
    <t>7</t>
  </si>
  <si>
    <t>10</t>
  </si>
  <si>
    <t>11</t>
  </si>
  <si>
    <t>บจก.โอลิมปัส ออยล์ 
สาขาที่ 00085 สาขากำแพงเพชร 3
ราคาที่ตกลงซื้อหรือจ้าง 1,000.- บาท</t>
  </si>
  <si>
    <t>น้ำดื่มพิม
ราคาที่เสนอ 980.00 บาท</t>
  </si>
  <si>
    <t>น้ำดื่มพิม
ราคาที่ตกลง ซื้อหรือจ้าง 980.00 บาท</t>
  </si>
  <si>
    <t>1/18
ลงวันที่ 27 มกราคม 2565</t>
  </si>
  <si>
    <t>อุทัยประเสริฐยนต์
ไพรเอ็นจิ่งมิแค็นนิค
ราคาที่เสนอ 800.00 บาท</t>
  </si>
  <si>
    <t>อุทัยประเสริฐยนต์
ไพรเอ็นจิ่งมิแค็นนิค
ราคาที่ตกลง ซื้อหรือจ้าง 800.00 บาท</t>
  </si>
  <si>
    <t>2/10
ลงวันที่ 27 มกราคม 2565</t>
  </si>
  <si>
    <t>ธมนพาณิชย์ (พยุงคอนกรีต)
ราคาที่เสนอ 1,750.00 บาท</t>
  </si>
  <si>
    <t>ธมนพาณิชย์ (พยุงคอนกรีต)
ราคาที่ตกลง ซื้อหรือจ้าง 1,750.00 บาท</t>
  </si>
  <si>
    <t>5/28
ลงวันที่ 27  มกราคม  2565</t>
  </si>
  <si>
    <t>ธมนพาณิชย์ (พยุงคอนกรีต)
ราคาที่เสนอ 632.00 บาท</t>
  </si>
  <si>
    <t>ธมนพาณิชย์ (พยุงคอนกรีต)
ราคาที่ตกลง ซื้อหรือจ้าง 632.00 บาท</t>
  </si>
  <si>
    <t>5/29
ลงวันที่ 27 มกราคม 2565</t>
  </si>
  <si>
    <t>หจก. พีทีที เพชรทรงธรรมปิโตรเลียม (สำนักงานใหญ่) 
ราคาที่เสนอ 865.20 บาท</t>
  </si>
  <si>
    <t>หจก. พีทีที เพชรทรงธรรมปิโตรเลียม (สำนักงานใหญ่) 
ราคาที่ตกลง ซื้อหรือจ้าง 865.20 บาท</t>
  </si>
  <si>
    <t>203/48
ลงวันที่ 29 มกราคม 2565</t>
  </si>
  <si>
    <t>บริษัท สยามโกลบอลเฮ้าส์ จำกัด (มหาชน) สาขากำแพงเพชร สาขาที่ 00022 
ราคาที่เสนอ 821.00 บาท</t>
  </si>
  <si>
    <t>บริษัท สยามโกลบอลเฮ้าส์ จำกัด (มหาชน) สาขากำแพงเพชร สาขาที่ 00022 
ราคาที่ตกลงซื้อหรือจ้าง 821.00 บาท</t>
  </si>
  <si>
    <t>KPCA005CA-641229-0027
ลงวันที่ 29 มกราคม 2565</t>
  </si>
  <si>
    <t>เครื่องสูบน้ำ katost 110-1311</t>
  </si>
  <si>
    <t>1,600.00 บาท</t>
  </si>
  <si>
    <t xml:space="preserve">น้ำมันดีเซล  200 ลิตร </t>
  </si>
  <si>
    <t>จำนวน 3 รายการ</t>
  </si>
  <si>
    <t>จำนวน 1 รายการ</t>
  </si>
  <si>
    <t>รถแทรกเตอร์ล้อยาง ทน.4-77</t>
  </si>
  <si>
    <t>จำนวน 5 รายการ</t>
  </si>
  <si>
    <t>รถกระบะหกล้อ ทะเบียน 80-4806 พล.</t>
  </si>
  <si>
    <t>ร้านทรัพย์ไพรวัลย์วัสดุก่อสร้าง</t>
  </si>
  <si>
    <t>เลขที่ 1/1</t>
  </si>
  <si>
    <t>ราคาที่เสนอ 300 บาท</t>
  </si>
  <si>
    <t>ราคาที่ตกลงซื้อ 300 บาท</t>
  </si>
  <si>
    <t>ร้านส.จินดา</t>
  </si>
  <si>
    <t>ร้านวัชระมอเตอร์</t>
  </si>
  <si>
    <t>รถจักรยานยนต์ (ขงจ 211 พิษณุโลก)</t>
  </si>
  <si>
    <t>องค์การอุตสาหกรรมป่าไม้เขตอุตรดิตถ์  ส่วนอำนวยการ  องค์การอุตสาหกรรมป่าไม้ภาคเหนือล่าง</t>
  </si>
  <si>
    <t>สวนป่าแม่สาน ส่วนอำนวยการ องค์การอุตสาหกรรมป่าไม้ภาคเหนือล่าง</t>
  </si>
  <si>
    <t>80-7965 พล.</t>
  </si>
  <si>
    <t>ทน.4-28</t>
  </si>
  <si>
    <t>ค่าน้ำมันเชื้อเพลิง - หล่อลื่น รถยนต์จอหนัง</t>
  </si>
  <si>
    <t>ทน.4-178</t>
  </si>
  <si>
    <t>ค่าซ่อมแซม เลื่อยยนต์</t>
  </si>
  <si>
    <t>700.00 บาท</t>
  </si>
  <si>
    <t>122086882</t>
  </si>
  <si>
    <t>ค่าน้ำมันเชื้อเพลิง - หล่อลื่น เลื่อยยนต์</t>
  </si>
  <si>
    <t>112747640</t>
  </si>
  <si>
    <t>8039274</t>
  </si>
  <si>
    <t>112747521</t>
  </si>
  <si>
    <t>364816011</t>
  </si>
  <si>
    <t>02226</t>
  </si>
  <si>
    <t>00822</t>
  </si>
  <si>
    <t>750.00 บาท</t>
  </si>
  <si>
    <t>ค่าซ่อมแซม รถแทรกเตอร์ล้อยาง</t>
  </si>
  <si>
    <t>ทน.4-109</t>
  </si>
  <si>
    <t>ค่าน้ำมันเชื้อเพลิง - หล่อลื่น รถแทรกเตอร์ล้อยาง</t>
  </si>
  <si>
    <t>ค่าน้ำหล่อลื่นรถแทรกเตอร์</t>
  </si>
  <si>
    <t>ค่าน้ำมันเชื้อเพลิงเลื่อยยนต์</t>
  </si>
  <si>
    <t>1,080.00 บาท</t>
  </si>
  <si>
    <t>ค่าน้ำมันเชื้อเพลิง รถยนต์ บง.2798อน.</t>
  </si>
  <si>
    <t>120.00 บาท</t>
  </si>
  <si>
    <t>อู่ช่างหนุ่มดอยสะเทือน</t>
  </si>
  <si>
    <t>ค่าบริการสื่อสารและโทรคมนาคม</t>
  </si>
  <si>
    <t>ร้านเอกนารถ</t>
  </si>
  <si>
    <t>ค่าอุปกรณ์ประกอบการผลิต</t>
  </si>
  <si>
    <t>บมจ.โทรคมนาคมแห่งชาติ
สาขาที่ 00557 สาขากำแพงเพชร 2
ราคาที่เสนอ 492.20 บาท</t>
  </si>
  <si>
    <t>บมจ.โทรคมนาคมแห่งชาติ
สาขาที่ 00557 สาขากำแพงเพชร 2
ราคาที่ตกลงซื้อหรือจ้าง 492.20 บาท</t>
  </si>
  <si>
    <r>
      <rPr>
        <sz val="14"/>
        <rFont val="TH SarabunIT๙"/>
        <family val="2"/>
      </rPr>
      <t>ค่าน้ำมันเชื้อเพลิง - รถยนต์บรรทุก (หกล้อ)</t>
    </r>
    <r>
      <rPr>
        <sz val="16"/>
        <rFont val="TH SarabunIT๙"/>
        <family val="2"/>
      </rPr>
      <t xml:space="preserve">
(น้ำมันดีเซล)</t>
    </r>
  </si>
  <si>
    <t>จ่ายค่าไปรษณีย์</t>
  </si>
  <si>
    <t>บริษัทไปรษณีย์ไทย จำกัด</t>
  </si>
  <si>
    <t>ค่าใช้จ่ายเบ็ดเตล็ด น้ำดื่ม</t>
  </si>
  <si>
    <t>สมบูรณ์ น้ำแข็ง</t>
  </si>
  <si>
    <t>น้ำมันดีเซล B7   200 ลิตร</t>
  </si>
  <si>
    <t>1,200 บาท</t>
  </si>
  <si>
    <t>น้ำมันดีเซล B7 60  ลิตร</t>
  </si>
  <si>
    <t>น้ำมันแก๊สโซฮอล์ 95  20  ลิตร</t>
  </si>
  <si>
    <t>ค่าอินเตอร์เน็ต</t>
  </si>
  <si>
    <t>บจก.โทรคมนาคมแห่งชาติ</t>
  </si>
  <si>
    <t>สีน้ำ</t>
  </si>
  <si>
    <t>ราคาที่เสนอ 1,200 บาท</t>
  </si>
  <si>
    <t>250 บาท</t>
  </si>
  <si>
    <t>ราคาที่เสนอ 250 บาท</t>
  </si>
  <si>
    <t>ราคาที่ตกลงซื้อ 250 บาท</t>
  </si>
  <si>
    <t xml:space="preserve">ค่าอุปกรณ์ซ่อมแซมรถแทรกเตอร์ </t>
  </si>
  <si>
    <t>งานทำไม้</t>
  </si>
  <si>
    <t>อู่ถาวรการช่าง</t>
  </si>
  <si>
    <t>ค่าเบ็ดเตล็ดงานทำไม้ สป.วัดโบสถ์</t>
  </si>
  <si>
    <t>ค่าน้ำมันหล่อโซ่ + 2T  25  ลิตร</t>
  </si>
  <si>
    <t>1,900 บาท</t>
  </si>
  <si>
    <t>ร้านเจ๊ซ้อนพืชไร่</t>
  </si>
  <si>
    <t>เลขที่ 9/1</t>
  </si>
  <si>
    <t>เลขที่ 2/3</t>
  </si>
  <si>
    <t>หจก.เทพวรชัย</t>
  </si>
  <si>
    <t>หจก.ยศรัล</t>
  </si>
  <si>
    <t>อู่ช่างเกตุ</t>
  </si>
  <si>
    <t>ทน.4-175</t>
  </si>
  <si>
    <t>นก 1751 ตาก</t>
  </si>
  <si>
    <t>1 กฆ 1508 สท</t>
  </si>
  <si>
    <t>เลขที่ 6/1</t>
  </si>
  <si>
    <t>( ทะเบียน ทน 4-115 )</t>
  </si>
  <si>
    <t>( หมายเลข 803690743 )</t>
  </si>
  <si>
    <t>ค่าดูแลและบำรุงรักษารถแทรกเตอร์</t>
  </si>
  <si>
    <t>ค่าบริการซ่อมเครื่องปรับอากาศ</t>
  </si>
  <si>
    <t>ค่าน้ำมันเชื้อเพลิง - รถยนต์ตรวจการณ์ (รถเช่า)
(น้ำมันดีเซล)</t>
  </si>
  <si>
    <t>เล่มที่ 1 เลขที่ 3</t>
  </si>
  <si>
    <t>150 บาท</t>
  </si>
  <si>
    <t>บ.ซีอาร์ซี ไทวัสดุ จำกัด</t>
  </si>
  <si>
    <t>220 บาท</t>
  </si>
  <si>
    <t>บจก.สวัสดีพานิช สเตชั่นเนอรี่ จำกัด</t>
  </si>
  <si>
    <t>น้ำมันดีเซล B7 49  ลิตร</t>
  </si>
  <si>
    <t>200 บาท</t>
  </si>
  <si>
    <t>ร้าน กิจทรัพย์ทวี</t>
  </si>
  <si>
    <t>400 บาท</t>
  </si>
  <si>
    <t>บจก.ซีพีแอ็กซ์ตร้า</t>
  </si>
  <si>
    <t>ค่าอุปกรณ์สำนักงาน</t>
  </si>
  <si>
    <t>ร้านบรรณศิลป์</t>
  </si>
  <si>
    <t>เลขที่ ..........................</t>
  </si>
  <si>
    <t>ราคาที่เสนอ 200 บาท</t>
  </si>
  <si>
    <t>700 บาท</t>
  </si>
  <si>
    <t>1,750 บาท</t>
  </si>
  <si>
    <t>ราคาที่เสนอ 1,750 บาท</t>
  </si>
  <si>
    <t>ราคาที่ตกลงซื้อ 1,750 บาท</t>
  </si>
  <si>
    <t>ราคาที่เสนอ 400 บาท</t>
  </si>
  <si>
    <t>1,800 บาท</t>
  </si>
  <si>
    <t>290 บาท</t>
  </si>
  <si>
    <t>1,400.00 บาท</t>
  </si>
  <si>
    <t xml:space="preserve">น้ำมันดีเซล  150 ลิตร </t>
  </si>
  <si>
    <t>450.00 บาท</t>
  </si>
  <si>
    <t>เครื่องตัดหญ้า HONDA</t>
  </si>
  <si>
    <t>ตะไบ</t>
  </si>
  <si>
    <t>ค่าเครื่องเขียนแบบพิมพ์</t>
  </si>
  <si>
    <t xml:space="preserve"> เครื่องตัดหญ้า HONDA</t>
  </si>
  <si>
    <t>เลขที่1/1</t>
  </si>
  <si>
    <t>500.00 บาท</t>
  </si>
  <si>
    <t>800.00 บาท</t>
  </si>
  <si>
    <t>2,100.00 บาท</t>
  </si>
  <si>
    <t>0107561000013</t>
  </si>
  <si>
    <t>สวนป่าน้ำลี</t>
  </si>
  <si>
    <t>ค่าน้ำมันเชื้อเพลิงรถกระบะ 6 ล้อ</t>
  </si>
  <si>
    <t>( ทะเบียน 80-4608 พล. )</t>
  </si>
  <si>
    <t>( ทะเบียน บค 6287 พล. )</t>
  </si>
  <si>
    <t xml:space="preserve">ค่าน้ำมันเชื้อเพลิงรถจักรยานยนต์ </t>
  </si>
  <si>
    <t>( ทะเบียน 1   กฎ 197 อต. )</t>
  </si>
  <si>
    <t>ร้านสว่างพานิช  ท่าปลา</t>
  </si>
  <si>
    <t>( ทะเบียน ทน 4-170 )</t>
  </si>
  <si>
    <t>( ทะเบียน 1 ตฒ 7416 กทม. )</t>
  </si>
  <si>
    <t>ค่าน้ำหล่อลื่นรถยนต์</t>
  </si>
  <si>
    <t>ค่าซ่อมแซมรถกระบะ 6 ล้อ</t>
  </si>
  <si>
    <t>( หมายเลข 364988123 )</t>
  </si>
  <si>
    <t>ค่าน้ำหล่อลื่นเลื่อยยนต์</t>
  </si>
  <si>
    <t>( หมายเลข 070-110606328 )</t>
  </si>
  <si>
    <t>หจก.คลังเครื่องเขียนอภิญญา</t>
  </si>
  <si>
    <t>( ทะเบียน ทน 4-173 )</t>
  </si>
  <si>
    <t>650.00 บาท</t>
  </si>
  <si>
    <t>ค่าน้ำมันเชื้อเพลิงรถยนต์ตรวจการ</t>
  </si>
  <si>
    <t>ม. 2650 นว</t>
  </si>
  <si>
    <t>เลขที่ 1/4</t>
  </si>
  <si>
    <t>1 ตฐ 9596 กทม</t>
  </si>
  <si>
    <t>2,400.00 บาท</t>
  </si>
  <si>
    <t>6,500.00 บาท</t>
  </si>
  <si>
    <t>ค่าน้ำมันเชื้อเพลิงรถบรรทุก 6 ล้อ</t>
  </si>
  <si>
    <t>80-4808 พล.</t>
  </si>
  <si>
    <t>3,053.00 บาท</t>
  </si>
  <si>
    <t>เลขที่ 16/29</t>
  </si>
  <si>
    <t>1236011</t>
  </si>
  <si>
    <t>เลขที่ 3/18</t>
  </si>
  <si>
    <t>เลขที่ 17/25</t>
  </si>
  <si>
    <t>เลขที่ 17/30</t>
  </si>
  <si>
    <t>เลขที่ 16/37</t>
  </si>
  <si>
    <t>1,350.00 บาท</t>
  </si>
  <si>
    <t>เลขที่ 1/3</t>
  </si>
  <si>
    <t>400.00 บาท</t>
  </si>
  <si>
    <t>ค่าซ่อมแซม รถสกิ๊ดเดอร์</t>
  </si>
  <si>
    <t>เลขที่ 20/12</t>
  </si>
  <si>
    <t>ตฆ 7694 สท</t>
  </si>
  <si>
    <t>อู๋เฮงหลี</t>
  </si>
  <si>
    <t>อู่ช่างสาน</t>
  </si>
  <si>
    <t>840.00 บาท</t>
  </si>
  <si>
    <t>( ทะเบียน 80-2419 ตาก )</t>
  </si>
  <si>
    <t>ค่าซ่อมแซมทรัพย์สินเลื่อยยนต์7954364</t>
  </si>
  <si>
    <t>ค่าซ่อมแซมทรัพย์</t>
  </si>
  <si>
    <t>ร้านแสงเทียนคอนกรีต2</t>
  </si>
  <si>
    <t>บิวชั่น ซิสเทม จำกัด</t>
  </si>
  <si>
    <t>บริษัท เดอะ ซิสเต็ม เอ็น.</t>
  </si>
  <si>
    <t>เจ.จำกัด</t>
  </si>
  <si>
    <t>ค่าซ่อมพาหนะ</t>
  </si>
  <si>
    <t>อู่โชคพรเทพ แอร์และไดนาโม</t>
  </si>
  <si>
    <t>ช.วุฒิการค้า</t>
  </si>
  <si>
    <t>360.00 บาท</t>
  </si>
  <si>
    <t>แสนเจริญกลเกษตร</t>
  </si>
  <si>
    <t>ร้านธนาธิป คอนกรีต</t>
  </si>
  <si>
    <t>ค่าเบ็ดเตล็ดจัดซื้ออุปกรณ์สำนักงาน</t>
  </si>
  <si>
    <t xml:space="preserve">งานสวนป่าท่าสองยาง  องค์การอุตสาหกรรมป่าไม้เขตตาก </t>
  </si>
  <si>
    <t xml:space="preserve">ที่ ทส 1409.6 (ทย.) / </t>
  </si>
  <si>
    <t>หจก.แม่เมยเนรมิตรออยล์แอนด์ฌวอร์วิส</t>
  </si>
  <si>
    <t>ออยล์แอนด์เซอร์วิส</t>
  </si>
  <si>
    <t>อู่ณรงค์ยนต์</t>
  </si>
  <si>
    <t>บริษัท เอก-ชัย ดิสทริ</t>
  </si>
  <si>
    <t>บริษัท โทรคมนาคม</t>
  </si>
  <si>
    <t>แห่งชาติ จำกัด</t>
  </si>
  <si>
    <t>สหกรณ์การเกษตรบ้านด่านลานหอย</t>
  </si>
  <si>
    <t>พี เอ็น พลาซ่า</t>
  </si>
  <si>
    <t>เลขที่32</t>
  </si>
  <si>
    <t>เลขที่26</t>
  </si>
  <si>
    <t>เลขที่27</t>
  </si>
  <si>
    <t xml:space="preserve"> สรุปผลการดำเนินการจัดซื้อจัดจ้างในรอบเดือนเมษายน 2567</t>
  </si>
  <si>
    <t>บริษัท เอก-ชัย ดีสทริบิวชั่น ซิสเทม จำกัด</t>
  </si>
  <si>
    <t>ค่าอุปกรณ์ซ่อมแซมสำนักงาน</t>
  </si>
  <si>
    <t>วิสูตรพาณิชย์</t>
  </si>
  <si>
    <t>นางอัญชลี เกตหอม</t>
  </si>
  <si>
    <t>หจก.ห้าแยกสุขภัณฑ์</t>
  </si>
  <si>
    <t>นายวิฑูรย์ คงพันธุ์</t>
  </si>
  <si>
    <t>17 เมษายน 2567</t>
  </si>
  <si>
    <t xml:space="preserve">จ้างเหมาติดป้ายไวนิลพื้นที่ อ.อ.ป. </t>
  </si>
  <si>
    <t>19 เมษายน 2567</t>
  </si>
  <si>
    <t>จ้างเหมาทำอาหารถวายภัตราหาร</t>
  </si>
  <si>
    <t>บอร์ดประชาสัมพันธ์</t>
  </si>
  <si>
    <t>ร้านโพธิ์ทอง</t>
  </si>
  <si>
    <t>22 เมษายน 2567</t>
  </si>
  <si>
    <t>23 เมษายน 2567</t>
  </si>
  <si>
    <t>24 เมษายน 2567</t>
  </si>
  <si>
    <t>25 เมษายน 2567</t>
  </si>
  <si>
    <t>29 เมษายน 2567</t>
  </si>
  <si>
    <t>กำจัดและป้องกันปลวกระบบเคมี</t>
  </si>
  <si>
    <t>บริษัท แอ๊ดวานซ์ กรุ๊ป เอเชีย จำกัด</t>
  </si>
  <si>
    <t>30 เมษายน 2567</t>
  </si>
  <si>
    <t>สรุปผลการดำเนินการจัดซื้อจัดจ้างในรอบเดือน เมษายน  2567</t>
  </si>
  <si>
    <t>ร้านเปิ้ลแม่กะสี</t>
  </si>
  <si>
    <t>ร้านเสมาการเกษตร</t>
  </si>
  <si>
    <t>26 เมษายน 2567</t>
  </si>
  <si>
    <t>หจก.ไทยวัสดุท่าสองยาง</t>
  </si>
  <si>
    <t>ร้านสุรีย์</t>
  </si>
  <si>
    <t>โรงพยาบาลแม่สอด</t>
  </si>
  <si>
    <t>ร้านพงศพัศการค้า</t>
  </si>
  <si>
    <t>โรงพิมพ์ เพชรการพิมพ์</t>
  </si>
  <si>
    <t>ร้าน ธัญญาพร วอเตอร์เฟรส</t>
  </si>
  <si>
    <t xml:space="preserve">ร้าน ท.เจริญภัณฑ์ก่อสร้าง </t>
  </si>
  <si>
    <t>ร้าน ขันเงินหีบศพ</t>
  </si>
  <si>
    <t>เชาว์ซุปเปอร์</t>
  </si>
  <si>
    <t>7,455.00 บาท</t>
  </si>
  <si>
    <t>350.00 บาท</t>
  </si>
  <si>
    <t>หจก.พลทิพย์ (2008)</t>
  </si>
  <si>
    <t>1,780.00 บาท</t>
  </si>
  <si>
    <t>ร้านไฟร์คอมตาก</t>
  </si>
  <si>
    <t>440.00 บาท</t>
  </si>
  <si>
    <t>1,450.00 บาท</t>
  </si>
  <si>
    <t>ธัญญาพร วอเตอร์ดริ้ง</t>
  </si>
  <si>
    <t>ค่าบำรุงรักษาทรัพย์สิน</t>
  </si>
  <si>
    <t>ธานีการค้า</t>
  </si>
  <si>
    <t>แม่สอดรวมน๊อต</t>
  </si>
  <si>
    <t>ร้านสุทธิไพศาล</t>
  </si>
  <si>
    <t>เทียนชัยแอร์</t>
  </si>
  <si>
    <t>ร้านเจริญภัณฑ์</t>
  </si>
  <si>
    <t>ค่าดูแลและบำรุงรักษา</t>
  </si>
  <si>
    <t>บริษัท ทรูมันนี่ จำกัด</t>
  </si>
  <si>
    <t>อบต.พะวอ</t>
  </si>
  <si>
    <t>สรุปผลการดำเนินงานจัดซื้อจัดจ้างในรอบเดือน 2561</t>
  </si>
  <si>
    <t>รถกระบะบนนทุก 88-3278 กทม.</t>
  </si>
  <si>
    <t>ร้านดอนการช่าง</t>
  </si>
  <si>
    <t>ร้านวิริยะภัณฑ์</t>
  </si>
  <si>
    <t>เลขที่4</t>
  </si>
  <si>
    <t>เลขที่5</t>
  </si>
  <si>
    <t>เล่มที่2</t>
  </si>
  <si>
    <t>เล่มที่363</t>
  </si>
  <si>
    <t>เล่มที่</t>
  </si>
  <si>
    <t>อุปกรณ์ประกอบการผลิต</t>
  </si>
  <si>
    <t>หจก.เพชรทรงธรรมปิโตรเลียม
(สำนักงานใหญ่)
ราคาที่เสนอ 1,000.- บาท</t>
  </si>
  <si>
    <t>หจก.เพชรทรงธรรมปิโตรเลียม
(สำนักงานใหญ่)
ราคาที่ตกลงซื้อหรือจ้าง 1,000.- บาท</t>
  </si>
  <si>
    <t>ค่าจ้างเหมาขึ้น-ลงไม้พร้อมจัดเรียงไม้แปรรูป</t>
  </si>
  <si>
    <t>น้ำมันเครื่อง #40  6 ลิตร</t>
  </si>
  <si>
    <t>850 บาท</t>
  </si>
  <si>
    <t>ร้านพิชัยการเกษตร 1999</t>
  </si>
  <si>
    <t>330 บาท</t>
  </si>
  <si>
    <t>1,040 บาท</t>
  </si>
  <si>
    <t>ค่าน้ำดื่ม งานท่องเที่ยว</t>
  </si>
  <si>
    <t>ค่าใช้จ่ายเบ็ดเตล็ด งานท่องเที่ยว</t>
  </si>
  <si>
    <t>เอ็มแอร์ จานดาวเทียม เซอร์วิส</t>
  </si>
  <si>
    <t>ค่าไฟฟ้า สำนักงาน+ท่องเที่ยว</t>
  </si>
  <si>
    <t>บจก.ซีอาร์ซี ไทวัสดุ</t>
  </si>
  <si>
    <t>315 บาท</t>
  </si>
  <si>
    <t>ร้านอาม่า ค้าวัสดุ</t>
  </si>
  <si>
    <t>อะไหล่ซ่อมแซมปั๊มน้ำ</t>
  </si>
  <si>
    <t xml:space="preserve">ค่าซ่อมแซมทรัพย์สิน </t>
  </si>
  <si>
    <t>1,080 บาท</t>
  </si>
  <si>
    <t>วัฒนภาพิมพ์</t>
  </si>
  <si>
    <t>360 บาท</t>
  </si>
  <si>
    <t>เล่มที่ 2 เลขที่ 0.1</t>
  </si>
  <si>
    <t>เล่มที่ 2 เลขที่ 0.2</t>
  </si>
  <si>
    <t>817 บาท</t>
  </si>
  <si>
    <t>เล่มที่ 031 เลขที่ 1501</t>
  </si>
  <si>
    <t>เล่มที่ 8 เลขที่ 15</t>
  </si>
  <si>
    <t>เลขที่ IVM240418016</t>
  </si>
  <si>
    <t>เล่มที่ 3 เลขที่ 10</t>
  </si>
  <si>
    <t>เลขที่ PLTX-20240418-0079</t>
  </si>
  <si>
    <t>ร้านขนิษฐามอเตอร์</t>
  </si>
  <si>
    <t>เล่มที่ 21 เลขที่ 18</t>
  </si>
  <si>
    <t>ทะเบียน 1กบ3136พล.</t>
  </si>
  <si>
    <t>เลขที่ PLTX-20240418-0085</t>
  </si>
  <si>
    <t>เลขที่ IVM240419004</t>
  </si>
  <si>
    <t>เลขที่ IVM240419003</t>
  </si>
  <si>
    <t>เล่มที่ 2 เลขที่ 0.4</t>
  </si>
  <si>
    <t>เล่มที่ 3 เลขที่ 11</t>
  </si>
  <si>
    <t>600 บาท</t>
  </si>
  <si>
    <t>เล่มที่ 4 เลขที่ 189</t>
  </si>
  <si>
    <t>เล่มที่ 4 เลขที่ 190</t>
  </si>
  <si>
    <t>เล่มที่ 012 เลขที่ 042</t>
  </si>
  <si>
    <t>เลขที่ PNLIB24040086261</t>
  </si>
  <si>
    <t>ค่าวัสดุสิ้นเปลือง งานท่องเที่ยว</t>
  </si>
  <si>
    <t>เลขที่ 089151225972</t>
  </si>
  <si>
    <t>เลขที่ 089151225970</t>
  </si>
  <si>
    <t>เล่มที่ 080 เลขที่ 19</t>
  </si>
  <si>
    <t>เล่มที่ 2 เลขที่ 0.5</t>
  </si>
  <si>
    <t>B00030008638</t>
  </si>
  <si>
    <t>6,280 บาท</t>
  </si>
  <si>
    <t>เลขที่ IVM240422018</t>
  </si>
  <si>
    <t>เลขที่ SI24000-00600</t>
  </si>
  <si>
    <t>ค่าเครื่องเขียนแบบพิมพ์(ของใช้สำนักงาน)</t>
  </si>
  <si>
    <t>เลขที่ SI24000-00599</t>
  </si>
  <si>
    <t>เลขที่ IVM240422004</t>
  </si>
  <si>
    <t>เลขที่ IVM240423009</t>
  </si>
  <si>
    <t>เลขที่ IVM240423008</t>
  </si>
  <si>
    <t>เล่มที่ 2 เลขที่ 0.6</t>
  </si>
  <si>
    <t>เล่มที่ 4 เลขที่ 191</t>
  </si>
  <si>
    <t>เล่มที่ 2 เลขที่ 4</t>
  </si>
  <si>
    <t>เล่มที่ 2 เลขที่ 3</t>
  </si>
  <si>
    <t>เล่มที่ 2 เลขที่ 0.8</t>
  </si>
  <si>
    <t>เลขที่ PNLIB24040086533</t>
  </si>
  <si>
    <t>ปะยาง</t>
  </si>
  <si>
    <t>เล่มที่ 007 เลขที่ 0324</t>
  </si>
  <si>
    <t>เล่มที่ 2 เลขที่ 0.7</t>
  </si>
  <si>
    <t>เล่มที่ 19 เลขที่ 01</t>
  </si>
  <si>
    <t>เลขที่ IVM240426003</t>
  </si>
  <si>
    <t>เล่มที่ 2 เลขที่ 0.9</t>
  </si>
  <si>
    <t>180 บาท</t>
  </si>
  <si>
    <t>เล่มที่ 007 เลขที่ 0326</t>
  </si>
  <si>
    <t>เล่มที่ 2 เลขที่ 0.10</t>
  </si>
  <si>
    <t>เลขที่ PNLIB24040086781</t>
  </si>
  <si>
    <t>เลขที่AB19656704290007</t>
  </si>
  <si>
    <t>เล่มที่22/67 เลขที่ 01</t>
  </si>
  <si>
    <t>เลขที่AB19656704300113</t>
  </si>
  <si>
    <t>เลขประจำตัวผู้เสียภาษี</t>
  </si>
  <si>
    <t>0994000165501</t>
  </si>
  <si>
    <t>0107564000014</t>
  </si>
  <si>
    <t>0105546095724</t>
  </si>
  <si>
    <t xml:space="preserve"> 5670300052168</t>
  </si>
  <si>
    <t>ราคาที่เสนอ 1,900 บาท</t>
  </si>
  <si>
    <t>ราคาที่ตกลงซื้อ 1,900 บาท</t>
  </si>
  <si>
    <t>สายยาง</t>
  </si>
  <si>
    <t>2,300 บาท</t>
  </si>
  <si>
    <t>ราคาที่เสนอ 2,300 บาท</t>
  </si>
  <si>
    <t>ราคาที่ตกลงซื้อ 2,300 บาท</t>
  </si>
  <si>
    <t>750 บาท</t>
  </si>
  <si>
    <t>อุปกรณ์ไฟฟ้า</t>
  </si>
  <si>
    <t>ราคาที่เสนอ 6,280 บาท</t>
  </si>
  <si>
    <t>ราคาที่ตกลงซื้อ 6,280 บาท</t>
  </si>
  <si>
    <t>เลขที่ 1/15</t>
  </si>
  <si>
    <t>3,500 บาท</t>
  </si>
  <si>
    <t>ราคาที่เสนอ 3,500 บาท</t>
  </si>
  <si>
    <t>ราคาที่ตกลงซื้อ 3,500 บาท</t>
  </si>
  <si>
    <t xml:space="preserve">ค่าดูแลและบำรุงรักษา </t>
  </si>
  <si>
    <t>เล่มที่ 2/1</t>
  </si>
  <si>
    <t>เล่มที่ 2/2</t>
  </si>
  <si>
    <t>เล่มที่ 2/3</t>
  </si>
  <si>
    <t>1,180.00 บาท</t>
  </si>
  <si>
    <t>ค่าอุปกรณ์ซ่อมแซมระบบไฟฟ้า</t>
  </si>
  <si>
    <t>1,221.30 บาท</t>
  </si>
  <si>
    <t>ปริญญา โซ่ รอก สลิง</t>
  </si>
  <si>
    <t>ค่าอุปกรณ์ซ่อมแซมรถแทรกเตอร์ล้อยาง</t>
  </si>
  <si>
    <t>ต.การช่างพญาวัง</t>
  </si>
  <si>
    <t>รถยนต์จอหนัง 80-5047 พล</t>
  </si>
  <si>
    <t>น้ำมันแก๊สโซฮอล์ 95  20 ลิตร</t>
  </si>
  <si>
    <t>1,930.00 บาท</t>
  </si>
  <si>
    <t>ท.เซอร์วิสแทรกเตอร์</t>
  </si>
  <si>
    <t>แอร์ 11705-1000/30</t>
  </si>
  <si>
    <t>ของใช้ประจำสำนักงาน</t>
  </si>
  <si>
    <t>สีน้ำพลาสติก เขียนหัวไม้</t>
  </si>
  <si>
    <t>เลขที่ 16/20</t>
  </si>
  <si>
    <t>ทน.4-21</t>
  </si>
  <si>
    <t>ร้านย่งฮั้ย (เฮียชัย)</t>
  </si>
  <si>
    <t>เลขที่ 16/26</t>
  </si>
  <si>
    <t>เลขที่ 16/27</t>
  </si>
  <si>
    <t xml:space="preserve"> ลว. 27/ 4 /2567</t>
  </si>
  <si>
    <t>เลขที่ 16/30</t>
  </si>
  <si>
    <t>ค่าลากขนรถสกิ๊ดเดอร์ งานทำใม้</t>
  </si>
  <si>
    <t>เลขที่ 086/03</t>
  </si>
  <si>
    <t>เลขที่ 04/24</t>
  </si>
  <si>
    <t>เลขที่ 04/25</t>
  </si>
  <si>
    <t>ซ่อมเสาไฟ สำนักงานใน</t>
  </si>
  <si>
    <t>เลขที่ 04/26</t>
  </si>
  <si>
    <t xml:space="preserve">ไม้ตบไฟ </t>
  </si>
  <si>
    <t xml:space="preserve"> ลว. 28/ 4 /2567</t>
  </si>
  <si>
    <t>เลขที่ 04/27</t>
  </si>
  <si>
    <t>นายอดิรุจ เคนดา</t>
  </si>
  <si>
    <t>เลขที่ 02/21</t>
  </si>
  <si>
    <t>บริการดูดส้วม</t>
  </si>
  <si>
    <t xml:space="preserve"> ลว. 29/ 4 /2567</t>
  </si>
  <si>
    <t>เลขที่ 086/05</t>
  </si>
  <si>
    <t>เลขที่ 09/12</t>
  </si>
  <si>
    <t>เลขที่ 09/13</t>
  </si>
  <si>
    <t xml:space="preserve"> ลว. 30/ 4 /2567</t>
  </si>
  <si>
    <t>เลขที่ 086/06</t>
  </si>
  <si>
    <t>เลขที่ 04/28</t>
  </si>
  <si>
    <t>ซ่อมประปา</t>
  </si>
  <si>
    <t>ร้านบ้านหมึกยิ้ม</t>
  </si>
  <si>
    <t xml:space="preserve">ค่าซ่อมแซม (ทรัพย์สิน) </t>
  </si>
  <si>
    <t>ค่าเบ็ดเตล็ด งานบริหาร</t>
  </si>
  <si>
    <t>เลขที่ 1/2</t>
  </si>
  <si>
    <t>บริษัท คลังเครื่องเขียน อภิญญา จำกัด</t>
  </si>
  <si>
    <t>4,746 บาท</t>
  </si>
  <si>
    <t>วันที่   30   เดือน  เมษายน  พ.ศ. 2567</t>
  </si>
  <si>
    <t>( ทะเบียน ทน 4-180 )</t>
  </si>
  <si>
    <t>อู่ภมร การช่าง</t>
  </si>
  <si>
    <t>ลว 1/4/67</t>
  </si>
  <si>
    <t>ลว 4/4/67</t>
  </si>
  <si>
    <t>ลว 8/4/67</t>
  </si>
  <si>
    <t>ลว 17/4/67</t>
  </si>
  <si>
    <t>2,027.00 บาท</t>
  </si>
  <si>
    <t>6,206.00 บาท</t>
  </si>
  <si>
    <t>ลว 18/4/67</t>
  </si>
  <si>
    <t>1,750.00 บาท</t>
  </si>
  <si>
    <t>ร้านร่วมจิตแก๊สหุงต้ม</t>
  </si>
  <si>
    <t>เลขที่ 8/1</t>
  </si>
  <si>
    <t>เลขที่ 15/1</t>
  </si>
  <si>
    <t>6,306.00 บาท</t>
  </si>
  <si>
    <t>เลขที่ 2/2</t>
  </si>
  <si>
    <t>ลว 23/4/67</t>
  </si>
  <si>
    <t>ค่าน้ำมันเชื้อเพลิงรถแทรกเตอร์ตักไม้</t>
  </si>
  <si>
    <t>3,153.00 บาท</t>
  </si>
  <si>
    <t>240.00 บาท</t>
  </si>
  <si>
    <t>เลขที่ 35/2</t>
  </si>
  <si>
    <t>ลว 26/4/67</t>
  </si>
  <si>
    <t>2,385.00 บาท</t>
  </si>
  <si>
    <t>บริษัท ยันม่าร์ อุตรดิตถ์ จำกัด</t>
  </si>
  <si>
    <t>เลขที่ 003/2567</t>
  </si>
  <si>
    <t>ป้ายไวนิล</t>
  </si>
  <si>
    <t>ซ่อมแซมเลื่อยยนต์</t>
  </si>
  <si>
    <t>อู่ช่างโรจน์ (เฮียหนวด)</t>
  </si>
  <si>
    <t>11507-1200/2</t>
  </si>
  <si>
    <t>น้ำมันเลื่อยยนต์</t>
  </si>
  <si>
    <t>เลขที่ 25/12</t>
  </si>
  <si>
    <t>เลขที่ 1/5</t>
  </si>
  <si>
    <t>1,890.00 บาท</t>
  </si>
  <si>
    <t>ค่าอุปกรณ์เครื่องเขียน</t>
  </si>
  <si>
    <t>ร้านยุติธรรมบุ๊กช็อป</t>
  </si>
  <si>
    <t>2,420.00 บาท</t>
  </si>
  <si>
    <t>860.00 บาท</t>
  </si>
  <si>
    <t>11507-1200/1</t>
  </si>
  <si>
    <t>เลขที่ 15/14</t>
  </si>
  <si>
    <t>เลขที่ 27/18</t>
  </si>
  <si>
    <t>580.00 บาท</t>
  </si>
  <si>
    <t>1,227.00 บาท</t>
  </si>
  <si>
    <t>นายลพ คะเณนึก</t>
  </si>
  <si>
    <t>7,500.00 บาท</t>
  </si>
  <si>
    <t>960.00 บาท</t>
  </si>
  <si>
    <t>1,860.00 บาท</t>
  </si>
  <si>
    <t>613.00 บาท</t>
  </si>
  <si>
    <t>6,300.00 บาท</t>
  </si>
  <si>
    <t>2,950.00 บาท</t>
  </si>
  <si>
    <t>ร้านเล็กวิไลการไฟฟ้า</t>
  </si>
  <si>
    <t>1,120.00 บาท</t>
  </si>
  <si>
    <t>ลว 29/4/2567</t>
  </si>
  <si>
    <t>เลขที่ 31/27</t>
  </si>
  <si>
    <t>เลขที่ 31/28</t>
  </si>
  <si>
    <t>890.00 บาท</t>
  </si>
  <si>
    <t>ค่าตรายาง</t>
  </si>
  <si>
    <t>ค่าซ่อมแซมอาคารบ้านพักสำนักงาน</t>
  </si>
  <si>
    <t>พงษเจริญวัสดุ</t>
  </si>
  <si>
    <t>เลขที่ 1/13</t>
  </si>
  <si>
    <t>1,891.80 บาท</t>
  </si>
  <si>
    <t>1,920.00 บาท</t>
  </si>
  <si>
    <t>ค่าซ่อมแซม รถยนต์จอหนัง</t>
  </si>
  <si>
    <t>เลขที่ 15/20</t>
  </si>
  <si>
    <t>ค่าซ่อมแซม รถแทรกเตอร์ก๊บไม้</t>
  </si>
  <si>
    <t>เลขที่ 2/27</t>
  </si>
  <si>
    <t>ร้านสองพี่น้องมอเตอร์</t>
  </si>
  <si>
    <t>RT90-188152</t>
  </si>
  <si>
    <t>ตฆ.7694 สท</t>
  </si>
  <si>
    <t>เลขที่ 16/3</t>
  </si>
  <si>
    <t>บ.เอส.เค.โอ เอ เซ็นเตอร์ จำกัด</t>
  </si>
  <si>
    <t>ลว.6/4/2567</t>
  </si>
  <si>
    <t>เลขที่ 26/16</t>
  </si>
  <si>
    <t>810.00 บาท</t>
  </si>
  <si>
    <t>ท่าชัย ไอที</t>
  </si>
  <si>
    <t>ค่าน้ำมันเชื้อเพลิง - หล่อลื่น รถแทรกเตอร์ล้อล้อยาง</t>
  </si>
  <si>
    <t>ลว.18/4/2567</t>
  </si>
  <si>
    <t>2,325.00 บาท</t>
  </si>
  <si>
    <t>เลขที่ 4/44</t>
  </si>
  <si>
    <t>เลขที่ 5/3</t>
  </si>
  <si>
    <t>เลขที่ 5/4</t>
  </si>
  <si>
    <t>เลขที่ 4/22</t>
  </si>
  <si>
    <t>ลว.22/4/2567</t>
  </si>
  <si>
    <t>7,180.00 บาท</t>
  </si>
  <si>
    <t>7,944.75 บาท</t>
  </si>
  <si>
    <t>ลว.25/4/2567</t>
  </si>
  <si>
    <t>1 ตฒ 7417 กทม.</t>
  </si>
  <si>
    <t>2,205.00 บาท</t>
  </si>
  <si>
    <t>ลว.27/4/2567</t>
  </si>
  <si>
    <t xml:space="preserve">ค่าเบ็ดเตล็ด </t>
  </si>
  <si>
    <t>670.00 บาท</t>
  </si>
  <si>
    <t>ร้านช่างเพ็งกระจกอลูมิเนียม</t>
  </si>
  <si>
    <t>ตาข่ายมุ้งลวดกับบานเกล็ด</t>
  </si>
  <si>
    <t>เลขที่ 31/10</t>
  </si>
  <si>
    <t>ทน.4-29</t>
  </si>
  <si>
    <t>เลขที่ 31/18</t>
  </si>
  <si>
    <t>เลขที่ 45/2</t>
  </si>
  <si>
    <t>เลขที่ TI5204S1336B-2404-000016</t>
  </si>
  <si>
    <t>เลขที่ TI5204S1336B-2404-000017</t>
  </si>
  <si>
    <t>เลขที่ TI5204S1336B-2404-000067</t>
  </si>
  <si>
    <t>เลขที่ TI5204S1336B-2404-000091</t>
  </si>
  <si>
    <t>ลว 5/4/67</t>
  </si>
  <si>
    <t>3,000.00 บาท</t>
  </si>
  <si>
    <t>เลขที่ 25/20</t>
  </si>
  <si>
    <t>1,013.50 บาท</t>
  </si>
  <si>
    <t>เลขที่ TI5204S1336B-2404-000125</t>
  </si>
  <si>
    <t>3,500.00 บาท</t>
  </si>
  <si>
    <t>ลว 9/4/67</t>
  </si>
  <si>
    <t>เลขที่ TI5204S1336B-2404-000278</t>
  </si>
  <si>
    <t>เลขที่ TI5204S1336B-2404-000279</t>
  </si>
  <si>
    <t>1,241.20 บาท</t>
  </si>
  <si>
    <t>เลขที่ TI5204S1336B-2404-000280</t>
  </si>
  <si>
    <t>1,861.80 บาท</t>
  </si>
  <si>
    <t>เลขที่ TI5204S1336B-2404-000300</t>
  </si>
  <si>
    <t>เลขที่ 28/12</t>
  </si>
  <si>
    <t>ลว 19/4/67</t>
  </si>
  <si>
    <t>1,280.00 บาท</t>
  </si>
  <si>
    <t>เลขที่ OCT 670400218</t>
  </si>
  <si>
    <t>เลขที่ TI5204S1336B-2404-000385</t>
  </si>
  <si>
    <t>1,261.20 บาท</t>
  </si>
  <si>
    <t>เลขที่ TI5204S1336B-2404-000437</t>
  </si>
  <si>
    <t>ลว 25/4/67</t>
  </si>
  <si>
    <t>เลขที่ TXC04S-24040006</t>
  </si>
  <si>
    <t>ลว 27/4/67</t>
  </si>
  <si>
    <t>เลขที่ TI5204S1336B-2404-000517</t>
  </si>
  <si>
    <t>ลว 29/4/67</t>
  </si>
  <si>
    <t>6,000.00 บาท</t>
  </si>
  <si>
    <t>เลขที่ 31/12</t>
  </si>
  <si>
    <t>วันที่ 30 พฤษภาคม  พ.ศ. 2567</t>
  </si>
  <si>
    <t>ค่าอุปกรณ์ทำความสะอาดสำนักงาน</t>
  </si>
  <si>
    <t>เล่มที่ - เลขที่ 6586009780</t>
  </si>
  <si>
    <t>8/5/2567</t>
  </si>
  <si>
    <t>ค่ากระดาษชำระ</t>
  </si>
  <si>
    <t>ห้างหุ้นส่วนจำกัด อลินทอง</t>
  </si>
  <si>
    <t>เล่มที่ 63 เลขที่ 3126</t>
  </si>
  <si>
    <t>เล่มที่ 094 เลขที่ 04698</t>
  </si>
  <si>
    <t>16/5/2567</t>
  </si>
  <si>
    <t>ทิพย์ดีโซน์</t>
  </si>
  <si>
    <t>เล่มที่ 45 เลขที่ 15</t>
  </si>
  <si>
    <t>ค่าลูกบิดประตูห้องทำงาน ผอส.ออป.เหนือล่าง</t>
  </si>
  <si>
    <t>เล่มที่ 40  เลขที่ 1963</t>
  </si>
  <si>
    <t>24/5/2564</t>
  </si>
  <si>
    <t>24/5/2567</t>
  </si>
  <si>
    <t>ค่าพระบรมฉายาลักษณ์และกรอบรูป</t>
  </si>
  <si>
    <t>ดีโซน กรอบรุป</t>
  </si>
  <si>
    <t>เล่มที่ 113 เลขที่ 5634</t>
  </si>
  <si>
    <t>ค่าจ้างขึ้นตรวจเช็คและเปลี่ยนกระเบื้องหลังคาสำนักงาน</t>
  </si>
  <si>
    <t>นายบุญยง แสงเครือเนตร</t>
  </si>
  <si>
    <t>เล่มที่ 2 เลขที่ 5</t>
  </si>
  <si>
    <t>28/5/2567</t>
  </si>
  <si>
    <t>เล่มที่ 45 เลขที่ 18</t>
  </si>
  <si>
    <t>ค่าจ้างตรวจเช็คและซ่อมแซมเครื่องคอมพิวเตอร์ Notebook</t>
  </si>
  <si>
    <t>ยี่ห้อ Acer</t>
  </si>
  <si>
    <t>เล่มที่ 290 เลขที่ 14467</t>
  </si>
  <si>
    <t>29/5/2567</t>
  </si>
  <si>
    <t>ค่าหมึกเครื่องปริ้นเตอร์ EPSON</t>
  </si>
  <si>
    <t>เล่มที่ 290 เลขที่ 14468</t>
  </si>
  <si>
    <t>บริษัท รัตนาพันธ์ จำกัด</t>
  </si>
  <si>
    <t>เล่มที่ - เลขที่ RR256705/00182</t>
  </si>
  <si>
    <t>ค่าของตักบาตรทำบุญ</t>
  </si>
  <si>
    <t>เล่มที่ - เลขที่ 6586009822</t>
  </si>
  <si>
    <t>30/5/2567</t>
  </si>
  <si>
    <t xml:space="preserve">                       วันที่   31  เดือน</t>
  </si>
  <si>
    <t>พฤษภาคม พ.ศ. 2567</t>
  </si>
  <si>
    <t xml:space="preserve">          บริษัท สยามเซ็นเตอร์                           ราคาที่เสนอ 617.39  บาท</t>
  </si>
  <si>
    <r>
      <t xml:space="preserve">            บริษัท สยามเซ็นเตอร์                     ราคาที่ตกลงซื้อหรือจ้าง 617.39 </t>
    </r>
    <r>
      <rPr>
        <sz val="16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บาท</t>
    </r>
  </si>
  <si>
    <r>
      <t xml:space="preserve">         </t>
    </r>
    <r>
      <rPr>
        <sz val="16"/>
        <color rgb="FFFF0000"/>
        <rFont val="TH SarabunIT๙"/>
        <family val="2"/>
      </rPr>
      <t xml:space="preserve">  </t>
    </r>
    <r>
      <rPr>
        <sz val="16"/>
        <rFont val="TH SarabunIT๙"/>
        <family val="2"/>
      </rPr>
      <t xml:space="preserve"> IV6701110 วั</t>
    </r>
    <r>
      <rPr>
        <sz val="16"/>
        <color theme="1"/>
        <rFont val="TH SarabunIT๙"/>
        <family val="2"/>
      </rPr>
      <t>นที่ 31 พฤษภาคม 2567</t>
    </r>
  </si>
  <si>
    <t>เครื่องเขียนแบบพิมพ์</t>
  </si>
  <si>
    <t>บริษัท มีพรอสเปอร์ ตาก จำกัด สนง.ใหญ่     ราคาที่เสนอ 2,547.06 บาท</t>
  </si>
  <si>
    <r>
      <t>บริษัท มีพรอสเปอร์ ตาก จำกัด สนง.ใหญ่ราคาที่ตกลงซื้อหรือจ้าง 2,547.06</t>
    </r>
    <r>
      <rPr>
        <sz val="16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บาท</t>
    </r>
  </si>
  <si>
    <r>
      <t xml:space="preserve"> PIV-036829240500009</t>
    </r>
    <r>
      <rPr>
        <sz val="16"/>
        <rFont val="TH SarabunIT๙"/>
        <family val="2"/>
      </rPr>
      <t xml:space="preserve"> วั</t>
    </r>
    <r>
      <rPr>
        <sz val="16"/>
        <color theme="1"/>
        <rFont val="TH SarabunIT๙"/>
        <family val="2"/>
      </rPr>
      <t>นที่ 3 พฤษภาคม 2567</t>
    </r>
  </si>
  <si>
    <t>ค่าซ่อมเครื่องปริ้นเตอร์</t>
  </si>
  <si>
    <t xml:space="preserve">                ร้านไฟร์คอม                   ราคาที่เสนอ 214.00 บาท</t>
  </si>
  <si>
    <t xml:space="preserve">               ร้านไฟร์คอม                      ราคาที่ตกลงซื้อหรือจ้าง 214.00 บาท</t>
  </si>
  <si>
    <r>
      <t xml:space="preserve">               TKT2405025</t>
    </r>
    <r>
      <rPr>
        <sz val="16"/>
        <rFont val="TH SarabunIT๙"/>
        <family val="2"/>
      </rPr>
      <t xml:space="preserve"> วั</t>
    </r>
    <r>
      <rPr>
        <sz val="16"/>
        <color theme="1"/>
        <rFont val="TH SarabunIT๙"/>
        <family val="2"/>
      </rPr>
      <t>นที่ 6 พฤษภาคม 2567</t>
    </r>
  </si>
  <si>
    <t>ถ่านอัลคาไลน์ AAA</t>
  </si>
  <si>
    <t>บริษัท มีพรอสเปอร์ ตาก จำกัด สนง.ใหญ่     ราคาที่เสนอ 145.00 บาท</t>
  </si>
  <si>
    <r>
      <t>บริษัท มีพรอสเปอร์ ตาก จำกัด สนง.ใหญ่ราคาที่ตกลงซื้อหรือจ้าง 145.00</t>
    </r>
    <r>
      <rPr>
        <sz val="16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บาท</t>
    </r>
  </si>
  <si>
    <r>
      <t xml:space="preserve"> PIV-036829240500036</t>
    </r>
    <r>
      <rPr>
        <sz val="16"/>
        <rFont val="TH SarabunIT๙"/>
        <family val="2"/>
      </rPr>
      <t xml:space="preserve"> วั</t>
    </r>
    <r>
      <rPr>
        <sz val="16"/>
        <color theme="1"/>
        <rFont val="TH SarabunIT๙"/>
        <family val="2"/>
      </rPr>
      <t>นที่ 14 พฤษภาคม 2567</t>
    </r>
  </si>
  <si>
    <t xml:space="preserve">        นายอนิรุทธ์  นามวงษ์                 ราคาที่เสนอ 500.00 บาท</t>
  </si>
  <si>
    <t xml:space="preserve">         นายอนิรุทธ์  นามวงษ์                   ราคาที่ตกลงซื้อหรือจ้าง 500.00บาท</t>
  </si>
  <si>
    <t>2/20  ลงวันที่ 28 พฤษภาคม 2567</t>
  </si>
  <si>
    <t>สรุปผลการดำเนินการจัดซื้อจัดจ้างในรอบเดือน พฤษภาคม พ.ศ.2567</t>
  </si>
  <si>
    <t>วันที่ 31 เดือน พฤษภาคม พ.ศ.2567</t>
  </si>
  <si>
    <t>167 / 08316
ลงวันที่   2 พฤษภาคม  2567</t>
  </si>
  <si>
    <t>ห้างหุ้นส่วนจำกัด จีนงามพาณิช
ราคาที่เสนอ 2,400.00 บาท</t>
  </si>
  <si>
    <t>ห้างหุ้นส่วนจำกัด จีนงามพาณิช
ราคาที่ซื้อหรือจ้าง 2,400.00 บาท</t>
  </si>
  <si>
    <t>4 / 27
ลงวันที่ 2 พฤษภาคม  2567</t>
  </si>
  <si>
    <t>บริษัท ปิโตรเลียมไทยคอร์ปอเรชั่น จำกัด
ราคาที่เสนอ 1,950.00 บาท</t>
  </si>
  <si>
    <t>บริษัท ปิโตรเลียมไทยคอร์ปอเรชั่น จำกัด
 ราคาที่ซื้อหรือจ้าง  1,950.00 บาท</t>
  </si>
  <si>
    <t>TI526590892A-2405-000169
ลงวันที่   3 พฤษภาคม  2567</t>
  </si>
  <si>
    <t>ร้านพูลทรัพย์พาณิชย์   
ราคาที่เสนอ 1,284.00 บาท</t>
  </si>
  <si>
    <t>ร้านพูลทรัพย์พาณิชย์   
ราคาที่ซื้อหรือจ้าง 1,284.00 บาท</t>
  </si>
  <si>
    <t>2 / 05
ลงวันที่ 4 พฤษภาคม 2567</t>
  </si>
  <si>
    <t>บริษัท สยามโกลบอลเฮ้าส์ จำกัด
ราคาที่เสนอ 3,080.00 บาท</t>
  </si>
  <si>
    <t>บริษัท สยามโกลบอลเฮ้าส์ จำกัด
 ราคาที่ซื้อหรือจ้าง  3,080.00 บาท</t>
  </si>
  <si>
    <t>GHKPCA05ACA-670507-0023
ลงวันที่   7 พฤษภาคม  2568</t>
  </si>
  <si>
    <t>167 / 08328
ลงวันที่   8 พฤษภาคม   2567</t>
  </si>
  <si>
    <t>ซ่อมแซมทรัพย์สิน</t>
  </si>
  <si>
    <t>นายมงคล คำจ๊อก
ราคาที่เสนอ 6,500.00 บาท</t>
  </si>
  <si>
    <t>นายมงคล คำจ๊อก
 ราคาที่ซื้อหรือจ้าง  6,500.00 บาท</t>
  </si>
  <si>
    <r>
      <rPr>
        <b/>
        <sz val="16"/>
        <rFont val="TH SarabunIT๙"/>
        <family val="2"/>
      </rPr>
      <t>1 / 15</t>
    </r>
    <r>
      <rPr>
        <sz val="16"/>
        <rFont val="TH SarabunIT๙"/>
        <family val="2"/>
      </rPr>
      <t xml:space="preserve">
ลงวันที่   8 พฤษภาคม     2567</t>
    </r>
  </si>
  <si>
    <t>8</t>
  </si>
  <si>
    <t>167 / 08379
ลงวันที่   10 พฤษภาคม  2567</t>
  </si>
  <si>
    <t>ค่าซ่อมแซม และ ค่าดูแลบำรุงรักษา (พาหนะ)</t>
  </si>
  <si>
    <t xml:space="preserve"> ร้านศรีวิชัยอะไหล่ยนต์ (สำนักงานใหญ่)
ราคาที่เสนอ 2,022.30 บาท</t>
  </si>
  <si>
    <t xml:space="preserve">   ร้านศรีวิชัยอะไหล่ยนต์ (สำนักงานใหญ่)
 ราคาที่ซื้อหรือจ้าง  2,022.30 บาท</t>
  </si>
  <si>
    <t>7 / 8
ลงวันที่   13 พฤษภาคม  2567</t>
  </si>
  <si>
    <t>หจก.มีลิตร 2015 (สาขา 2)
ราคาที่เสนอ 1,500.00 บาท</t>
  </si>
  <si>
    <t>หจก.มีลิตร 2015 (สาขา 2)
 ราคาที่ซื้อหรือจ้าง  1,500.00 บาท</t>
  </si>
  <si>
    <t>IV0000061853
ลงวันที่   14 พฤษภาคม  2567</t>
  </si>
  <si>
    <t>หจก.ตั้งกิมไถ่กงไกรลาศ (สำนักงานใหญ่)
ราคาที่เสนอ 2,000.00 บาท</t>
  </si>
  <si>
    <t>หจก.ตั้งกิมไถ่กงไกรลาศ (สำนักงานใหญ่)
 ราคาที่ซื้อหรือจ้าง  2,000.00 บาท</t>
  </si>
  <si>
    <t>18/39
ลงวันที่   15 พฤษภาคม  2568</t>
  </si>
  <si>
    <t>12</t>
  </si>
  <si>
    <t>ห้างหุ้นส่วนจำกัด แก้วบริหาร 2549 (สำนักงานใหญ่)
ราคาที่เสนอ 2,000.00 บาท</t>
  </si>
  <si>
    <t>ห้างหุ้นส่วนจำกัด แก้วบริหาร 2549 (สำนักงานใหญ่)
 ราคาที่ซื้อหรือจ้าง  2,000.00 บาท</t>
  </si>
  <si>
    <t>9/004
ลงวันที่   15 พฤษภาคม  2569</t>
  </si>
  <si>
    <t>13</t>
  </si>
  <si>
    <t>เลี้ยงรับรองภาครัฐ</t>
  </si>
  <si>
    <t>ร้านอาหารหินโค้ว
ราคาที่เสนอ 4,980.00 บาท</t>
  </si>
  <si>
    <t>ร้านอาหารหินโค้ว
ราคาที่ซื้อหรือจ้าง 4,980.00 บาท</t>
  </si>
  <si>
    <t>3 / 2
ลงวันที่   20 พฤษภาคม  2570</t>
  </si>
  <si>
    <t>14</t>
  </si>
  <si>
    <t>177 / 08819
ลงวันที่   21 พฤษภาคม  2567</t>
  </si>
  <si>
    <t>15</t>
  </si>
  <si>
    <t>179 / 08926
ลงวันที่   28 พฤษภาคม  2567</t>
  </si>
  <si>
    <t>16</t>
  </si>
  <si>
    <t>4 / 47
ลงวันที่ 28 พฤษภาคม  2567</t>
  </si>
  <si>
    <t>17</t>
  </si>
  <si>
    <t>แสงเหนือไฟฟ้า (สำนักงานใหญ่)
ราคาที่เสนอ 288.90 บาท</t>
  </si>
  <si>
    <t>แสงเหนือไฟฟ้า (สำนักงานใหญ่)
ราคาที่ซื้อหรือจ้าง 288.90 บาท</t>
  </si>
  <si>
    <t>8 / 15
ลงวันที่ 29 พฤษภาคม  2567</t>
  </si>
  <si>
    <t>18</t>
  </si>
  <si>
    <t xml:space="preserve">     ดูแลและบำรุงรักษา (ทรัพย์สิน)      (เครื่องปรับอากาศ)</t>
  </si>
  <si>
    <t>บริษัท สยามเซ็นเตอร์ โอเอ จำกัด     (สำนักงานใหญ่)
ราคาที่เสนอ 3,500.00 บาท</t>
  </si>
  <si>
    <t>บริษัท สยามเซ็นเตอร์ โอเอ จำกัด     (สำนักงานใหญ่)
ราคาที่ซื้อหรือจ้าง 3,500.00 บาท</t>
  </si>
  <si>
    <t>IV6701042
ลงวันที่ 29 พฤษภาคม  2567</t>
  </si>
  <si>
    <t>19</t>
  </si>
  <si>
    <t>179 / 08930
ลงวันที่   29 พฤษภาคม  2567</t>
  </si>
  <si>
    <t>20</t>
  </si>
  <si>
    <t>ร้านพูลทรัพย์พาณิชย์   
ราคาที่เสนอ 2,193.50 บาท</t>
  </si>
  <si>
    <t>ร้านพูลทรัพย์พาณิชย์   
ราคาที่ซื้อหรือจ้าง 2,193.50 บาท</t>
  </si>
  <si>
    <t>2 / 16
ลงวันที่ 30 พฤษภาคม 2567</t>
  </si>
  <si>
    <t>21</t>
  </si>
  <si>
    <t>บริษัท เอก-ชัย ดิสทริบิวชั่น ซิสเทม จำกัด
ราคาที่เสนอ 1,393.00 บาท</t>
  </si>
  <si>
    <t>บริษัท เอก-ชัย ดิสทริบิวชั่น ซิสเทม จำกัด
ราคาที่ซื้อหรือจ้าง 1,393.00 บาท</t>
  </si>
  <si>
    <t>5096064133
ลงวันที่ 30 พฤษภาคม 2567</t>
  </si>
  <si>
    <t>22</t>
  </si>
  <si>
    <t>เครื่องเขียน - แบบพิมพ์</t>
  </si>
  <si>
    <t>ปัณณวิชย์
ราคาที่เสนอ 1,435.00 บาท</t>
  </si>
  <si>
    <t>ปัณณวิชย์  
ราคาที่ซื้อหรือจ้าง 1,435.00 บาท</t>
  </si>
  <si>
    <t>CA2024050016
ลงวันที่ 30 พฤษภาคม 2567</t>
  </si>
  <si>
    <t>23</t>
  </si>
  <si>
    <t xml:space="preserve">  บริษัท สตาร์ ปิโตรเลียม พลัส จำกัด
ราคาที่เสนอ 2,000.00 บาท</t>
  </si>
  <si>
    <t xml:space="preserve">  บริษัท สตาร์ ปิโตรเลียม พลัส จำกัด
 ราคาที่ซื้อหรือจ้าง  2,000.00 บาท</t>
  </si>
  <si>
    <t>179 / 08950
ลงวันที่   30 พฤษภาคม   2567</t>
  </si>
  <si>
    <t xml:space="preserve">                                             วันที่ 31 เดือน พฤษภาคม พ.ศ.2567</t>
  </si>
  <si>
    <t>ค่าดูแลและบำรุงรักษา (พาหนะ) และ
ค่าใช้จ่ายเบ็ดเตล็ด</t>
  </si>
  <si>
    <t>ร้านอุทัยประเสริฐยนต์ไพร์เอ็นจิ่งมิแค็นนิค
ราคาที่เสนอ 3,150.- บาท</t>
  </si>
  <si>
    <t>ร้านอุทัยประเสริฐยนต์ไพร์เอ็นจิ่งมิแค็นนิค
ราคาที่ตกลงซื้อหรือจ้าง 3,150.- บาท</t>
  </si>
  <si>
    <t>1/6
ลงวันที่ 3 พฤษภาคม 2567</t>
  </si>
  <si>
    <t>TIO000016705000031
ลงวันที่ 3 พฤษภาคม 2567</t>
  </si>
  <si>
    <t>TIO000016705000032
ลงวันที่ 3 พฤษภาคม 2567</t>
  </si>
  <si>
    <t>TI5250Q0827A-2405000102
ลงวันที่ 6 พฤษภาคม 2567</t>
  </si>
  <si>
    <t>ร้านพลูทรัพยาณิชย์ 
(สำนักงานใหญ่)
ราคาที่เสนอ 1,241.20 บาท</t>
  </si>
  <si>
    <t>ร้านพลูทรัพยาณิชย์ 
(สำนักงานใหญ่)
ราคาที่ตกลงซื้อหรือจ้าง 1,241.20 บาท</t>
  </si>
  <si>
    <t>2/06
ลงวันที่ 7 พฤษภาคม 2567</t>
  </si>
  <si>
    <t>ร้านพลูทรัพยาณิชย์ 
(สำนักงานใหญ่)
ราคาที่เสนอ 1,476.60 บาท</t>
  </si>
  <si>
    <t>ร้านพลูทรัพยาณิชย์ 
(สำนักงานใหญ่)
ราคาที่ตกลงซื้อหรือจ้าง 1,476.60 บาท</t>
  </si>
  <si>
    <t>2/07
ลงวันที่ 14 พฤษภาคม 2567</t>
  </si>
  <si>
    <t>ร้านอาณาจักรไฟฟ้า
ราคาที่เสนอ 842.- บาท</t>
  </si>
  <si>
    <t>ร้านอาณาจักรไฟฟ้า
ราคาที่ตกลงซื้อหรือจ้าง 842.- บาท</t>
  </si>
  <si>
    <t>AC091/39
ลงวันที่ 14 พฤษภาคม 2567</t>
  </si>
  <si>
    <t>หจก.สุทธิศักดิ์บริการ
(สำนักงานใหญ่)
ราคาที่เสนอ 1,000.- บาท</t>
  </si>
  <si>
    <t>หจก.สุทธิศักดิ์บริการ
(สำนักงานใหญ่)
ราคาที่ตกลงซื้อหรือจ้าง 1,000.- บาท</t>
  </si>
  <si>
    <t>TIO000016705000302
ลงวันที่ 14 พฤษภาคม 2567</t>
  </si>
  <si>
    <t>TI5250Q0827A-2405-000313
ลงวันที่ 15 พฤษภาคม 2567</t>
  </si>
  <si>
    <t>หจก.พลเมืองตาก
(สำนักงานใหญ่)
ราคาที่เสนอ 1,950.- บาท</t>
  </si>
  <si>
    <t>หจก.พลเมืองตาก
(สำนักงานใหญ่)
ราคาที่ตกลงซื้อหรือจ้าง 1,950.- บาท</t>
  </si>
  <si>
    <t>78/47
ลงวันที่ 15 พฤษภาคม 2567</t>
  </si>
  <si>
    <t>TI5250Q0827A-2405-000431
ลงวันที่ 20 พฤษภาคม 2567</t>
  </si>
  <si>
    <t>บมจ.สยามโกลบอลเฮ้าส์ 
สาขาที่ 00022 สาขากำแพงเพชร 
ราคาที่เสนอ 1,540.- บาท</t>
  </si>
  <si>
    <t>บมจ.สยามโกลบอลเฮ้าส์ 
สาขาที่ 00022 สาขากำแพงเพชร 
ราคาที่ตกลงซื้อหรือจ้าง 1,540.- บาท</t>
  </si>
  <si>
    <t>GHKPCA04ACA-670520-0005
ลงวันที่ 20 พฤษภาคม 2567</t>
  </si>
  <si>
    <t>TI5250Q0827A-2405-000457
ลงวันที่ 21 พฤษภาคม 2567</t>
  </si>
  <si>
    <t>TI5250Q0827A-2405-000458
ลงวันที่ 21 พฤษภาคม 2567</t>
  </si>
  <si>
    <t>นางปรานีต  วัดไพรสาร
ราคาที่เสนอ 157.60 บาท</t>
  </si>
  <si>
    <t>นางปรานีต  วัดไพรสาร
ราคาที่ตกลงซื้อหรือจ้าง 157.60 บาท</t>
  </si>
  <si>
    <t>2/15
ลงวันที่ 21 พฤษภาคม 2567</t>
  </si>
  <si>
    <t>บจก. บีพีทีจี 
สาขาที่ 00003 สาขา BPTG ตาก1
ราคาที่เสนอ 1,500.- บาท</t>
  </si>
  <si>
    <t>บจก. บีพีทีจี 
สาขาที่ 00003 สาขา BPTG ตาก1
ราคาที่ตกลงซื้อหรือจ้าง  1,500.- บาท</t>
  </si>
  <si>
    <t>TI5203W2258A-2405-001098
ลงวันที่ 23 พฤษภาคม 2567</t>
  </si>
  <si>
    <t xml:space="preserve">ค่าดูแลและบำรุงรักษา (พาหนะ) </t>
  </si>
  <si>
    <t>ร้านเจริญการยาง
ราคาที่เสนอ 2,100.- บาท</t>
  </si>
  <si>
    <t>ร้านเจริญการยาง
ราคาที่ตกลงซื้อหรือจ้าง 2,100.- บาท</t>
  </si>
  <si>
    <t>48/1506
ลงวันที่ 23 พฤษภาคม 2567</t>
  </si>
  <si>
    <t>หจก.ห้าแยกสุขภัณฑ์
สาขาที่ 00001
ราคาที่เสนอ 5,320.- บาท</t>
  </si>
  <si>
    <t>หจก.ห้าแยกสุขภัณฑ์
สาขาที่ 00001
ราคาที่ตกลงซื้อหรือจ้าง 5,320.- บาท</t>
  </si>
  <si>
    <t>HHP6705230004
ลงวันที่ 23 พฤษภาคม 2567</t>
  </si>
  <si>
    <t>ค่าซ่อมแซม (พาหนะ)</t>
  </si>
  <si>
    <t>ร้านอุทัยประเสริฐยนต์ไพร์เอ็นจิ่งมิแค็นนิค
ราคาที่เสนอ 3,850.- บาท</t>
  </si>
  <si>
    <t>ร้านอุทัยประเสริฐยนต์ไพร์เอ็นจิ่งมิแค็นนิค
ราคาที่ตกลงซื้อหรือจ้าง 3,850.- บาท</t>
  </si>
  <si>
    <t>1/7
ลงวันที่ 24 พฤษภาคม 2567</t>
  </si>
  <si>
    <t>TI5250Q0827A-2405-000596
ลงวันที่ 28 พฤษภาคม 2567</t>
  </si>
  <si>
    <t>TI5250Q0827A-2405-000597
ลงวันที่ 28 พฤษภาคม 2567</t>
  </si>
  <si>
    <t>P1107042405F0000059
ลงวันที่ 29 พฤษภาคม 2567</t>
  </si>
  <si>
    <t>สรุปผลการดำเนินการจัดซื้อจัดจ้างในรอบเดือน พฤษภาคม 2567</t>
  </si>
  <si>
    <t>วันที่...31...เดือน…พฤษภาคม....พ.ศ...2567</t>
  </si>
  <si>
    <t>ห้างหุ้นส่วนจำกัด นพพรออยล์</t>
  </si>
  <si>
    <t>TIO000016705000060</t>
  </si>
  <si>
    <t xml:space="preserve"> 0663538000209</t>
  </si>
  <si>
    <t>หจก.ดิลกภัณฑ์ ดีแอนด์ดี พลาซ่า</t>
  </si>
  <si>
    <t>HS0072256</t>
  </si>
  <si>
    <t>0655556001612</t>
  </si>
  <si>
    <t>บริษัท พี เอ เอ็ม เอนเนอร์จี จำกัด</t>
  </si>
  <si>
    <t>TIO000016705000129</t>
  </si>
  <si>
    <t>0655557000245</t>
  </si>
  <si>
    <t>TIO000016705000558</t>
  </si>
  <si>
    <t>ร้านธีระเครื่องเย็น</t>
  </si>
  <si>
    <t>เล่มที่ 28  เลขที่ 1381</t>
  </si>
  <si>
    <t>3650500077711</t>
  </si>
  <si>
    <t>TIO000026705000156</t>
  </si>
  <si>
    <t xml:space="preserve"> B00030008865</t>
  </si>
  <si>
    <t xml:space="preserve"> AB23116705270203</t>
  </si>
  <si>
    <t>เล่มที่ 1 เลขที่ 5</t>
  </si>
  <si>
    <r>
      <rPr>
        <b/>
        <sz val="14"/>
        <rFont val="TH SarabunPSK"/>
        <family val="2"/>
      </rPr>
      <t xml:space="preserve"> สรุปผลการดำเนินการจัดซื้อจัดจ้างในรอบเดือน พฤษภาคม 2567</t>
    </r>
    <r>
      <rPr>
        <sz val="14"/>
        <rFont val="TH SarabunPSK"/>
        <family val="2"/>
      </rPr>
      <t xml:space="preserve">    </t>
    </r>
  </si>
  <si>
    <t>วันที่  31  พฤษภาคม พ.ศ. 2567</t>
  </si>
  <si>
    <t>7,250 บาท</t>
  </si>
  <si>
    <t>ร้านเพชรไดนาโม</t>
  </si>
  <si>
    <t>เล่มที่ 3 เลขที่ 12</t>
  </si>
  <si>
    <t>90 บาท</t>
  </si>
  <si>
    <t>เล่มที่ 4 เลขที่ 192</t>
  </si>
  <si>
    <t>น้ำมันดีเซล B7 64  ลิตร</t>
  </si>
  <si>
    <t>2,009.60 บาท</t>
  </si>
  <si>
    <t>เลขที่ IVM240501004</t>
  </si>
  <si>
    <t>3,140 บาท</t>
  </si>
  <si>
    <t>เลขที่ IVM240501006</t>
  </si>
  <si>
    <t xml:space="preserve">น้ำมัน 2T  1 ลิตร </t>
  </si>
  <si>
    <t>เล่มที่ 5 เลขที่ 205</t>
  </si>
  <si>
    <t>เล่มที่ 18 เลขที่ 38</t>
  </si>
  <si>
    <t>380 บาท</t>
  </si>
  <si>
    <t>เลขที่ IVM240502013</t>
  </si>
  <si>
    <t>เล่มที่ 5 เลขที่ 206</t>
  </si>
  <si>
    <t>เลขที่ IVM240502008</t>
  </si>
  <si>
    <t xml:space="preserve">รถแทรกเตอร์ ตค 7578 </t>
  </si>
  <si>
    <t>1,950 บาท</t>
  </si>
  <si>
    <t>เล่มที่ 5 เลขที่ 207</t>
  </si>
  <si>
    <t>เลขที่ IVM240502011</t>
  </si>
  <si>
    <t>เล่มที่ 5 เลขที่ 203</t>
  </si>
  <si>
    <t>เลขที่ IVM240502012</t>
  </si>
  <si>
    <t>รถจักรยานยนต์ตรวจการณ์</t>
  </si>
  <si>
    <t>340 บาท</t>
  </si>
  <si>
    <t>เล่มที่ 5 เลขที่ 204</t>
  </si>
  <si>
    <t>เล่มที่ 5 เลขที่ 208</t>
  </si>
  <si>
    <t>6,220 บาท</t>
  </si>
  <si>
    <t>เล่มที่ 4 เลขที่ 2</t>
  </si>
  <si>
    <t>ต้อยไดนาโม</t>
  </si>
  <si>
    <t>เล่มที่ 2 เลขที่ 15</t>
  </si>
  <si>
    <t>ค่าซ่อมแซมแอร์ รหัส 11704-1150/505</t>
  </si>
  <si>
    <t>6,310 บาท</t>
  </si>
  <si>
    <t>ร้านเอ็มแอร์ จานดาวเทียม เซอร์วิส</t>
  </si>
  <si>
    <t>1,820 บาท</t>
  </si>
  <si>
    <t>288 บาท</t>
  </si>
  <si>
    <t>เล่มที่ 18 เลขที่ 40</t>
  </si>
  <si>
    <t>730 บาท</t>
  </si>
  <si>
    <t>ร้าน ส.เจริญยนต์</t>
  </si>
  <si>
    <t>เล่มที่ 1 เลขที่ 20</t>
  </si>
  <si>
    <t>เล่มที่ 18 เลขที่ 39</t>
  </si>
  <si>
    <t>เล่มที่ 2 เลขที่ 0.3</t>
  </si>
  <si>
    <t>973 บาท</t>
  </si>
  <si>
    <t>เลขที่ PNLIB24050038374</t>
  </si>
  <si>
    <t>เลขที่ IVM240506020</t>
  </si>
  <si>
    <t>น้ำมันแก๊สโซฮอล์ 95  30  ลิตร</t>
  </si>
  <si>
    <t>1,210.50 บาท</t>
  </si>
  <si>
    <t>เลขที่ IVM240506003</t>
  </si>
  <si>
    <t>เครื่องเลื่อยยนต์ รหัส 112878942</t>
  </si>
  <si>
    <t>2,840 บาท</t>
  </si>
  <si>
    <t>เลขที่ IVM240507001</t>
  </si>
  <si>
    <t>เล่มที่ 18 เลขที่ 44</t>
  </si>
  <si>
    <t>21,057.81 บาท</t>
  </si>
  <si>
    <t>เลขที่ AB19656705080001</t>
  </si>
  <si>
    <t>530 บาท</t>
  </si>
  <si>
    <t>เล่มที่ 5 เลขที่ 211</t>
  </si>
  <si>
    <t>เล่มที่ 5 เลขที่ 209</t>
  </si>
  <si>
    <t>เครื่องตัดหญ้ารหัส 2701045</t>
  </si>
  <si>
    <t>เล่มที่ 5 เลขที่ 210</t>
  </si>
  <si>
    <t>ค่าใช้จ่ยเบ็ดเตล็ด  งานท่องเที่ยว</t>
  </si>
  <si>
    <t>720 บาท</t>
  </si>
  <si>
    <t>น้ำมันดีเซล B7 61  ลิตร</t>
  </si>
  <si>
    <t>1,915.40 บาท</t>
  </si>
  <si>
    <t>เลขที่ IVM240509009</t>
  </si>
  <si>
    <t>เลขที่ IVM240509017</t>
  </si>
  <si>
    <t>เล่มที่  5 เลขที่ 212</t>
  </si>
  <si>
    <t>797 บาท</t>
  </si>
  <si>
    <t>เลขที่ IVM240509010</t>
  </si>
  <si>
    <t xml:space="preserve">  น้ำมัน 4T  1 ลิตร</t>
  </si>
  <si>
    <t>เล่มที่ 5 เลขที่ 213</t>
  </si>
  <si>
    <t>2,751 บาท</t>
  </si>
  <si>
    <t>เลขที่ 089151261401</t>
  </si>
  <si>
    <t>1,860 บาท</t>
  </si>
  <si>
    <t>เลขที่ 0891512611402</t>
  </si>
  <si>
    <t>1,050 บาท</t>
  </si>
  <si>
    <t>เล่มที่ 5 เลขที่ 214</t>
  </si>
  <si>
    <t>ร้านแสงอรุณพันธุ์ไม้</t>
  </si>
  <si>
    <t>เล่มที่ 5 เลขที่ 215</t>
  </si>
  <si>
    <t>เครื่องเลื่อยยนต์ รหัส 110538199</t>
  </si>
  <si>
    <t>เล่มที่ 5 เลขที่ 216</t>
  </si>
  <si>
    <t>เครื่องเลื่อยยนต์ รหัส 366958647</t>
  </si>
  <si>
    <t>6,380 บาท</t>
  </si>
  <si>
    <t>เลขที่ IVM240510010</t>
  </si>
  <si>
    <t>เล่มที่ 5 เลขที่ 217</t>
  </si>
  <si>
    <t>เครื่องเลื่อยยนต์ รหัส 366955790</t>
  </si>
  <si>
    <t>เล่มที่ 5 เลขที่ 218</t>
  </si>
  <si>
    <t>เครื่องเลื่อยยนต์ รหัส 366816086</t>
  </si>
  <si>
    <t>789 บาท</t>
  </si>
  <si>
    <t>เลขที่ IVM240512011</t>
  </si>
  <si>
    <t>1,183.50 บาท</t>
  </si>
  <si>
    <t>เลขที่ IVM240512005</t>
  </si>
  <si>
    <t>เลขที่ IVM240513001</t>
  </si>
  <si>
    <t xml:space="preserve">ค่าซ่อมแซมพาหนะ </t>
  </si>
  <si>
    <t>11,615 บาท</t>
  </si>
  <si>
    <t>หจก.นครไทยแทรกเตอร์</t>
  </si>
  <si>
    <t>เลขที่ K6705009</t>
  </si>
  <si>
    <t>15,600 บาท</t>
  </si>
  <si>
    <t>หจก.พิษณุไพศาลยางยนต์</t>
  </si>
  <si>
    <t>HS0000083</t>
  </si>
  <si>
    <t>1,914 บาท</t>
  </si>
  <si>
    <t>เลขที่ IVM240514011</t>
  </si>
  <si>
    <t>น้ำมันหล่อโซ่ 8 ลิตร  น้ำมัน 2T  2 ลิตร</t>
  </si>
  <si>
    <t>เล่มที่ 5 เลขที่ 232</t>
  </si>
  <si>
    <t>เล่มที่ 5 เลขที่ 233</t>
  </si>
  <si>
    <t>6,120 บาท</t>
  </si>
  <si>
    <t>เล่มที่ 3 เลขที่ 15</t>
  </si>
  <si>
    <t>แอร์ รหัส 11704-1150/508</t>
  </si>
  <si>
    <t>เลขที่ PNLIB24050038603</t>
  </si>
  <si>
    <t>เลขที่ SI24000-01333</t>
  </si>
  <si>
    <t>2,485 บาท</t>
  </si>
  <si>
    <t>บจก.เวิลด์ เคมีคอล เซ็นเตอร์</t>
  </si>
  <si>
    <t>เล่มที่ 722 เลขที่ 36076</t>
  </si>
  <si>
    <t>ค่าเชื้อเพลิง-หล่อลื่น</t>
  </si>
  <si>
    <t>เล่มที่ 5 เลขที่ 242</t>
  </si>
  <si>
    <t>เล่มที่ 5 เลขที่ 243</t>
  </si>
  <si>
    <t>781 บาท</t>
  </si>
  <si>
    <t>เลขที่ IVM240517006</t>
  </si>
  <si>
    <t>เล่มที่ 5 เลขที่ 244</t>
  </si>
  <si>
    <t>3,240 บาท</t>
  </si>
  <si>
    <t>เลขที่ IVM240517019</t>
  </si>
  <si>
    <t>น้ำมันแก๊สโซฮอล์ 95   20  ลิตร</t>
  </si>
  <si>
    <t>เลขที่ IVM240517020</t>
  </si>
  <si>
    <t>ทะเบียน 1กบ 3136</t>
  </si>
  <si>
    <t>เลขที่ IVM240517021</t>
  </si>
  <si>
    <t>เล่มที่ 5 เลขที่ 245</t>
  </si>
  <si>
    <t>เครื่องตัดหญ้า รหัส GX-35-1145274</t>
  </si>
  <si>
    <t>น้ำมันดีเซล B7 46  ลิตร</t>
  </si>
  <si>
    <t>1,490.40 บาท</t>
  </si>
  <si>
    <t>เลขที่ IVM240518012</t>
  </si>
  <si>
    <t>1,171.50 บาท</t>
  </si>
  <si>
    <t>เลขที่ IVM240520004</t>
  </si>
  <si>
    <t>ค่าซ่อมแซมยานพาหนะ</t>
  </si>
  <si>
    <t>240  บาท</t>
  </si>
  <si>
    <t>เลขที่ 6 เล่มที่ 251</t>
  </si>
  <si>
    <t>2,265 บาท</t>
  </si>
  <si>
    <t>เล่มที่ 5 เลขที่ 247</t>
  </si>
  <si>
    <t>1,265 บาท</t>
  </si>
  <si>
    <t>เล่มที่ 5 เลขที่ 248</t>
  </si>
  <si>
    <t>865 บาท</t>
  </si>
  <si>
    <t>เล่มที่ 5 เลขที่ 249</t>
  </si>
  <si>
    <t>2,015 บาท</t>
  </si>
  <si>
    <t>เล่มที่ 5 เลขที่ 246</t>
  </si>
  <si>
    <t>เล่มที่ 4 เลขที่ 0.1</t>
  </si>
  <si>
    <t>ค่าดูแลและรักษาพาหนะ</t>
  </si>
  <si>
    <t>เล่มที่ 5 เลขที่ 250</t>
  </si>
  <si>
    <t>ฟรีปั้มพัดลมหม้อน้ำ</t>
  </si>
  <si>
    <t>2,800 บาท</t>
  </si>
  <si>
    <t>เล่มที่ 4 เลขที่ 5</t>
  </si>
  <si>
    <t>475 บาท</t>
  </si>
  <si>
    <t>เล่มที่ 4 เลขที่ 0.2</t>
  </si>
  <si>
    <t>6,480 บาท</t>
  </si>
  <si>
    <t>เลขที่ IVM240523015</t>
  </si>
  <si>
    <t>995 บาท</t>
  </si>
  <si>
    <t>ร้าน ท็อปเชอร์วิส</t>
  </si>
  <si>
    <t>เล่มที่ 2 เลขที่ 32</t>
  </si>
  <si>
    <t>1,100 บาท</t>
  </si>
  <si>
    <t>เล่มที่ 4 เลขที่ 0.3</t>
  </si>
  <si>
    <t>น้ำมันดีเซล B7 53  ลิตร</t>
  </si>
  <si>
    <t>1,717.20 บาท</t>
  </si>
  <si>
    <t>เลขที่ IVM240524003</t>
  </si>
  <si>
    <t>เลขที่ IVM240524008</t>
  </si>
  <si>
    <t>4,800 บาท</t>
  </si>
  <si>
    <t>ร้านอู่ช่างตุ้ม เซอ ร์วิส</t>
  </si>
  <si>
    <t>เล่มที่ 001 เลขที่ 005</t>
  </si>
  <si>
    <t>เลขที่ IVM240524005</t>
  </si>
  <si>
    <t>660 บาท</t>
  </si>
  <si>
    <t>เล่มที่ 4 เลขที่ 0.4</t>
  </si>
  <si>
    <t>75 บาท</t>
  </si>
  <si>
    <t>เล่มที่ 6 เลขที่ 252</t>
  </si>
  <si>
    <t>245 บาท</t>
  </si>
  <si>
    <t>เล่มที่ 4 เลขที่ 0.5</t>
  </si>
  <si>
    <t>5,400 บาท</t>
  </si>
  <si>
    <t>เล่มที่ 3 เลขที่ 17</t>
  </si>
  <si>
    <t>แอร์สำนักงาน รหัส 11704-1550/429</t>
  </si>
  <si>
    <t>น้ำมันดีเซล B7 43  ลิตร</t>
  </si>
  <si>
    <t>1,414.70 บาท</t>
  </si>
  <si>
    <t>เลขที่ IVM240527007</t>
  </si>
  <si>
    <t>773 บาท</t>
  </si>
  <si>
    <t>เลขที่ IVM240527009</t>
  </si>
  <si>
    <t>1,500บาท</t>
  </si>
  <si>
    <t>เล่มที่ 4 เลขที่ 0.6</t>
  </si>
  <si>
    <t>2,750 บาท</t>
  </si>
  <si>
    <t>เล่มที่ 375 เลขที่ 18717</t>
  </si>
  <si>
    <t>ห้องน้ำสาธารณะ 11704-119/01</t>
  </si>
  <si>
    <t>1,743.03 บาท</t>
  </si>
  <si>
    <t>B00030008880</t>
  </si>
  <si>
    <t>8,000 บาท</t>
  </si>
  <si>
    <t>NAN C.N.C (Lovey)</t>
  </si>
  <si>
    <t>เล่มที่ 11 เลขที่ 14</t>
  </si>
  <si>
    <t>เล่มที่ 6 เลขที่ 253</t>
  </si>
  <si>
    <t>2,692 บาท</t>
  </si>
  <si>
    <t>เลขที่ SI24000-00831</t>
  </si>
  <si>
    <t>1,633.92 บาท</t>
  </si>
  <si>
    <t>เลขที่AB23116705280247</t>
  </si>
  <si>
    <t>805 บาท</t>
  </si>
  <si>
    <t>เล่มที่ 4 เลขที่ 0.7</t>
  </si>
  <si>
    <t>8,680 บาท</t>
  </si>
  <si>
    <t>เล่มที่ 4 เลขที่ 0.9</t>
  </si>
  <si>
    <t>118 บาท</t>
  </si>
  <si>
    <t>บ.ดูโฮม จำกัด มหาชน</t>
  </si>
  <si>
    <t>เลขที่ PLTX-20240530-0084</t>
  </si>
  <si>
    <t>9,576.50 บาท</t>
  </si>
  <si>
    <t>บ.ช้างโซล่าเซลล์ เทคโนโลยี จำกัด</t>
  </si>
  <si>
    <t>เล่มที่ 013 เลขที่ 023</t>
  </si>
  <si>
    <t>3,890 บาท</t>
  </si>
  <si>
    <t>บ.ยูนิตี้ ไอที ซิสเต็ม จำกัด</t>
  </si>
  <si>
    <t>เลขที่ BCO124050000729</t>
  </si>
  <si>
    <t>เลขที่ 1200067943</t>
  </si>
  <si>
    <t>1,612.10 บาท</t>
  </si>
  <si>
    <t>เลขที่ IVM240530002</t>
  </si>
  <si>
    <t>1,370 บาท</t>
  </si>
  <si>
    <t>1,370บาท</t>
  </si>
  <si>
    <t>เล่มที่ 4 เลขที่ 0.8</t>
  </si>
  <si>
    <t>เล่มที่ 6 เลขที่ 254</t>
  </si>
  <si>
    <t>820 บาท</t>
  </si>
  <si>
    <t>เล่มที่ 6 เลขที่ 255</t>
  </si>
  <si>
    <t>กบไฟฟ้า รหัส 11704-1750/36</t>
  </si>
  <si>
    <t xml:space="preserve"> สรุปผลการดำเนินการจัดซื้อจัดจ้างในรอบเดือน  พฤษภาคม 2567</t>
  </si>
  <si>
    <t>วันที่ 31 พฤษภาคม  พ.ศ. 2567</t>
  </si>
  <si>
    <t>เล่มที่ 134/6692</t>
  </si>
  <si>
    <t>ลงวันที่ 1 พ.ค. 67</t>
  </si>
  <si>
    <t xml:space="preserve">น้ำมันดีเซล  31.50 ลิตร </t>
  </si>
  <si>
    <t>1,000.00 บาท</t>
  </si>
  <si>
    <t xml:space="preserve">เล่มที่ E075300002A0315 </t>
  </si>
  <si>
    <t>เล่มที่ 134/6693</t>
  </si>
  <si>
    <t>ลงวันที่ 2 พ.ค. 67</t>
  </si>
  <si>
    <t>814.20 บาท</t>
  </si>
  <si>
    <t>เล่มที่ 134/6694</t>
  </si>
  <si>
    <t>4,770.00 บาท</t>
  </si>
  <si>
    <t>เล่มที่ 134/6696</t>
  </si>
  <si>
    <t>3,300.00 บาท</t>
  </si>
  <si>
    <t>เล่มที่ 2/11</t>
  </si>
  <si>
    <t>ลงวันที่ 3 พ.ค. 67</t>
  </si>
  <si>
    <t>7,744.66 บาท</t>
  </si>
  <si>
    <t>หจก.สถาพรหนองไผ่ค้าไม้</t>
  </si>
  <si>
    <t>เล่มที่ M670503002</t>
  </si>
  <si>
    <t>2,728.50 บาท</t>
  </si>
  <si>
    <t>เล่มที่ M670503003</t>
  </si>
  <si>
    <t>ค่าน้ำดื่มประจำสวนป่า</t>
  </si>
  <si>
    <t>1,348.00 บาท</t>
  </si>
  <si>
    <t>น้ำดื่มตราแตงไทย</t>
  </si>
  <si>
    <t>เล่มที่ 1/3</t>
  </si>
  <si>
    <t>740.00 บาท</t>
  </si>
  <si>
    <t>เล่มที่ 134/6697</t>
  </si>
  <si>
    <t>ลงวันที่ 4 พ.ค. 67</t>
  </si>
  <si>
    <t>เล่มที่ 134/6698</t>
  </si>
  <si>
    <t>เล่มที่ 2/12</t>
  </si>
  <si>
    <t>ลงวันที่ 7 พ.ค. 67</t>
  </si>
  <si>
    <t>เล่มที่ 2/13</t>
  </si>
  <si>
    <t>เล่มที่ 134/6699</t>
  </si>
  <si>
    <t>เล่มที่ 134/6700</t>
  </si>
  <si>
    <t>1,521.30 บาท</t>
  </si>
  <si>
    <t>เล่มที่ 138/6852</t>
  </si>
  <si>
    <t>ค่าซ่อมแซมแผ่นครัช</t>
  </si>
  <si>
    <t>950.00 บาท</t>
  </si>
  <si>
    <t>อู่ประดิษฐ์การช่าง</t>
  </si>
  <si>
    <t>เล่มที่ 1/24</t>
  </si>
  <si>
    <t>ลงวันที่ 8 พ.ค. 67</t>
  </si>
  <si>
    <t>รถยนต์จอหนัง 80-5047 พล.</t>
  </si>
  <si>
    <t>6,360.00 บาท</t>
  </si>
  <si>
    <t>เล่มที่ 138/6854</t>
  </si>
  <si>
    <t>ลงวันที่ 9 พ.ค. 67</t>
  </si>
  <si>
    <t>เล่มที่ 138/6855</t>
  </si>
  <si>
    <t>ลงวันที่ 10 พ.ค. 67</t>
  </si>
  <si>
    <t>เล่มที่ 138/6856</t>
  </si>
  <si>
    <t>ลงวันที่ 11 พ.ค. 67</t>
  </si>
  <si>
    <t>4,750.00 บาท</t>
  </si>
  <si>
    <t>เล่มที่ 2/14</t>
  </si>
  <si>
    <t>ลงวันที่ 15 พ.ค. 67</t>
  </si>
  <si>
    <t>ค่าอุปกรณ์ซ่อมแซมระบบน้ำ</t>
  </si>
  <si>
    <t>7,050.00 บาท</t>
  </si>
  <si>
    <t>เล่มที่ 2/15</t>
  </si>
  <si>
    <t>เล่มที่ 2/16</t>
  </si>
  <si>
    <t>1,340.00 บาท</t>
  </si>
  <si>
    <t>เล่มที่ 2/17</t>
  </si>
  <si>
    <t>เล่มที่ 2/18</t>
  </si>
  <si>
    <t>1,491.30 บาท</t>
  </si>
  <si>
    <t>เล่มที่ 138/6858</t>
  </si>
  <si>
    <t>ลงวันที่ 16 พ.ค. 67</t>
  </si>
  <si>
    <t>เล่มที่ 138/6860</t>
  </si>
  <si>
    <t>8,750.00 บาท</t>
  </si>
  <si>
    <t>ลงวันที่ 17 พ.ค. 67</t>
  </si>
  <si>
    <t>4,500.00 บาท</t>
  </si>
  <si>
    <t>อู่สมบัติการช่าง</t>
  </si>
  <si>
    <t>เล่มที่ 5/17</t>
  </si>
  <si>
    <t>เล่มที่ 2/22</t>
  </si>
  <si>
    <t xml:space="preserve">น้ำมันเบนซิน 30 ลิตร </t>
  </si>
  <si>
    <t>3,240.00 บาท</t>
  </si>
  <si>
    <t>เล่มที่ 2/23</t>
  </si>
  <si>
    <t>ลงวันที่ 18 พ.ค. 67</t>
  </si>
  <si>
    <t>ค่าอุปกรณ์ซ่อมแซมรถยนต์จอหนัง</t>
  </si>
  <si>
    <t>3,250.00 บาท</t>
  </si>
  <si>
    <t>เล่มที่ 5/19</t>
  </si>
  <si>
    <t>ลงวันที่ 19 พ.ค. 67</t>
  </si>
  <si>
    <t>3,280.00 บาท</t>
  </si>
  <si>
    <t>เล่มที่ 138/6861</t>
  </si>
  <si>
    <t>ลงวันที่ 22 พ.ค. 67</t>
  </si>
  <si>
    <t>เล่มที่ 138/6862</t>
  </si>
  <si>
    <t>6,560.00 บาท</t>
  </si>
  <si>
    <t>เล่มที่ 138/6863</t>
  </si>
  <si>
    <t>ลงวันที่ 24 พ.ค. 67</t>
  </si>
  <si>
    <t>6,280.00 บาท</t>
  </si>
  <si>
    <t>เล่มที่ 138/6864</t>
  </si>
  <si>
    <t>น้ำมันเครื่องไดนามิก 15 ลิตร</t>
  </si>
  <si>
    <t>เล่มที่ 138/6865</t>
  </si>
  <si>
    <t>เล่มที่ 2/24</t>
  </si>
  <si>
    <t>เล่มที่ 138/6867</t>
  </si>
  <si>
    <t>ลงวันที่ 25 พ.ค. 67</t>
  </si>
  <si>
    <t>1,420.00 บาท</t>
  </si>
  <si>
    <t>ค่าซ่อมแซมรถกระบะหกล้อ</t>
  </si>
  <si>
    <t>ภิสิทธิ์ยนต์</t>
  </si>
  <si>
    <t>เล่มที่ 10/498</t>
  </si>
  <si>
    <t>4,520.00 บาท</t>
  </si>
  <si>
    <t>เล่มที่ 5/26</t>
  </si>
  <si>
    <t>ลงวันที่ 26 พ.ค. 67</t>
  </si>
  <si>
    <t>4,920.00 บาท</t>
  </si>
  <si>
    <t>เล่มที่ 138/6868</t>
  </si>
  <si>
    <t>ลงวันที่ 27 พ.ค. 67</t>
  </si>
  <si>
    <t>เล่มที่ 138/6869</t>
  </si>
  <si>
    <t>ลงวันที่ 29 พ.ค. 67</t>
  </si>
  <si>
    <t>เล่มที่ 2/25</t>
  </si>
  <si>
    <t>จำนวน 4 รายการ</t>
  </si>
  <si>
    <t>ลงวันที่ 30 พ.ค. 67</t>
  </si>
  <si>
    <t>ค่าอุปกรณ์หมายสีคัดเลือกไม้</t>
  </si>
  <si>
    <t>เล่มที่ 2/26</t>
  </si>
  <si>
    <r>
      <t xml:space="preserve"> สรุปผลการดำเนินการจัดซื้อจัดจ้างในรอบเดือน พฤษภาคม 2567</t>
    </r>
    <r>
      <rPr>
        <sz val="16"/>
        <rFont val="TH SarabunPSK"/>
        <family val="2"/>
        <charset val="222"/>
      </rPr>
      <t xml:space="preserve">    </t>
    </r>
  </si>
  <si>
    <t>วันที่  30  พฤษภาคม พ.ศ. 2567</t>
  </si>
  <si>
    <t>4,250 บาท</t>
  </si>
  <si>
    <t>ร้าน เหรียญชัยอะหลั่ยยนต์</t>
  </si>
  <si>
    <t>เลขที่ 8/34</t>
  </si>
  <si>
    <t>4,386 บาท</t>
  </si>
  <si>
    <t>ร้าน ส.จันทร์ทรัพย์</t>
  </si>
  <si>
    <t>เลขที่ 13/20</t>
  </si>
  <si>
    <t>4,180 บาท</t>
  </si>
  <si>
    <t>เลขที่ 14/4</t>
  </si>
  <si>
    <t>ร้านรุ่งไพศาลการเกษตร</t>
  </si>
  <si>
    <t>เลขที่ 2/1</t>
  </si>
  <si>
    <t>1,265.70 บาท</t>
  </si>
  <si>
    <t>เลขที่001/110908</t>
  </si>
  <si>
    <t>2,109.50 บาท</t>
  </si>
  <si>
    <t>เลขที่001/110907</t>
  </si>
  <si>
    <t>เลขที่001/110909</t>
  </si>
  <si>
    <t>เลขที่12/20</t>
  </si>
  <si>
    <t>550 บาท</t>
  </si>
  <si>
    <t>ร้าน ช่างดำรง</t>
  </si>
  <si>
    <t>เลขที่13/8</t>
  </si>
  <si>
    <t xml:space="preserve">2,056.60 บาท   </t>
  </si>
  <si>
    <t>เลขที่001/111058</t>
  </si>
  <si>
    <t>เลขที่001/111167</t>
  </si>
  <si>
    <t>3,960 บาท</t>
  </si>
  <si>
    <t xml:space="preserve">1,928.40 บาท   </t>
  </si>
  <si>
    <t>เลขที่001/111224</t>
  </si>
  <si>
    <t>450 บาท</t>
  </si>
  <si>
    <t>เลขที่13/34</t>
  </si>
  <si>
    <t>เลขที่17/2</t>
  </si>
  <si>
    <t>4,775 บาท</t>
  </si>
  <si>
    <t>เลขที่17/10</t>
  </si>
  <si>
    <t>นางมาลี  กางสือ</t>
  </si>
  <si>
    <t xml:space="preserve">1,671.28 บาท   </t>
  </si>
  <si>
    <t>เลขที่001/111373</t>
  </si>
  <si>
    <t>บริษัท คูโบต้าบิ๊กยูพิษณุโลก จำกัด</t>
  </si>
  <si>
    <t>เลขที่ 029/1415</t>
  </si>
  <si>
    <t>1,140  บาท</t>
  </si>
  <si>
    <t>บริษัท ซีอาร์ซี ไทวัสดุ จำกัด (สาขาพิษณุโลก)</t>
  </si>
  <si>
    <t>เลขที่PNLIF24050087673</t>
  </si>
  <si>
    <t>1,999.50 บาท</t>
  </si>
  <si>
    <t>เลขที่001/111556</t>
  </si>
  <si>
    <t>ค่าเบ็ดเตล็ดงานบริหาร</t>
  </si>
  <si>
    <t>873  บาท</t>
  </si>
  <si>
    <t>เลขที่PNLIF24050087886</t>
  </si>
  <si>
    <t xml:space="preserve">4,896 บาท   </t>
  </si>
  <si>
    <t>เลขที่001/111555</t>
  </si>
  <si>
    <t>เลขที่14/8</t>
  </si>
  <si>
    <t>ร้าน  เจริญกิจการยาง</t>
  </si>
  <si>
    <t>เลขที่ 2/21</t>
  </si>
  <si>
    <t>944 บาท</t>
  </si>
  <si>
    <t>เลขที่ 029/1417</t>
  </si>
  <si>
    <t xml:space="preserve">1,958.40 บาท   </t>
  </si>
  <si>
    <t>เลขที่001/111615</t>
  </si>
  <si>
    <t>108 บาท</t>
  </si>
  <si>
    <t>เลขที่RIV670500143</t>
  </si>
  <si>
    <t>4,896 บาท</t>
  </si>
  <si>
    <t>เลขที่001/111622</t>
  </si>
  <si>
    <t>เลขที่ 14/37</t>
  </si>
  <si>
    <t>495 บาท</t>
  </si>
  <si>
    <t>เลขที่18/30</t>
  </si>
  <si>
    <t>ค่าดูแลรักษา (ยานพาหนะ)</t>
  </si>
  <si>
    <t>เลขที่ 2/23</t>
  </si>
  <si>
    <t>480 บาท</t>
  </si>
  <si>
    <t>เลขที่ 2/24</t>
  </si>
  <si>
    <t>4,950 บาท</t>
  </si>
  <si>
    <t>บริษัท บี.เค.เม็ททอล ชีท (พรหมพิราม)จำกัด</t>
  </si>
  <si>
    <t>เลขที่ HS6705/2501</t>
  </si>
  <si>
    <t>1,400 บาท</t>
  </si>
  <si>
    <t>ร้าน ป.รุ่งเรืองสินค้า มือ 2</t>
  </si>
  <si>
    <t>เลขที่ 119/35</t>
  </si>
  <si>
    <t xml:space="preserve">2,319.80 บาท   </t>
  </si>
  <si>
    <t>เลขที่001/111843</t>
  </si>
  <si>
    <t>1,955.26 บาท</t>
  </si>
  <si>
    <t>เลขที่001/111960</t>
  </si>
  <si>
    <t xml:space="preserve">600 บาท   </t>
  </si>
  <si>
    <t>เลขที่RIV670500243</t>
  </si>
  <si>
    <t>วันที่  1 - 31  เดือน  พฤษภาคม  พ.ศ.  2567</t>
  </si>
  <si>
    <t>ร้านแดงบริการ 2</t>
  </si>
  <si>
    <t>เลขที่ 088/35</t>
  </si>
  <si>
    <t xml:space="preserve"> ลว. 2/ 5 /2567</t>
  </si>
  <si>
    <t>เลขที่ 04/30</t>
  </si>
  <si>
    <t>ถุงมือหนังยาว ทน.4-82</t>
  </si>
  <si>
    <t>เลขที่ 04/31</t>
  </si>
  <si>
    <t>งานสำรวจ FIS</t>
  </si>
  <si>
    <t>เลขที่ 04/32</t>
  </si>
  <si>
    <t>แว่นตา งานทำไม้</t>
  </si>
  <si>
    <t>เลขที่ 04/33</t>
  </si>
  <si>
    <t>คราด,ไม้ตบไฟ งานดับไฟป่า</t>
  </si>
  <si>
    <t>เลขที่ 04/34</t>
  </si>
  <si>
    <t>เสียม งานทำไม้</t>
  </si>
  <si>
    <t>เลขที่ 086/07</t>
  </si>
  <si>
    <t>เลื่อยยนต์ 070</t>
  </si>
  <si>
    <t>เลขที่ 086/08</t>
  </si>
  <si>
    <t>เลขที่ 086/09</t>
  </si>
  <si>
    <t>เลขที่ 086/10</t>
  </si>
  <si>
    <t>เลขที่ 086/11</t>
  </si>
  <si>
    <t>บ้านยานครไทย ร้านยาคุณภาพ</t>
  </si>
  <si>
    <t>เลขที่ PC67-0011161</t>
  </si>
  <si>
    <t>ชุดตรวจสารเสพติด งานบริหาร</t>
  </si>
  <si>
    <t xml:space="preserve"> ลว. 3/ 5 /2567</t>
  </si>
  <si>
    <t>อู่ ส.ประสิทธิ์ยนต์ (ช่างเปี๊ยก)</t>
  </si>
  <si>
    <t>เลขที่ 02/54</t>
  </si>
  <si>
    <t>เลขที่ 06/25</t>
  </si>
  <si>
    <t>เลขที่ 05/01</t>
  </si>
  <si>
    <t>กระติกน้ำ หมอนไม้ จุดสกัด</t>
  </si>
  <si>
    <t xml:space="preserve"> ลว. 6/ 5 /2567</t>
  </si>
  <si>
    <t>เลขที่ 05/02</t>
  </si>
  <si>
    <t>เชนไดร์ท กำจัดปลวก</t>
  </si>
  <si>
    <t>เลขที่ 05/03</t>
  </si>
  <si>
    <t>โรงรถ 11705-1000/9</t>
  </si>
  <si>
    <t>เลขที่ 05/04</t>
  </si>
  <si>
    <t>งานแนวเขต,พื้นที่บุกรุก</t>
  </si>
  <si>
    <t>เลขที่ 05/05</t>
  </si>
  <si>
    <t>ลวดเชื่อม ตธ.6264 กทม.</t>
  </si>
  <si>
    <t>เลขที่ 086/12</t>
  </si>
  <si>
    <t>เลขที่ 086/13</t>
  </si>
  <si>
    <t>เลขที่ 086/14</t>
  </si>
  <si>
    <t>เลขที่ 05/06</t>
  </si>
  <si>
    <t>เชือก เสาธงชาติ</t>
  </si>
  <si>
    <t>เลขที่ 086/15</t>
  </si>
  <si>
    <t>ทน.4-82</t>
  </si>
  <si>
    <t xml:space="preserve"> ลว. 7/ 5 /2567</t>
  </si>
  <si>
    <t>เลขที่ 086/18</t>
  </si>
  <si>
    <t>เลขที่ 09/15</t>
  </si>
  <si>
    <t xml:space="preserve"> ลว. 8/ 5 /2567</t>
  </si>
  <si>
    <t>เลขที่ 09/16</t>
  </si>
  <si>
    <t>เลขที่ 09/17</t>
  </si>
  <si>
    <t>เลขที่ 10/08</t>
  </si>
  <si>
    <t>เลขที่09/19</t>
  </si>
  <si>
    <t>เลขที่09/20</t>
  </si>
  <si>
    <t>เลขที่ 086/20</t>
  </si>
  <si>
    <t xml:space="preserve"> ลว. 9/ 5 /2567</t>
  </si>
  <si>
    <t>เลขที่ 10/09</t>
  </si>
  <si>
    <t xml:space="preserve"> ลว. 10/ 5 /2567</t>
  </si>
  <si>
    <t>เลขที่ 06/26</t>
  </si>
  <si>
    <t>เลขที่ 09/21</t>
  </si>
  <si>
    <t xml:space="preserve">ร้านพิพัฒน์ ยางยนต์ </t>
  </si>
  <si>
    <t xml:space="preserve">เลขที่ </t>
  </si>
  <si>
    <t>ปะยาง ตธ.6264 กทม.</t>
  </si>
  <si>
    <t xml:space="preserve"> ลว. 11/ 5 /2567</t>
  </si>
  <si>
    <t>เลขที่ 02/55</t>
  </si>
  <si>
    <t xml:space="preserve"> ลว. 12/ 5 /2567</t>
  </si>
  <si>
    <t>เลขที่ 086/21</t>
  </si>
  <si>
    <t xml:space="preserve"> ลว. 13/ 5 /2567</t>
  </si>
  <si>
    <t>เลขที่ 086/22</t>
  </si>
  <si>
    <t>เลขที่ 02/84</t>
  </si>
  <si>
    <t>เลขที่ PNLIF24050087585</t>
  </si>
  <si>
    <t>กล่องใส่อะไหล่พลาสติก</t>
  </si>
  <si>
    <t xml:space="preserve"> ลว. 14/ 5 /2567</t>
  </si>
  <si>
    <t>เลขที่ 05/09</t>
  </si>
  <si>
    <t>สีน้ำพลาสติก แดง,ขาว</t>
  </si>
  <si>
    <t>เลขที่ 05/10</t>
  </si>
  <si>
    <t>ถังน้ำพร้อมฝาปิด ดำ</t>
  </si>
  <si>
    <t>เลขที่ 05/11</t>
  </si>
  <si>
    <t>เลขที่ 086/24</t>
  </si>
  <si>
    <t>เลขที่ 086/25</t>
  </si>
  <si>
    <t xml:space="preserve"> ลว. 16/ 5 /2567</t>
  </si>
  <si>
    <t>เลขที่ 086/26</t>
  </si>
  <si>
    <t xml:space="preserve"> ลว. 17/ 5 /2567</t>
  </si>
  <si>
    <t>เลขที่ 086/27</t>
  </si>
  <si>
    <t>เลขที่ 086/29</t>
  </si>
  <si>
    <t>เลขที่ 02/105</t>
  </si>
  <si>
    <t>เลขที่ 05/13</t>
  </si>
  <si>
    <t>กาว,พียูโฟม</t>
  </si>
  <si>
    <t>เลขที่ 05/14</t>
  </si>
  <si>
    <t>เชนไดร์ท</t>
  </si>
  <si>
    <t>เลขที่ 05/15</t>
  </si>
  <si>
    <t>กิ๊บล็อค,สเก็น,ถุงมือ รถ ทน.4-21</t>
  </si>
  <si>
    <t>เลขที่ 086/31</t>
  </si>
  <si>
    <t>เลขที่ 05/16</t>
  </si>
  <si>
    <t>ของใช้ประจำสำนักงานใน</t>
  </si>
  <si>
    <t xml:space="preserve"> ลว. 18/ 5 /2567</t>
  </si>
  <si>
    <t>เลขที่ 05/17</t>
  </si>
  <si>
    <t>ถุงปุ๋ย ทำทางชักลากไม้</t>
  </si>
  <si>
    <t>เลขที่ 05/18</t>
  </si>
  <si>
    <t xml:space="preserve">กระติกน้ำ </t>
  </si>
  <si>
    <t>เลขที่ 05/19</t>
  </si>
  <si>
    <t>สังกะสีแผ่นเรียบ,สีสเปรย์ งานติดป้ายฯ</t>
  </si>
  <si>
    <t>เลขที่ 05/20</t>
  </si>
  <si>
    <t>ถังน้ำพร้อมฝาปิด หมอนไม้</t>
  </si>
  <si>
    <t>เลขที่ 05/21</t>
  </si>
  <si>
    <t>เลขที่ 086/34</t>
  </si>
  <si>
    <t>เลขที่ 05/22</t>
  </si>
  <si>
    <t>สำนักงานนอก 11705-1000/1</t>
  </si>
  <si>
    <t>เลขที่ 16/31</t>
  </si>
  <si>
    <t>ค่าซ่อมแซมพาหนะ/ดูแลฯ</t>
  </si>
  <si>
    <t>เลขที่ 16/32</t>
  </si>
  <si>
    <t>เลขที่ 16/33</t>
  </si>
  <si>
    <t>เลขที่ 16/34</t>
  </si>
  <si>
    <t>เลขที่ 16/35</t>
  </si>
  <si>
    <t xml:space="preserve"> ลว. 19/ 5 /2567</t>
  </si>
  <si>
    <t>เลขที่ 16/36</t>
  </si>
  <si>
    <t>เลขที่ 16/38</t>
  </si>
  <si>
    <t>ตะไบแบน  เครื่องตัดหญ้า HONDA</t>
  </si>
  <si>
    <t xml:space="preserve"> ลว. 20/ 5 /2567</t>
  </si>
  <si>
    <t>เลขที่ 16/39</t>
  </si>
  <si>
    <t>เลขที่ 16/40</t>
  </si>
  <si>
    <t>เลขที่ 16/41</t>
  </si>
  <si>
    <t>เลขที่ 16/42</t>
  </si>
  <si>
    <t>พิชัยการเกษตร 1999</t>
  </si>
  <si>
    <t>เลขที่ 05/235</t>
  </si>
  <si>
    <t>สกิ๊ดเดอร์ ทน.4-21</t>
  </si>
  <si>
    <t>เลขที่ 086/35</t>
  </si>
  <si>
    <t>เลขที่ 03/56</t>
  </si>
  <si>
    <t>เลขที่ 086/36</t>
  </si>
  <si>
    <t xml:space="preserve"> ลว. 21/ 5 /2567</t>
  </si>
  <si>
    <t>เลขที่ PNLIF24050088039</t>
  </si>
  <si>
    <t>โทรศัพท์ งานบริหาร</t>
  </si>
  <si>
    <t>ร้านโอเพ่นแอร์</t>
  </si>
  <si>
    <t>เลขที่ 21/13</t>
  </si>
  <si>
    <t>เลขที่ 06/13</t>
  </si>
  <si>
    <t>เลขที่ 03/57</t>
  </si>
  <si>
    <t xml:space="preserve"> ลว. 22/ 5 /2567</t>
  </si>
  <si>
    <t>เลขที่ 03/58</t>
  </si>
  <si>
    <t>เลขที่ 02/133</t>
  </si>
  <si>
    <t>เลขที่ 086/37</t>
  </si>
  <si>
    <t>เลขที่ 10/10</t>
  </si>
  <si>
    <t>ร้านเจ้าสัวโอโตพาร์ท</t>
  </si>
  <si>
    <t>เลขที่ 25/05</t>
  </si>
  <si>
    <t xml:space="preserve"> ลว. 23/ 5 /2567</t>
  </si>
  <si>
    <t>เลขที่ 21/19</t>
  </si>
  <si>
    <t>เลขที่ 26/05</t>
  </si>
  <si>
    <t>เลขที่ 086/38</t>
  </si>
  <si>
    <t>เลขที่ 086/39</t>
  </si>
  <si>
    <t>เลขที่ 086/41</t>
  </si>
  <si>
    <t>เลขที่ 086/42</t>
  </si>
  <si>
    <t>เลขที่ 086/43</t>
  </si>
  <si>
    <t>ค่าน้ำมันเชื้อเพลิง-หล่อลื่น/ซ่อมแซม</t>
  </si>
  <si>
    <t>เลขที่ 6705/76</t>
  </si>
  <si>
    <t xml:space="preserve"> ลว. 29/ 5 /2567</t>
  </si>
  <si>
    <t>เลขที่ 06/30</t>
  </si>
  <si>
    <t xml:space="preserve"> ลว. 30/ 5 /2567</t>
  </si>
  <si>
    <t>เลขที่ 10/11</t>
  </si>
  <si>
    <t xml:space="preserve"> ลว. 31/ 5 /2567</t>
  </si>
  <si>
    <t>วันที่   31   เดือน  พฤษภาคม  พ.ศ. 2567</t>
  </si>
  <si>
    <t>ลว 2/5/67</t>
  </si>
  <si>
    <t>ลว 3/5/67</t>
  </si>
  <si>
    <t>ลว 4/5/67</t>
  </si>
  <si>
    <t>2,700.00 บาท</t>
  </si>
  <si>
    <t>ลว 20/5/67</t>
  </si>
  <si>
    <t>6,506.00 บาท</t>
  </si>
  <si>
    <t>เกลียวสัมพันธ์</t>
  </si>
  <si>
    <t>1,321.20 บาท</t>
  </si>
  <si>
    <t>ลว 28/5/67</t>
  </si>
  <si>
    <t>1,937.00 บาท</t>
  </si>
  <si>
    <t>6,606.00 บาท</t>
  </si>
  <si>
    <t>สรุปผลการดำเนินการจัดซื้อจัดจ้างในรอบเดือนพฤษภาคม 2567</t>
  </si>
  <si>
    <t>วันที่   31  เดือน พฤษภาคม พ.ศ. 2567</t>
  </si>
  <si>
    <t>1,185.00 บาท</t>
  </si>
  <si>
    <t>เลขที่ 35/34</t>
  </si>
  <si>
    <t>1กฆ.1508 สท</t>
  </si>
  <si>
    <t xml:space="preserve">ค่าซ่อมแซม เลื่อยยนต์ </t>
  </si>
  <si>
    <t>ชำนิการยาง</t>
  </si>
  <si>
    <t>เลขที่ 004/0190</t>
  </si>
  <si>
    <t>ค่าซ่อมแวม รถยนต์ตรวจการ</t>
  </si>
  <si>
    <t>6,660.00 บาท</t>
  </si>
  <si>
    <t>เลขที่ 5/10</t>
  </si>
  <si>
    <t>ค่าซ่อมแซมเครื่องปรับอากาศมิตซูบิชิ</t>
  </si>
  <si>
    <t>7,300.00 บาท</t>
  </si>
  <si>
    <t>เลขที่ 2/11</t>
  </si>
  <si>
    <t>1018752T</t>
  </si>
  <si>
    <t>ลว.29/4/2567</t>
  </si>
  <si>
    <t>1,300.00 บาท</t>
  </si>
  <si>
    <t>เลขที่ 5/13</t>
  </si>
  <si>
    <t>ลว.30/4/2567</t>
  </si>
  <si>
    <t>เลขที่ 31/50</t>
  </si>
  <si>
    <t>3ฒช 4243 กทม.</t>
  </si>
  <si>
    <t>ลว.1/5/2567</t>
  </si>
  <si>
    <t>2,480.00 บาท</t>
  </si>
  <si>
    <t>เลขที่ 5/20</t>
  </si>
  <si>
    <t>เลขที่ 6/8</t>
  </si>
  <si>
    <t>ลว.2/5/2567</t>
  </si>
  <si>
    <t>เลขที่ 32/19</t>
  </si>
  <si>
    <t>เลขที่ 32/20</t>
  </si>
  <si>
    <t>945.00 บาท</t>
  </si>
  <si>
    <t>เลขที่ 32/17</t>
  </si>
  <si>
    <t>1,795.00 บาท</t>
  </si>
  <si>
    <t>เลขที่ 32/14</t>
  </si>
  <si>
    <t>เลขที่ 32/18</t>
  </si>
  <si>
    <t>เลขที่ 32/21</t>
  </si>
  <si>
    <t>1 กฌ 1878 สท</t>
  </si>
  <si>
    <t>เลขที่ 32/26</t>
  </si>
  <si>
    <t>เลขที่ 5/37</t>
  </si>
  <si>
    <t>เลขที่ 32/27</t>
  </si>
  <si>
    <t>เลขที่ 5/32</t>
  </si>
  <si>
    <t>เลขที่ 32/28</t>
  </si>
  <si>
    <t>เลขที่ 5/31</t>
  </si>
  <si>
    <t>เลขที่ 32/24</t>
  </si>
  <si>
    <t>เลขที่ 5/35</t>
  </si>
  <si>
    <t>เลขที่ 32/22</t>
  </si>
  <si>
    <t>เลขที่ 5/34</t>
  </si>
  <si>
    <t>เลขที่ 32/25</t>
  </si>
  <si>
    <t>เลขที่ 5/33</t>
  </si>
  <si>
    <t>เลขที่ 32/23</t>
  </si>
  <si>
    <t>เลขที่ 5/36</t>
  </si>
  <si>
    <t>เลขที่ 6/2</t>
  </si>
  <si>
    <t>เลขที่ 6/3</t>
  </si>
  <si>
    <t>เลขที่ 6/4</t>
  </si>
  <si>
    <t>เลขที่ 6/5</t>
  </si>
  <si>
    <t>เลขที่ 6/6</t>
  </si>
  <si>
    <t>เลขที่ 6/7</t>
  </si>
  <si>
    <t>ค่าซ่อมแซม อาคารสำนักงาน บ้านพัก สนง.</t>
  </si>
  <si>
    <t>6,860.00 บาท</t>
  </si>
  <si>
    <t>11507-1000/1 ถึง 11507-1000/4</t>
  </si>
  <si>
    <t>ลว.3/5/2567</t>
  </si>
  <si>
    <t>เลขที่ 32/42</t>
  </si>
  <si>
    <t>อัครพานิช</t>
  </si>
  <si>
    <t>เลขที่ 008/0378</t>
  </si>
  <si>
    <t>ลว.4/5/2567</t>
  </si>
  <si>
    <t>ค่าซ่อมแซม รถกระบะเหล็ก</t>
  </si>
  <si>
    <t>1,680.00 บาท</t>
  </si>
  <si>
    <t>ค่าน้ำมันเชื้อเพลิง - หล่อลื่น แทรกเตอร์ตีนตะขาบ</t>
  </si>
  <si>
    <t>เลขที่ 33/10</t>
  </si>
  <si>
    <t>ทน.4-34</t>
  </si>
  <si>
    <t>ลว.5/5/2567</t>
  </si>
  <si>
    <t>2,142.00 บาท</t>
  </si>
  <si>
    <t>เลขที่ 33/8</t>
  </si>
  <si>
    <t>เลขที่ 33/14</t>
  </si>
  <si>
    <t>ลว.6/5/2567</t>
  </si>
  <si>
    <t>เลขที่ 33/15</t>
  </si>
  <si>
    <t>1,764.00 บาท</t>
  </si>
  <si>
    <t>เลขที่ 33/16</t>
  </si>
  <si>
    <t>ค่าซ่อมแซม รถตีนตะขาบ</t>
  </si>
  <si>
    <t>เลขที่ 17/36</t>
  </si>
  <si>
    <t>เลขที่ 17/35</t>
  </si>
  <si>
    <t>เลขที่ 33/27</t>
  </si>
  <si>
    <t>ลว.7/5/2567</t>
  </si>
  <si>
    <t>ค่าน้ำมันเชื้อเพลิง - หล่อลื่น รถแทรกเตอร์ก๊บไม้</t>
  </si>
  <si>
    <t>7,320.00 บาท</t>
  </si>
  <si>
    <t>เลขที่ 33/28</t>
  </si>
  <si>
    <t>ค่าน้ำมันเชื้อเพลิง - หล่อลื่น แทรกเตอร์ล้อยาง</t>
  </si>
  <si>
    <t>เลขที่ 33/26</t>
  </si>
  <si>
    <t>1 ตฒ7417 กทม.</t>
  </si>
  <si>
    <t>3,097.20 บาท</t>
  </si>
  <si>
    <t>บ. บี.เค. เม็ททอล ชีท (ศรีสัชนาลัย) จำกัด</t>
  </si>
  <si>
    <t>เลขที่ 6405/0701</t>
  </si>
  <si>
    <t>5,670.00 บาท</t>
  </si>
  <si>
    <t>ส.เซรามิค</t>
  </si>
  <si>
    <t>เลขที่ 15/10</t>
  </si>
  <si>
    <t>ลว.8/5/2567</t>
  </si>
  <si>
    <t>2,653.60 บาท</t>
  </si>
  <si>
    <t>เลขที่ 1/38</t>
  </si>
  <si>
    <t>หจก. ศ.ศิลปวิไล</t>
  </si>
  <si>
    <t>เลขที่ 6705-0012</t>
  </si>
  <si>
    <t>ลว.9/5/2567</t>
  </si>
  <si>
    <t>เลขที่ 17/45</t>
  </si>
  <si>
    <t>3,210.00 บาท</t>
  </si>
  <si>
    <t>เลขที่ 670508001</t>
  </si>
  <si>
    <t>เลขที่ 34/6</t>
  </si>
  <si>
    <t>ลว.10/5/2567</t>
  </si>
  <si>
    <t>ว.วิรุฬห์ อิฐบล๊อค (ผู้ใหญ่แผน)</t>
  </si>
  <si>
    <t>6,385.00 บาท</t>
  </si>
  <si>
    <t>ลว.13/5/2567</t>
  </si>
  <si>
    <t>180.00 บาท</t>
  </si>
  <si>
    <t>เลขที่ 01000018</t>
  </si>
  <si>
    <t>3,700.00 บาท</t>
  </si>
  <si>
    <t>ชาญศักดิ์-มอเตอร์</t>
  </si>
  <si>
    <t>เลขที่ 33/1636</t>
  </si>
  <si>
    <t>2 ตฒ7417 กทม.</t>
  </si>
  <si>
    <t>ลว.14/5/2567</t>
  </si>
  <si>
    <t>576.00 บาท</t>
  </si>
  <si>
    <t>เลขที่ 18/5</t>
  </si>
  <si>
    <t>เลขที่ 5/12</t>
  </si>
  <si>
    <t>6.400.00 บาท</t>
  </si>
  <si>
    <t>เลขที่ 35/1</t>
  </si>
  <si>
    <t>6,400.00 บาท</t>
  </si>
  <si>
    <t>เลขที่ 34/48</t>
  </si>
  <si>
    <t>7,280.00 บาท</t>
  </si>
  <si>
    <t>เลขที่ 34/49</t>
  </si>
  <si>
    <t>เลขที่ 34/50</t>
  </si>
  <si>
    <t>เลขที่ 36700428</t>
  </si>
  <si>
    <t>480.00 บาท</t>
  </si>
  <si>
    <t>สุภาพก่อสร้าง</t>
  </si>
  <si>
    <t>เลขที่ 032/1595</t>
  </si>
  <si>
    <t>ลว.15/5/2567</t>
  </si>
  <si>
    <t>1,696.00 บาท</t>
  </si>
  <si>
    <t>เลขที่ 35/16</t>
  </si>
  <si>
    <t>เลขที่ 35/18</t>
  </si>
  <si>
    <t>เลขที่ 35/19</t>
  </si>
  <si>
    <t>เลขที่ 35/17</t>
  </si>
  <si>
    <t>2,092.00 บาท</t>
  </si>
  <si>
    <t>เลขที่ 670500043</t>
  </si>
  <si>
    <t>เลขที่ 5/25</t>
  </si>
  <si>
    <t>310.00 บาท</t>
  </si>
  <si>
    <t>เลขที่ 3/1</t>
  </si>
  <si>
    <t>อุปกรณ์ซ่อมแซมระบบไฟฟ้า</t>
  </si>
  <si>
    <t>ลว.16/5/2567</t>
  </si>
  <si>
    <t>เลขที่ 35/35</t>
  </si>
  <si>
    <t>เลขที่ 35/33</t>
  </si>
  <si>
    <t>1กฌ 1878 สท</t>
  </si>
  <si>
    <t>2,255.00 บาท</t>
  </si>
  <si>
    <t>เลขที่ 35/30</t>
  </si>
  <si>
    <t>เลขที่ 6/16</t>
  </si>
  <si>
    <t>เลขที่ 35/31</t>
  </si>
  <si>
    <t>เลขที่ 6/19</t>
  </si>
  <si>
    <t>เลขที่ 35/32</t>
  </si>
  <si>
    <t>เลขที่ 6/15</t>
  </si>
  <si>
    <t>เลขที่ 35/28</t>
  </si>
  <si>
    <t>เลขที่ 6/17</t>
  </si>
  <si>
    <t>เลขที่ 35/29</t>
  </si>
  <si>
    <t>เลขที่ 6/18</t>
  </si>
  <si>
    <t>เลขที่ 6/22</t>
  </si>
  <si>
    <t>เลขที่ 6/23</t>
  </si>
  <si>
    <t>เลขที่ 6/24</t>
  </si>
  <si>
    <t>เลขที่ 6/28</t>
  </si>
  <si>
    <t>เลขที่ 6/26</t>
  </si>
  <si>
    <t>เลขที่ 005/0232</t>
  </si>
  <si>
    <t>เลขที่ 5/16</t>
  </si>
  <si>
    <t>1,950.00 บาท</t>
  </si>
  <si>
    <t>เลขที่ 6/29</t>
  </si>
  <si>
    <t>225.00 บาท</t>
  </si>
  <si>
    <t>ศรีสัชสติ๊กเกอร</t>
  </si>
  <si>
    <t>8,190.00 บาท</t>
  </si>
  <si>
    <t>เลขที่ 5/27</t>
  </si>
  <si>
    <t>ลว.17/5/2567</t>
  </si>
  <si>
    <t>6,720.00 บาท</t>
  </si>
  <si>
    <t>เลขที่ 36/2</t>
  </si>
  <si>
    <t>เลขที่ 36/3</t>
  </si>
  <si>
    <t>ลว.18/5/2567</t>
  </si>
  <si>
    <t>ค่าน้ำมันเชื้อเพลิง - หล่อลื่น รถแทรกเตอร์ตีนตะขาบ</t>
  </si>
  <si>
    <t>เลขที่ 36/35</t>
  </si>
  <si>
    <t>ลว.20/5/2567</t>
  </si>
  <si>
    <t>725.00 บาท</t>
  </si>
  <si>
    <t>เลขที่ 14/39</t>
  </si>
  <si>
    <t>อุปกรณ์ซ่อมแซมระบบประปา</t>
  </si>
  <si>
    <t>2,600.00 บาท</t>
  </si>
  <si>
    <t>เลขที่ 6/35</t>
  </si>
  <si>
    <t>4,660.00 บาท</t>
  </si>
  <si>
    <t>เลขที่ 5/30</t>
  </si>
  <si>
    <t>เลขที่ 36/45</t>
  </si>
  <si>
    <t>ลว.21/5/2567</t>
  </si>
  <si>
    <t>8,420.00 บาท</t>
  </si>
  <si>
    <t>เลขที่ 19/40</t>
  </si>
  <si>
    <t>2,112.00 บาท</t>
  </si>
  <si>
    <t>เลขที่ 36/44</t>
  </si>
  <si>
    <t>3 ตช.4243 กทม.</t>
  </si>
  <si>
    <t>ค่าซ่อมแซม รถยนต์ตรวจการ</t>
  </si>
  <si>
    <t>4,830.00 บาท</t>
  </si>
  <si>
    <t>เลขที่ 005/0250</t>
  </si>
  <si>
    <t>ลว.22/5/2567</t>
  </si>
  <si>
    <t>3,852.00 บาท</t>
  </si>
  <si>
    <t>หจก.ศ.ศิลปวิไล</t>
  </si>
  <si>
    <t>เลขที่ 6705-0037</t>
  </si>
  <si>
    <t>ลว.23/5/2567</t>
  </si>
  <si>
    <t>550.00 บาท</t>
  </si>
  <si>
    <t>เลขที่ 5/24</t>
  </si>
  <si>
    <t>ถังน้ำสองร้อยลิตร</t>
  </si>
  <si>
    <t>4,940.00 บาท</t>
  </si>
  <si>
    <t>เข่งพลาสติก</t>
  </si>
  <si>
    <t>9,760.00 บาท</t>
  </si>
  <si>
    <t>3,052.00 บาท</t>
  </si>
  <si>
    <t>เลขที่ 37/13</t>
  </si>
  <si>
    <t>8,400.00 บาท</t>
  </si>
  <si>
    <t>เลขที่ 37/33</t>
  </si>
  <si>
    <t>ลว.24/5/2567</t>
  </si>
  <si>
    <t>เลขที่ 37/34</t>
  </si>
  <si>
    <t>เลขที่ 37/35</t>
  </si>
  <si>
    <t>เลขที่ 5/26</t>
  </si>
  <si>
    <t>ลว.25/5/2567</t>
  </si>
  <si>
    <t>8,827.50 บาท</t>
  </si>
  <si>
    <t>บ.เคมแลนด์ จำกัด (สำนักงานใหญ่)</t>
  </si>
  <si>
    <t>เลขที่ 000992622</t>
  </si>
  <si>
    <t>Polymer</t>
  </si>
  <si>
    <t>2,244.00 บาท</t>
  </si>
  <si>
    <t>เลขที่ 37/41</t>
  </si>
  <si>
    <t>6,820.00 บาท</t>
  </si>
  <si>
    <t>เลขที่ 38/2</t>
  </si>
  <si>
    <t>ลว.26/5/2567</t>
  </si>
  <si>
    <t>7,480.00 บาท</t>
  </si>
  <si>
    <t>เลขที่ 37/42</t>
  </si>
  <si>
    <t>1,815.00 บาท</t>
  </si>
  <si>
    <t>เลขที่ 38/13</t>
  </si>
  <si>
    <t>ลว.27/5/2567</t>
  </si>
  <si>
    <t>8,500.00 บาท</t>
  </si>
  <si>
    <t>เลขที่ 38/14</t>
  </si>
  <si>
    <t>เลขที่ 38/25</t>
  </si>
  <si>
    <t>ลว.28/5/2567</t>
  </si>
  <si>
    <t>2,046.00 บาท</t>
  </si>
  <si>
    <t>เลขที่ 38/33</t>
  </si>
  <si>
    <t>ลว.29/5/2567</t>
  </si>
  <si>
    <t>ย่งพ้ง อะหลั่ยยนต์</t>
  </si>
  <si>
    <t>เลขที่ 2/14</t>
  </si>
  <si>
    <t>ซ่อมแซม รถสกิ๊ดเดอร์</t>
  </si>
  <si>
    <t>17,800.00 บาท</t>
  </si>
  <si>
    <t>เลขที่ 5/40</t>
  </si>
  <si>
    <r>
      <rPr>
        <b/>
        <sz val="16"/>
        <rFont val="TH SarabunPSK"/>
        <family val="2"/>
      </rPr>
      <t xml:space="preserve"> สรุปผลการดำเนินการจัดซื้อจัดจ้างในรอบเดือน พฤษภาคม 2567</t>
    </r>
    <r>
      <rPr>
        <sz val="16"/>
        <rFont val="TH SarabunPSK"/>
        <family val="2"/>
      </rPr>
      <t xml:space="preserve">    </t>
    </r>
  </si>
  <si>
    <t>วันที่ 31 พฤษภาคม พ.ศ. 2567</t>
  </si>
  <si>
    <t>774.00 บาท</t>
  </si>
  <si>
    <t>น้ำดื่มจริมทิพย์</t>
  </si>
  <si>
    <t>ลว 30/04/2567</t>
  </si>
  <si>
    <t>4,260.00 บาท</t>
  </si>
  <si>
    <t>ลว 2/05/2567</t>
  </si>
  <si>
    <t>ค่าอุปกรณ์ระบบน้ำประปา</t>
  </si>
  <si>
    <t>3,497.00 บาท</t>
  </si>
  <si>
    <t>บริษัท สยามโกลบอลเฮ้าส์ จำกัด</t>
  </si>
  <si>
    <t>เลขที่ GHUTCA09ACA-670507-0056</t>
  </si>
  <si>
    <t>ลว 7/05/2567</t>
  </si>
  <si>
    <t>8,115.00 บาท</t>
  </si>
  <si>
    <t>เลขที่ 1/16</t>
  </si>
  <si>
    <t>เลขที่ TI5219K1335A-2405-000088</t>
  </si>
  <si>
    <t>ลว 8/05/2567</t>
  </si>
  <si>
    <t>เลขที่ TI5219K1335A-2405-000087</t>
  </si>
  <si>
    <t>ค่าน้ำมันเชื้อเพลิงเครื่องตัดหญ้า</t>
  </si>
  <si>
    <t>1,198.20 บาท</t>
  </si>
  <si>
    <t>เลขที่ TI5219K1335A-2405-000089</t>
  </si>
  <si>
    <t>ค่าสีน้ำ</t>
  </si>
  <si>
    <t>290.00 บาท</t>
  </si>
  <si>
    <t>บริษัท ศารภัทรโฮม 999 จำกัด</t>
  </si>
  <si>
    <t>เลขที่ OR6705000003</t>
  </si>
  <si>
    <t>ลว 9/05/2567</t>
  </si>
  <si>
    <t>ค่าซ่อมแซมรถบรรทุก 6 ล้อ</t>
  </si>
  <si>
    <t>5,630.00 บาท</t>
  </si>
  <si>
    <t>อู่สิทธิพงษ์การช่าง</t>
  </si>
  <si>
    <t>ลว 13/05/2567</t>
  </si>
  <si>
    <t>1,601.50 บาท</t>
  </si>
  <si>
    <t>เลขที่ TI5204S1336B-2405-000306</t>
  </si>
  <si>
    <t>ลว 16/05/2567</t>
  </si>
  <si>
    <t>ค่าพอลิเมอร์</t>
  </si>
  <si>
    <t>6,250.00 บาท</t>
  </si>
  <si>
    <t>ไพบูลย์การเกษตร</t>
  </si>
  <si>
    <t>เลขที่ 1/8</t>
  </si>
  <si>
    <t>ลว 17/05/2567</t>
  </si>
  <si>
    <t>หจก.ปัญญามอเดอร์ส</t>
  </si>
  <si>
    <t>เลขที่ TI0000016705000172</t>
  </si>
  <si>
    <t>ลว 20/05/2567</t>
  </si>
  <si>
    <t>เลขที่ TI5204S1336B-2405-000454</t>
  </si>
  <si>
    <t>ลว 23/05/2567</t>
  </si>
  <si>
    <t>2,312.10 บาท</t>
  </si>
  <si>
    <t>เลขที่ TI5204S1336B-2405-000518</t>
  </si>
  <si>
    <t>ลว 27/05/2567</t>
  </si>
  <si>
    <t>704.00 บาท</t>
  </si>
  <si>
    <t>ลว 31/05/2567</t>
  </si>
  <si>
    <t>เลขที่ TI5204S1336B-2405-000582</t>
  </si>
  <si>
    <t>ลว 30/05/2567</t>
  </si>
  <si>
    <t>เลขที่ TI5204S1336B-2405-000585</t>
  </si>
  <si>
    <t>ค่าคีย์บอร์ดและเมาส์</t>
  </si>
  <si>
    <t>บริษัทไทยมาร์ท โมบาย จำกัด</t>
  </si>
  <si>
    <t>เลขที่ 1411000172</t>
  </si>
  <si>
    <t>อเ</t>
  </si>
  <si>
    <r>
      <rPr>
        <b/>
        <sz val="16"/>
        <color theme="1"/>
        <rFont val="TH SarabunPSK"/>
        <family val="2"/>
      </rPr>
      <t xml:space="preserve"> สรุปผลการดำเนินการจัดซื้อจัดจ้างในรอบเดือนพฤษภาคม 2567</t>
    </r>
    <r>
      <rPr>
        <sz val="16"/>
        <color theme="1"/>
        <rFont val="TH SarabunPSK"/>
        <family val="2"/>
      </rPr>
      <t xml:space="preserve">   </t>
    </r>
  </si>
  <si>
    <t>วันที่  31 พฤษภาคม พ.ศ. 2567</t>
  </si>
  <si>
    <t>เลขที่ 32/10</t>
  </si>
  <si>
    <t>ลว 2/5/2567</t>
  </si>
  <si>
    <t>เลขที่ 32/11</t>
  </si>
  <si>
    <t>1,575.00 บาท</t>
  </si>
  <si>
    <t>เลขที่ 32/12</t>
  </si>
  <si>
    <t>เลขที่ 32/13</t>
  </si>
  <si>
    <t>ค่าสีสเปย์/เทปวัด</t>
  </si>
  <si>
    <t>เลขที่ 16/2</t>
  </si>
  <si>
    <t>1,595.00 บาท</t>
  </si>
  <si>
    <t>เลขที่ 32/41</t>
  </si>
  <si>
    <t>1,858.00 บาท</t>
  </si>
  <si>
    <t>ลว 3/5/2567</t>
  </si>
  <si>
    <t>ค่าหลักหมายแนวปลูก</t>
  </si>
  <si>
    <t>ค่าถ่านใส่ gps</t>
  </si>
  <si>
    <t>เลขที่ 16/4</t>
  </si>
  <si>
    <t>870.00 บาท</t>
  </si>
  <si>
    <t>เลขที่ 32/49</t>
  </si>
  <si>
    <t>ลว 4/5/2567</t>
  </si>
  <si>
    <t>ค่าอุปกรณ์ปลูก</t>
  </si>
  <si>
    <t>เลขที่ 16/6</t>
  </si>
  <si>
    <t>1,702.00 บาท</t>
  </si>
  <si>
    <t>เลขที่ 33/24</t>
  </si>
  <si>
    <t>1 ตฒ 7694 สท.</t>
  </si>
  <si>
    <t>ลว 7/5/2567</t>
  </si>
  <si>
    <t>เลขที่ 33/25</t>
  </si>
  <si>
    <t>เลขที่ 1/29</t>
  </si>
  <si>
    <t>ลว 9/5/2567</t>
  </si>
  <si>
    <t>เลขที่ 1/30</t>
  </si>
  <si>
    <t>เลขที่ 33/47</t>
  </si>
  <si>
    <t>เลขที่ 33/48</t>
  </si>
  <si>
    <t>เลขที่ 33/49</t>
  </si>
  <si>
    <t>598.00 บาท</t>
  </si>
  <si>
    <t>เลขที่ 33/50</t>
  </si>
  <si>
    <t>เลขที่ 34/1</t>
  </si>
  <si>
    <t>1,197.00 บาท</t>
  </si>
  <si>
    <t>เลขที่ 34/11</t>
  </si>
  <si>
    <t>ลว 10/5/2567</t>
  </si>
  <si>
    <t>เลขที่ 34/36</t>
  </si>
  <si>
    <t>ลว 13/5/2567</t>
  </si>
  <si>
    <t>ลว 14/5/2567</t>
  </si>
  <si>
    <t>เลขที่ 35/20</t>
  </si>
  <si>
    <t>ลว 15/5/2567</t>
  </si>
  <si>
    <t>ซ่อมแซมรถแทรกเตอร์</t>
  </si>
  <si>
    <t>เลขที่ 01/45</t>
  </si>
  <si>
    <t>2,621.50 บาท</t>
  </si>
  <si>
    <t>เลขที่ 35/42</t>
  </si>
  <si>
    <t>ลว 17/5/2567</t>
  </si>
  <si>
    <t>เลขที่ 35/47</t>
  </si>
  <si>
    <t>เลขที่ 35/48</t>
  </si>
  <si>
    <t>1,625.00 บาท</t>
  </si>
  <si>
    <t>เลขที่ 35/49</t>
  </si>
  <si>
    <t>586.00 บาท</t>
  </si>
  <si>
    <t>เลขที่ 35/50</t>
  </si>
  <si>
    <t>สว 17/5/2567</t>
  </si>
  <si>
    <t>ถังพลาสติก 200 ลิตร</t>
  </si>
  <si>
    <t>2,750.00 บาท</t>
  </si>
  <si>
    <t>ลว 20/5/2567</t>
  </si>
  <si>
    <t>เลขที่ 36/46</t>
  </si>
  <si>
    <t>ลว 21/5/2567</t>
  </si>
  <si>
    <t>เลขที่ 37/17</t>
  </si>
  <si>
    <t>ลว 23/5/2567</t>
  </si>
  <si>
    <t>เลขที่ 37/18</t>
  </si>
  <si>
    <t>2,047.00 บาท</t>
  </si>
  <si>
    <t>เลขที่ 37/19</t>
  </si>
  <si>
    <t>เลขที่ 37/20</t>
  </si>
  <si>
    <t>สานส้ม</t>
  </si>
  <si>
    <t>เลขที่ 12/15</t>
  </si>
  <si>
    <t>2,532.00 บาท</t>
  </si>
  <si>
    <t>ซ่อมแซมโน๊ตบุ๊ก</t>
  </si>
  <si>
    <t>เลขที่ 28/29</t>
  </si>
  <si>
    <t>11508-1450/5</t>
  </si>
  <si>
    <t>3,600.00 บาท</t>
  </si>
  <si>
    <t>ลว 24/5/2567</t>
  </si>
  <si>
    <t>เลขที่ 37/48</t>
  </si>
  <si>
    <t>1,980.00 บาท</t>
  </si>
  <si>
    <t>ลว 25/5/2567</t>
  </si>
  <si>
    <t>ซ่อมแซมระบบไฟฟ้า</t>
  </si>
  <si>
    <t>1,810.00 บาท</t>
  </si>
  <si>
    <t>เสื่อน้ำมัน</t>
  </si>
  <si>
    <t>ลว 27/5/2567</t>
  </si>
  <si>
    <t>เลขที่ 38/16</t>
  </si>
  <si>
    <t>2,409.00 บาท</t>
  </si>
  <si>
    <t>เลขที่ 17/10</t>
  </si>
  <si>
    <t>เลขที่ 38/36</t>
  </si>
  <si>
    <t>6,600.00 บาท</t>
  </si>
  <si>
    <t>ลว 29/5/2567</t>
  </si>
  <si>
    <t>เลขที่ 38/37</t>
  </si>
  <si>
    <t>1,650.00 บาท</t>
  </si>
  <si>
    <t>เลขที่ 38/38</t>
  </si>
  <si>
    <t>1,161.00 บาท</t>
  </si>
  <si>
    <t>เลขที่ 38/39</t>
  </si>
  <si>
    <t>เลขที่ 38/40</t>
  </si>
  <si>
    <t>ซ่อมแซมน้ำมันเลื่อยยนต์</t>
  </si>
  <si>
    <t>เลขที่ 2/4</t>
  </si>
  <si>
    <t>2,375.00 บาท</t>
  </si>
  <si>
    <t>เลขที่ 38/45</t>
  </si>
  <si>
    <t>ลว 30/5/2567</t>
  </si>
  <si>
    <t>เลขที่ 39/6</t>
  </si>
  <si>
    <t>6,700.00 บาท</t>
  </si>
  <si>
    <t>ลว 31/5/2567</t>
  </si>
  <si>
    <t>เลขที่ TI5219K1335A-2405-000022</t>
  </si>
  <si>
    <t>เลขที่ TI5219K1335A-2405-000023</t>
  </si>
  <si>
    <t>เลขที่ TI5219K1335A-2405-000024</t>
  </si>
  <si>
    <t>ค่าน้ำหล่อลื่นรถกระบะ 6 ล้อ</t>
  </si>
  <si>
    <t>850.00 บาท</t>
  </si>
  <si>
    <t>เลขที่ 004/2567</t>
  </si>
  <si>
    <t>1,579.50 บาท</t>
  </si>
  <si>
    <t>เลขที่ TI5219K1335A-2405-000039</t>
  </si>
  <si>
    <t>160.00 บาท</t>
  </si>
  <si>
    <t>กราฟฟิก อิมเมจ</t>
  </si>
  <si>
    <t>เลขที่ TI5219K1335A-2405-000048</t>
  </si>
  <si>
    <t>2,800.00 บาท</t>
  </si>
  <si>
    <t>เลขที่ 10/1</t>
  </si>
  <si>
    <t>1,710.00 บาท</t>
  </si>
  <si>
    <t>เลขที่ 22/10</t>
  </si>
  <si>
    <t>ลว 7/5/67</t>
  </si>
  <si>
    <t>เลขที่ TI5219K1335A-2405-000099</t>
  </si>
  <si>
    <t>ลว 9/5/67</t>
  </si>
  <si>
    <t>798.80 บาท</t>
  </si>
  <si>
    <t>เลขที่ TI5219K1335A-2405-000100</t>
  </si>
  <si>
    <t>1,070.00 บาท</t>
  </si>
  <si>
    <t>6,406.00 บาท</t>
  </si>
  <si>
    <t>เลขที่ TI5219K1335A-2405-000111</t>
  </si>
  <si>
    <t>ลว 10/5/67</t>
  </si>
  <si>
    <t>1,900.00 บาท</t>
  </si>
  <si>
    <t>1,601.50  บาท</t>
  </si>
  <si>
    <t>เลขที่ TI5219K1335A-2405-000138</t>
  </si>
  <si>
    <t>ลว 13/5/67</t>
  </si>
  <si>
    <t>เลขที่ TI5219K1335A-2405-000139</t>
  </si>
  <si>
    <t>1,977.00 บาท</t>
  </si>
  <si>
    <t>เลขที่ TI5219K1335A-2405-000140</t>
  </si>
  <si>
    <t>เลขที่ 20/1</t>
  </si>
  <si>
    <t>เลขที่ TI5219K1335A-2405-000222</t>
  </si>
  <si>
    <t>1,626.50 บาท</t>
  </si>
  <si>
    <t>เลขที่ TI5219K1335A-2405-000223</t>
  </si>
  <si>
    <t>ค่าน้ำหล่อลื่นรถแทรกเตอร์ตักไม้</t>
  </si>
  <si>
    <t>2,500.00 บาท</t>
  </si>
  <si>
    <t>เลขที่ 28/1</t>
  </si>
  <si>
    <t>เลขที่ TI5219K1335A-2405-000236</t>
  </si>
  <si>
    <t>ลว 21/5/67</t>
  </si>
  <si>
    <t>2,125.00 บาท</t>
  </si>
  <si>
    <t>เลขที่ 29/1</t>
  </si>
  <si>
    <t>เลขที่ TI5219K1335A-2405-000296</t>
  </si>
  <si>
    <t>1,651.50 บาท</t>
  </si>
  <si>
    <t>เลขที่ TI5219K1335A-2405-000315</t>
  </si>
  <si>
    <t>ลว 29/5/67</t>
  </si>
  <si>
    <t>สรุปผลการดำเนินการจัดซื้อจัดจ้างในรอบเดือน พฤษภาคม</t>
  </si>
  <si>
    <t>วันที่  31 เดือน พฤษภาคม พ.ศ  2567</t>
  </si>
  <si>
    <t>เลขที่ 19/04</t>
  </si>
  <si>
    <t>ราคาที่ตกลงจ้าง 200 บาท</t>
  </si>
  <si>
    <t>วันที่ 2/5/2567</t>
  </si>
  <si>
    <t>1,225.50 บาท</t>
  </si>
  <si>
    <t>เลขที่ IV240502004</t>
  </si>
  <si>
    <t>ราคาที่เสนอ 1,225.50 บาท</t>
  </si>
  <si>
    <t>ราคาที่ตกลงซื้อ 1,225.50 บาท</t>
  </si>
  <si>
    <t>ร้านส.เจริญยนต์</t>
  </si>
  <si>
    <t>ราคาที่เสนอ 150 บาท</t>
  </si>
  <si>
    <t>ราคาที่ตกลงจ้าง 150 บาท</t>
  </si>
  <si>
    <t>วันที่ 3/5/2567</t>
  </si>
  <si>
    <t>ตั้งจุ๊บ</t>
  </si>
  <si>
    <t>ราคาที่ตกลงจ้าง 400 บาท</t>
  </si>
  <si>
    <t>วันที่ 5/5/2567</t>
  </si>
  <si>
    <t>เลขที่ 4/195</t>
  </si>
  <si>
    <t>วันที่ 6/5/2567</t>
  </si>
  <si>
    <t>เลขที่ IV240506002</t>
  </si>
  <si>
    <t>404 บาท</t>
  </si>
  <si>
    <t>เลขที่ IVM240506024</t>
  </si>
  <si>
    <t>ราคาที่เสนอ 404 บาท</t>
  </si>
  <si>
    <t>ราคาที่ตกลงซื้อ 404 บาท</t>
  </si>
  <si>
    <t>เลขที่ IVM240508012</t>
  </si>
  <si>
    <t>วันที่ 8/5/2567</t>
  </si>
  <si>
    <t>เลขที่ IVM240509011</t>
  </si>
  <si>
    <t>ราคาที่เสนอ 797 บาท</t>
  </si>
  <si>
    <t>ราคาที่ตกลงซื้อ 797 บาท</t>
  </si>
  <si>
    <t>วันที่ 9/5/2567</t>
  </si>
  <si>
    <t>เลขที่ IVM240509012</t>
  </si>
  <si>
    <t>เลขที่ IVM240509013</t>
  </si>
  <si>
    <t>เลขที่ IVM240509014</t>
  </si>
  <si>
    <t>เลขที่ 4/196</t>
  </si>
  <si>
    <t>เลขที่ 4/197</t>
  </si>
  <si>
    <t>เลขที่ 4/198</t>
  </si>
  <si>
    <t>เลขที่ 4/199</t>
  </si>
  <si>
    <t>เลขที่ 21/22</t>
  </si>
  <si>
    <t>ราคาที่ตกลงซื้อ 150 บาท</t>
  </si>
  <si>
    <t>วันที่ 10/5/2567</t>
  </si>
  <si>
    <t>เลขที่ IVM240510026</t>
  </si>
  <si>
    <t>ราคาที่เสนอ 6,380 บาท</t>
  </si>
  <si>
    <t>ราคาที่ตกลงซื้อ 6,380 บาท</t>
  </si>
  <si>
    <t>ค่าซ่อมแซม(พาหนะ)</t>
  </si>
  <si>
    <t>2,050 บาท</t>
  </si>
  <si>
    <t>เลขที่ 21/18</t>
  </si>
  <si>
    <t>ราคาที่เสนอ 2,050 บาท</t>
  </si>
  <si>
    <t>ราคาที่ตกลงจ้าง 2,050 บาท</t>
  </si>
  <si>
    <t>วันที่ 11/5/2567</t>
  </si>
  <si>
    <t>วงบ่อ 1.50 ทรายละเอียด</t>
  </si>
  <si>
    <t>5,000 บาท</t>
  </si>
  <si>
    <t>เลขที่ 3/10</t>
  </si>
  <si>
    <t>ปูนเสือ</t>
  </si>
  <si>
    <t>ราคาที่เสนอ 5,000 บาท</t>
  </si>
  <si>
    <t>ราคาที่ตกลงซื้อ 5,000 บาท</t>
  </si>
  <si>
    <t>เลขที่ IV240513002</t>
  </si>
  <si>
    <t>วันที่ 13/5/2567</t>
  </si>
  <si>
    <t>เลขที่ IVM240513015</t>
  </si>
  <si>
    <t>หมึกพิมพ์</t>
  </si>
  <si>
    <t>V.S.P COMPUTER &amp; SERVICE</t>
  </si>
  <si>
    <t>เลขที่ 10/123</t>
  </si>
  <si>
    <t>ราคาที่เสนอ 290 บาท</t>
  </si>
  <si>
    <t>ราคาที่ตกลงซื้อ 290 บาท</t>
  </si>
  <si>
    <t>วันที่ 14/5/2567</t>
  </si>
  <si>
    <t>ลูกหมากคันชัก</t>
  </si>
  <si>
    <t>909.50 บาท</t>
  </si>
  <si>
    <t>บริษัท เสถียรโลหะกิจ จำกัด</t>
  </si>
  <si>
    <t>เลขที่ V6701286</t>
  </si>
  <si>
    <t>ราคาที่เสนอ 909.50 บาท</t>
  </si>
  <si>
    <t>ราคาที่ตกลงซื้อ 909.50 บาท</t>
  </si>
  <si>
    <t>สังกะสี ตะปูตีสังกะสี</t>
  </si>
  <si>
    <t>4,086 บาท</t>
  </si>
  <si>
    <t>เลขที่ 3/11</t>
  </si>
  <si>
    <t>ราคาที่เสนอ 4,086 บาท</t>
  </si>
  <si>
    <t>ราคาที่ตกลงซื้อ 4,086 บาท</t>
  </si>
  <si>
    <t>เลขที่ IVM240515001</t>
  </si>
  <si>
    <t>วันที่ 15/5/2567</t>
  </si>
  <si>
    <t>เลขที่ IVM240515007</t>
  </si>
  <si>
    <t>ราคาที่ตกลงซื้อ 1,200 บาท</t>
  </si>
  <si>
    <t>กระเบื้องเรียบ สกรูปลายแหลม</t>
  </si>
  <si>
    <t>3,195 บาท</t>
  </si>
  <si>
    <t>เลขที่ 2/16</t>
  </si>
  <si>
    <t>ราคาที่เสนอ 3,195 บาท</t>
  </si>
  <si>
    <t>ราคาที่ตกลงซื้อ 3,195 บาท</t>
  </si>
  <si>
    <t>เลขที่ IVM240515024</t>
  </si>
  <si>
    <t>ราคาที่เสนอ 789 บาท</t>
  </si>
  <si>
    <t>ราคาที่ตกลงซื้อ 789 บาท</t>
  </si>
  <si>
    <t>เลขที่ IVM240515025</t>
  </si>
  <si>
    <t>ร้นม่วงหอมวัสดุ</t>
  </si>
  <si>
    <t>เลขที่ 3/15</t>
  </si>
  <si>
    <t>126 บาท</t>
  </si>
  <si>
    <t>เลขที่ 19/14</t>
  </si>
  <si>
    <t>ราคาที่เสนอ 126 บาท</t>
  </si>
  <si>
    <t>ราคาที่ตกลงจ้าง 126 บาท</t>
  </si>
  <si>
    <t>วันที่ 16/5/2567</t>
  </si>
  <si>
    <t>เลขที่ IV240516004</t>
  </si>
  <si>
    <t>ราคาที่เสนอ 240 บาท</t>
  </si>
  <si>
    <t>ราคาที่ตกลงซื้อ 240 บาท</t>
  </si>
  <si>
    <t>2,592 บาท</t>
  </si>
  <si>
    <t>เลขที่ IVM240518023</t>
  </si>
  <si>
    <t>ราคาที่เสนอ 2,592 บาท</t>
  </si>
  <si>
    <t>ราคาที่ตกลงซื้อ 2,592 บาท</t>
  </si>
  <si>
    <t>วันที่ 18/5/2567</t>
  </si>
  <si>
    <t>เลขที่ IV240519006</t>
  </si>
  <si>
    <t>วันที่ 19/5/2567</t>
  </si>
  <si>
    <t>325 บาท</t>
  </si>
  <si>
    <t>เลขที่ 19/17</t>
  </si>
  <si>
    <t>ราคาที่เสนอ 325 บาท</t>
  </si>
  <si>
    <t>ราคาที่ตกลงจ้าง 325 บาท</t>
  </si>
  <si>
    <t>วันที่ 20/5/2567</t>
  </si>
  <si>
    <t>ฝ้ายิปซัม, ทีเมน,ทีซอย, ลวด</t>
  </si>
  <si>
    <t>3,205 บาท</t>
  </si>
  <si>
    <t>ตะปู ฉากทีบาร์</t>
  </si>
  <si>
    <t>ราคาที่เสนอ 3,205 บาท</t>
  </si>
  <si>
    <t>ราคาที่ตกลงซื้อ 3,205 บาท</t>
  </si>
  <si>
    <t>อุปกรณ์ท่อประปา</t>
  </si>
  <si>
    <t>586 บาท</t>
  </si>
  <si>
    <t>ราคาที่เสนอ 586 บาท</t>
  </si>
  <si>
    <t>ราคาที่ตกลงซื้อ 586 บาท</t>
  </si>
  <si>
    <t>5,700 บาท</t>
  </si>
  <si>
    <t>ช่างอู๊ดไดนาโม</t>
  </si>
  <si>
    <t>ราคาที่เสนอ 5,700 บาท</t>
  </si>
  <si>
    <t>ราคาที่ตกลงจ้าง 5,700 บาท</t>
  </si>
  <si>
    <t>5,200 บาท</t>
  </si>
  <si>
    <t>ราคาที่เสนอ 5,200 บาท</t>
  </si>
  <si>
    <t>ราคาที่ตกลงจ้าง 5,200 บาท</t>
  </si>
  <si>
    <t>เลขที่ IVM240520021</t>
  </si>
  <si>
    <t>ราคาที่เสนอ 781 บาท</t>
  </si>
  <si>
    <t>ราคาที่ตกลงซื้อ 781 บาท</t>
  </si>
  <si>
    <t>เลขที่ IVM240520022</t>
  </si>
  <si>
    <t>เลขที่ IVM240520023</t>
  </si>
  <si>
    <t>เลขที่ IVM240520024</t>
  </si>
  <si>
    <t>เลขที่ 3/20</t>
  </si>
  <si>
    <t>ปุ๋ยมูลใส้เดือน</t>
  </si>
  <si>
    <t>นางชุติมา กันหริ</t>
  </si>
  <si>
    <t>บานพับ มุ้งลวด สายยู</t>
  </si>
  <si>
    <t>เลขที่ 2/26</t>
  </si>
  <si>
    <t>ราคาที่เสนอ 600 บาท</t>
  </si>
  <si>
    <t>ราคาที่ตกลงซื้อ 600 บาท</t>
  </si>
  <si>
    <t>วันที่ 21/5/2567</t>
  </si>
  <si>
    <t>ปูนเสือ อิฐบล็อก</t>
  </si>
  <si>
    <t>1,170 บาท</t>
  </si>
  <si>
    <t>ราคาที่เสนอ 1,170 บาท</t>
  </si>
  <si>
    <t>ราคาที่ตกลงซื้อ 1,170 บาท</t>
  </si>
  <si>
    <t>1,490 บาท</t>
  </si>
  <si>
    <t>เลขที่ IVM240521007</t>
  </si>
  <si>
    <t>ราคาที่เสนอ 1,490 บาท</t>
  </si>
  <si>
    <t>ราคาที่ตกลงซื้อ 1,490 บาท</t>
  </si>
  <si>
    <t>เลขที่ IVM240523004</t>
  </si>
  <si>
    <t>ราคาที่เสนอ 6,480 บาท</t>
  </si>
  <si>
    <t>ราคาที่ตกลงซื้อ 6,480 บาท</t>
  </si>
  <si>
    <t>วันที่ 23/5/2567</t>
  </si>
  <si>
    <t>เลขที่ IVM240523005</t>
  </si>
  <si>
    <t>230 บาท</t>
  </si>
  <si>
    <t>เลขที่ IV240521002</t>
  </si>
  <si>
    <t>ราคาที่เสนอ 230 บาท</t>
  </si>
  <si>
    <t>ราคาที่ตกลงซื้อ 230 บาท</t>
  </si>
  <si>
    <t>เลขที่ 1/12</t>
  </si>
  <si>
    <t>ยาฆ่ามอด</t>
  </si>
  <si>
    <t>ราคาที่เสนอ 1,040 บาท</t>
  </si>
  <si>
    <t>ราคาที่ตกลงซื้อ 1,040 บาท</t>
  </si>
  <si>
    <t>ยางนอก</t>
  </si>
  <si>
    <t>680 บาท</t>
  </si>
  <si>
    <t>เลขที่ 21/33</t>
  </si>
  <si>
    <t>ราคาที่เสนอ 680 บาท</t>
  </si>
  <si>
    <t>ราคาที่ตกลงซื้อ 680 บาท</t>
  </si>
  <si>
    <t>1,310 บาท</t>
  </si>
  <si>
    <t>เลขที่ 5/238</t>
  </si>
  <si>
    <t>ราคาที่เสนอ 1,310 บาท</t>
  </si>
  <si>
    <t>ราคาที่ตกลงซื้อ 1,310 บาท</t>
  </si>
  <si>
    <t>ไส้กรองโซล่า</t>
  </si>
  <si>
    <t>เลขที่ 5/239</t>
  </si>
  <si>
    <t>ราคาที่เสนอ 120 บาท</t>
  </si>
  <si>
    <t>ราคาที่ตกลงซื้อ 120 บาท</t>
  </si>
  <si>
    <t>เครื่องเขียน</t>
  </si>
  <si>
    <t>4,379 บาท</t>
  </si>
  <si>
    <t>บริษัท สวัสดีพานิช สเตชั่นเนอรี่ จำกัด</t>
  </si>
  <si>
    <t>เลขที่ SI24000-00785</t>
  </si>
  <si>
    <t>ราคาที่เสนอ 4,379 บาท</t>
  </si>
  <si>
    <t>ราคาที่ตกลงซื้อ 4,379 บาท</t>
  </si>
  <si>
    <t>วันที่ 24/5/2567</t>
  </si>
  <si>
    <t>1,195 บาท</t>
  </si>
  <si>
    <t>เลขที่ SI24000-00786</t>
  </si>
  <si>
    <t>ราคาที่ตกลงซื้อ 1,195 บาท</t>
  </si>
  <si>
    <t>หมึกเติมปริ้นเตอร์</t>
  </si>
  <si>
    <t>690 บาท</t>
  </si>
  <si>
    <t>เลขที่ SI24000-00787</t>
  </si>
  <si>
    <t>ราคาที่เสนอ 690 บาท</t>
  </si>
  <si>
    <t>ราคาที่ตกลงซื้อ 690 บาท</t>
  </si>
  <si>
    <t>กระดาษ</t>
  </si>
  <si>
    <t>3,125 บาท</t>
  </si>
  <si>
    <t>เลขที่ SI24000-00788</t>
  </si>
  <si>
    <t>ราคาที่เสนอ 3,125 บาท</t>
  </si>
  <si>
    <t>ราคาที่ตกลงซื้อ 3,125 บาท</t>
  </si>
  <si>
    <t>แว่นตานิรภัย</t>
  </si>
  <si>
    <t>556.40 บาท</t>
  </si>
  <si>
    <t>ห้างหุ้นส่วนจำกัด พชนพลเทรดดิ้ง</t>
  </si>
  <si>
    <t>เลขที่ IV2405091</t>
  </si>
  <si>
    <t>ราคาที่เสนอ 556.40 บาท</t>
  </si>
  <si>
    <t>ราคาที่ตกลงซื้อ 556.40 บาท</t>
  </si>
  <si>
    <t>เลขที่ IV240524010</t>
  </si>
  <si>
    <t>ราคาที่เสนอ 1,400 บาท</t>
  </si>
  <si>
    <t>ราคาที่ตกลงซื้อ 1,400 บาท</t>
  </si>
  <si>
    <t>กล้าสัก</t>
  </si>
  <si>
    <t>10,000 บาท</t>
  </si>
  <si>
    <t>นางทองสุข วงศ์เขียว</t>
  </si>
  <si>
    <t>ราคาที่เสนอ 10,000 บาท</t>
  </si>
  <si>
    <t>ราคาที่ตกลงซื้อ 10,000 บาท</t>
  </si>
  <si>
    <t>6,580 บาท</t>
  </si>
  <si>
    <t>เลขที่ IVM240525012</t>
  </si>
  <si>
    <t>ราคาที่เสนอ 6,580 บาท</t>
  </si>
  <si>
    <t>ราคาที่ตกลงซื้อ 6,580 บาท</t>
  </si>
  <si>
    <t>วันที่ 25/5/2567</t>
  </si>
  <si>
    <t>350 บาท</t>
  </si>
  <si>
    <t>เลขที่ IV240525002</t>
  </si>
  <si>
    <t>ราคาที่เสนอ 350 บาท</t>
  </si>
  <si>
    <t>ราคาที่ตกลงซื้อ 350 บาท</t>
  </si>
  <si>
    <t>เลขที่ 21/40</t>
  </si>
  <si>
    <t>ราคาที่เสนอ 180 บาท</t>
  </si>
  <si>
    <t>ราคาที่ตกลงซื้อ 180 บาท</t>
  </si>
  <si>
    <t>วันที่ 26/5/2567</t>
  </si>
  <si>
    <t>เลขที่ IV240527005</t>
  </si>
  <si>
    <t>วันที่ 27/5/2567</t>
  </si>
  <si>
    <t>3,015 บาท</t>
  </si>
  <si>
    <t>เลขที่ 3/9</t>
  </si>
  <si>
    <t>ราคาที่เสนอ 3,015 บาท</t>
  </si>
  <si>
    <t>ราคาที่ตกลงซื้อ 3,015 บาท</t>
  </si>
  <si>
    <t>3,290 บาท</t>
  </si>
  <si>
    <t>เลขที่ IVM240527021</t>
  </si>
  <si>
    <t>ราคาที่เสนอ 3,290 บาท</t>
  </si>
  <si>
    <t>ราคาที่ตกลงซื้อ 3,290 บาท</t>
  </si>
  <si>
    <t>1,150 บาท</t>
  </si>
  <si>
    <t>เลขที่ 21/20</t>
  </si>
  <si>
    <t>ราคาที่เสนอ 1,150 บาท</t>
  </si>
  <si>
    <t>ราคาที่ตกลงจ้าง 1,150 บาท</t>
  </si>
  <si>
    <t>ยากำจัดแมลง</t>
  </si>
  <si>
    <t>วันที่ 28/5/2567</t>
  </si>
  <si>
    <t>1,500 บาท</t>
  </si>
  <si>
    <t>เลขที่ IV240528003</t>
  </si>
  <si>
    <t>ราคาที่เสนอ 1,500 บาท</t>
  </si>
  <si>
    <t>ราคาที่ตกลงซื้อ 1,500 บาท</t>
  </si>
  <si>
    <t>รายการ</t>
  </si>
  <si>
    <t>ร้าน</t>
  </si>
  <si>
    <t>พ.ค.</t>
  </si>
  <si>
    <t>เดือน</t>
  </si>
  <si>
    <t>สรุปผลการดำเนินงานจัดซื้อจัดจ้างประจำเดือน  พฤษภาคม 2567</t>
  </si>
  <si>
    <t>ค่าน้ำมันเชื้อเพลิง-หล่อลื่น รถตรวจการ 3 ฒช-4237 กทม.</t>
  </si>
  <si>
    <t>บริษัท ปิโตรเลี่ยมไทยคอร์ปอเรชั่น จำกัด</t>
  </si>
  <si>
    <t>3 พ.ค. 67</t>
  </si>
  <si>
    <t>มกราคม</t>
  </si>
  <si>
    <t>ม.ค.</t>
  </si>
  <si>
    <t xml:space="preserve">สรุปผลการดำเนินงานจัดซื้อจัดจ้างประจำเดือน </t>
  </si>
  <si>
    <t>พฤษภาคม</t>
  </si>
  <si>
    <t>งานสวนป่าปากปาด   องค์การอุตสาหกรรมป่าไม้เขตอุตรดิตถ์</t>
  </si>
  <si>
    <t>ค่าน้ำมันเชื้อเพลิง-หล่อลื่น รถแทรกเตอร์ล้อยาง ตฆ 238 อุตรดิตถ์</t>
  </si>
  <si>
    <t>กุมภาพันธ์</t>
  </si>
  <si>
    <t>ก.พ.</t>
  </si>
  <si>
    <t>ค่าน้ำมันเชื้อเพลิง-หล่อลื่น ขุดตีนตะขาบ 1 ตฐ 9595 กทม.</t>
  </si>
  <si>
    <t>มีนาคม</t>
  </si>
  <si>
    <t>มี.ค.</t>
  </si>
  <si>
    <t>ลำดับ</t>
  </si>
  <si>
    <t>งานจัดซื้อหรือจัดจ้าง</t>
  </si>
  <si>
    <t>วงเงินที่จะซื้อ</t>
  </si>
  <si>
    <t>วิธีซื้อ</t>
  </si>
  <si>
    <t>ผู้ได้รับการคัดเลือกและราคา</t>
  </si>
  <si>
    <t>เล่มที่เลขที่</t>
  </si>
  <si>
    <t>ค่าน้ำมันเชื้อเพลิง-หล่อลื่น รถจักรยายนต์ วลบ 987 กทม.</t>
  </si>
  <si>
    <t>เมษายน</t>
  </si>
  <si>
    <t>เม.ย.</t>
  </si>
  <si>
    <t>หรือจ้าง</t>
  </si>
  <si>
    <t>ที่ตกลงซื้อหรือจ้าง</t>
  </si>
  <si>
    <t>และวันที่ของสัญญา</t>
  </si>
  <si>
    <t>ค่าน้ำมันเชื้อเพลิง-หล่อลื่น เลื่อยยนต์ 070-6435101</t>
  </si>
  <si>
    <t xml:space="preserve">ร้านน้ำปาดใบเลื่อย </t>
  </si>
  <si>
    <t>บาท</t>
  </si>
  <si>
    <t>วิธีเฉพาะ</t>
  </si>
  <si>
    <t>TI520840764A-2405000038</t>
  </si>
  <si>
    <t>ค่าน้ำมันเชื้อเพลิง-หล่อลื่น เลื่อยยนต์ 803690113</t>
  </si>
  <si>
    <t>มิถุนายน</t>
  </si>
  <si>
    <t>มิ.ย.</t>
  </si>
  <si>
    <t xml:space="preserve">ร้าน ว.ลิขิต </t>
  </si>
  <si>
    <t>เจาะจง</t>
  </si>
  <si>
    <t>ค่าน้ำมันเชื้อเพลิง-หล่อลื่น เลื่อยยนต์ 803690185</t>
  </si>
  <si>
    <t>กรกฎาคม</t>
  </si>
  <si>
    <t>ก.ค.</t>
  </si>
  <si>
    <t>ร้านจรูญ การช่าง</t>
  </si>
  <si>
    <t>ค่าบำรุงดูแลรักษา เลื่อยยนต์ 070-6435101</t>
  </si>
  <si>
    <t>สิงหาคม</t>
  </si>
  <si>
    <t>ส.ค.</t>
  </si>
  <si>
    <t xml:space="preserve">หจก.ดรีมเดย์ สเตชั่นเนอรี่ </t>
  </si>
  <si>
    <t>TI520840764A-2405000039</t>
  </si>
  <si>
    <t>ค่าบำรุงดูแลรักษา เลื่อยยนต์ 803690113</t>
  </si>
  <si>
    <t>กันยายน</t>
  </si>
  <si>
    <t>ก.ย.</t>
  </si>
  <si>
    <t>ร้าน โอ๊ต คอมพิวเตอร์เน็ตเวิร์ค</t>
  </si>
  <si>
    <t>ค่าบำรุงดูแลรักษา เลื่อยยนต์ 803690185</t>
  </si>
  <si>
    <t>ตุลาคม</t>
  </si>
  <si>
    <t>ต.ค.</t>
  </si>
  <si>
    <t xml:space="preserve">ร้าน น้ำดื่ม เอ็ม เจ  </t>
  </si>
  <si>
    <t>ค่าซ่อมแซมทรัพย์สิน เลื่อยยนต์ 070-6435101</t>
  </si>
  <si>
    <t>พฤศจิกายน</t>
  </si>
  <si>
    <t>พ.ย.</t>
  </si>
  <si>
    <t>ร้าน น้ำปาดโฆษณา</t>
  </si>
  <si>
    <t>TI520840764A-2405000063</t>
  </si>
  <si>
    <t>ค่าซ่อมแซมทรัพย์สิน เลื่อยยนต์ 803690113</t>
  </si>
  <si>
    <t>ธันวาคม</t>
  </si>
  <si>
    <t>ธ.ค.</t>
  </si>
  <si>
    <t>ร้านคิดเจริญมอเตอร์ไซค์</t>
  </si>
  <si>
    <t>ค่าซ่อมแซมทรัพย์สิน เลื่อยยนต์ 803690185</t>
  </si>
  <si>
    <t>ร้านอัครพาณิช</t>
  </si>
  <si>
    <t>ค่าซ่อมแซมทรัพย์สิน เครื่องตัดหญ้า ทะเบียน  070519</t>
  </si>
  <si>
    <t>ร้าน ส.การยาง น้ำปาด</t>
  </si>
  <si>
    <t>TI520840764A-2405000044</t>
  </si>
  <si>
    <t>ค่าใช้จ่ายเบ็ดเตล็ด (ถ่านอัลคาไลน์ AA แท้)</t>
  </si>
  <si>
    <t>นายทนงศักดิ์ โนนศรี</t>
  </si>
  <si>
    <t>ค่าใช้จ่ายเบ็ดเตล็ด (สีน้ำพลาสติก)</t>
  </si>
  <si>
    <t>ค่าใช้จ่ายเบ็ดเตล็ด (โถส้วมนั่งราบ)</t>
  </si>
  <si>
    <t>บริษัท ปตท. น้ำมันและการค้าปลีก จำกัด (มหาชน)</t>
  </si>
  <si>
    <t>TI520840764A-2405000041</t>
  </si>
  <si>
    <t>ค่าใช้จ่ายเบ็ดเตล็ด (วัสดุอุปกรณ์ซ่อมแซมระบบประปา)</t>
  </si>
  <si>
    <t>ร้านบัวชัย การยาง</t>
  </si>
  <si>
    <t>ค่าใช้จ่ายเบ็ดเตล็ด (วัสดุซ่อมแซมที่พักยามในป่า )</t>
  </si>
  <si>
    <t>บริษัท อู๋เฮงหลี อุตรดิตถ์ จำกัด</t>
  </si>
  <si>
    <t>ค่าใช้จ่ายเบ็ดเตล็ด (วัสดุอุปกรณ์ซ่อมแซมทางตรวจการ)</t>
  </si>
  <si>
    <t>บริษัท ยันมาร์ เอส.พี. จำกัด</t>
  </si>
  <si>
    <t>0105531037740</t>
  </si>
  <si>
    <t>TI520840764A-2405000042</t>
  </si>
  <si>
    <t>ค่าใช้จ่ายเบ็ดเตล็ด (ค่ากำจัดสิ่งปฏิกูล)</t>
  </si>
  <si>
    <t>ร้านฟร้อนเฟรนด์</t>
  </si>
  <si>
    <t>ค่าใช้จ่ายเบ็ดเตล็ด (ค่าบริการลากขนรถขุดตีนตะขาบ 1 ตฐ 9595 กทม.)</t>
  </si>
  <si>
    <t>นายชานนท์ เงินคำ</t>
  </si>
  <si>
    <t>ร้านเอเธน</t>
  </si>
  <si>
    <t>6 พ.ค. 67</t>
  </si>
  <si>
    <t>บริษัทโกลบอลเฮาท์</t>
  </si>
  <si>
    <t>TI520840764A-2405000043</t>
  </si>
  <si>
    <t>ค่าน้ำมันเชื้อเพลิง-หล่อลื่น รถแทรกเตอร์ล้อยางก๊บไม้ ส.ศล 4-02</t>
  </si>
  <si>
    <t>ห้างหุ้นส่วนจำกัด ลิ้มเจริญยางยนต์</t>
  </si>
  <si>
    <t>0 5335 24000 10 5</t>
  </si>
  <si>
    <t>ค่าน้ำมันเชื้อเพลิง-หล่อลื่น รถหกล้อ 80-4809 พิษณุโลก</t>
  </si>
  <si>
    <t>7 พ.ค. 67</t>
  </si>
  <si>
    <t>บริษัท กิตติชัย คนกรีต จำกัด</t>
  </si>
  <si>
    <t>ค่าน้ำมันเชื้อเพลิง-หล่อลื่น รถหกล้อ 80-2258 ตาก</t>
  </si>
  <si>
    <t>หจก. น้ำปาดค้าวัสดุก่อสร้าง</t>
  </si>
  <si>
    <t>ค่าน้ำมันเชื้อเพลิง-หล่อลื่น รถหกล้อ 80-2418 ตาก</t>
  </si>
  <si>
    <t>ค่าน้ำมันเชื้อเพลิง-หล่อลื่น รถแทรกเตอร์ล้อยาง ทน 4-79</t>
  </si>
  <si>
    <t>ร้านยาเภสัชเฟิร์น</t>
  </si>
  <si>
    <t>หจก.ยศสรัล แมชชีน</t>
  </si>
  <si>
    <t>ค่าน้ำมันเชื้อเพลิง-หล่อลื่น รถแทรกเตอร์ล้อยาง ทน 4-191</t>
  </si>
  <si>
    <t>8 พ.ค. 67</t>
  </si>
  <si>
    <t>9 พ.ค. 67</t>
  </si>
  <si>
    <t>11 พ.ค. 67</t>
  </si>
  <si>
    <t>13 พ.ค. 67</t>
  </si>
  <si>
    <t>ค่าน้ำมันเชื้อเพลิง-หล่อลื่น รถแทรกเตอร์ล้อยาง ทน 4-109</t>
  </si>
  <si>
    <t>16 พ.ค. 67</t>
  </si>
  <si>
    <t>ค่าซ่อมแซมรถยนต์กระบะ 6 ล้อ  80-4809 พิษณุโลก</t>
  </si>
  <si>
    <t>ค่าซ่อมแซมรถยนต์กระบะ 6 ล้อ  80-2258 ตาก</t>
  </si>
  <si>
    <t>ค่าซ่อมแซมรถยนต์กระบะ 6 ล้อ  80-2418 ตาก</t>
  </si>
  <si>
    <t>ค่าซ่อมแซมรถแทรกเตอร์ล้อยาง ตฆ. 238 อุตรดิตถ์</t>
  </si>
  <si>
    <t xml:space="preserve">ค่าซ่อมแซมรถแทรกเตอร์ล้อยาง ทน.4-79 </t>
  </si>
  <si>
    <t>ค่าซ่อมแซมรถแทรกเตอร์ล้อยางก๊บไม้   ส.ศล.4-02</t>
  </si>
  <si>
    <t>ค่าซ่อมแซมรถจักรยานยนต์ วลบ 987 กทม.</t>
  </si>
  <si>
    <t>ค่าเครื่องเขียนแบบพิมพ์  (กระดาษ A4 )</t>
  </si>
  <si>
    <t>ค่าใช้จ่ายเบ็ดเตล็ด (ค่าน้ำดื่มประจำสำนักงาน)</t>
  </si>
  <si>
    <t>18 พ.ค. 67</t>
  </si>
  <si>
    <t>19 พ.ค. 67</t>
  </si>
  <si>
    <t>20 พ.ค. 67</t>
  </si>
  <si>
    <t>21 พ.ค. 67</t>
  </si>
  <si>
    <t>23 พ.ค. 67</t>
  </si>
  <si>
    <t>24 พ.ค. 67</t>
  </si>
  <si>
    <t>ค่าซ่อมแซมรถแทรกเตอร์ล้อยาง ทน.4-191</t>
  </si>
  <si>
    <t>27 พ.ค. 67</t>
  </si>
  <si>
    <t>28 พ.ค. 67</t>
  </si>
  <si>
    <t>0 พ.ค. 67</t>
  </si>
  <si>
    <t>TI520840764A-2405000129</t>
  </si>
  <si>
    <t>TI520840764A-2405000130</t>
  </si>
  <si>
    <t>TI520840764A-2405000152</t>
  </si>
  <si>
    <t>TI520840764A-2405000153</t>
  </si>
  <si>
    <t>TI520840764A-2405000154</t>
  </si>
  <si>
    <t>TI520840764A-2405000155</t>
  </si>
  <si>
    <t>TI520840764A-2405000136</t>
  </si>
  <si>
    <t>TI520840764A-2405000162</t>
  </si>
  <si>
    <t>TI520840764A-2405000181</t>
  </si>
  <si>
    <t>TI520840764A-2405000234</t>
  </si>
  <si>
    <t>TI520840764A-2405000273</t>
  </si>
  <si>
    <t>TI520840764A-2405000265</t>
  </si>
  <si>
    <t>TI520840764A-2405000267</t>
  </si>
  <si>
    <t>TI520840764A-2405000271</t>
  </si>
  <si>
    <t>TI520840764A-2405000274</t>
  </si>
  <si>
    <t>TI520840764A-2405000266</t>
  </si>
  <si>
    <t>TI520840764A-2405000348</t>
  </si>
  <si>
    <t>TI520840764A-2405000349</t>
  </si>
  <si>
    <t>TI520840764A-2405000350</t>
  </si>
  <si>
    <t>TI520840764A-2405000351</t>
  </si>
  <si>
    <t>TI520840764A-2405000352</t>
  </si>
  <si>
    <t>TI520840764A-2405000353</t>
  </si>
  <si>
    <t>IV670506005</t>
  </si>
  <si>
    <t>TI520840764A-2405000376</t>
  </si>
  <si>
    <t>TI520840764A-2405000422</t>
  </si>
  <si>
    <t>TI520840764A-2405000430</t>
  </si>
  <si>
    <t>TI520840764A-2405000429</t>
  </si>
  <si>
    <t>TI520840764A-2405000431</t>
  </si>
  <si>
    <t>TI520840764A-2405000466</t>
  </si>
  <si>
    <t>TI520840764A-2405000509</t>
  </si>
  <si>
    <t>TI520840764A-2405000529</t>
  </si>
  <si>
    <t>TI520840764A-2405000530</t>
  </si>
  <si>
    <t>TI520840764A-2405000615</t>
  </si>
  <si>
    <t>TI520840764A-2405000616</t>
  </si>
  <si>
    <t>TI520840764A-2405000617</t>
  </si>
  <si>
    <t>TI520840764A-2405000619</t>
  </si>
  <si>
    <t>TI520840764A-2405000625</t>
  </si>
  <si>
    <t xml:space="preserve"> สรุปผลการดำเนินการจัดซื้อจัดจ้างในรอบเดือนพฤษภาคม 2567</t>
  </si>
  <si>
    <t>วันที่  31  พฤษภาคม  2567</t>
  </si>
  <si>
    <t>405.00 บาท</t>
  </si>
  <si>
    <t>เลขที่ ส.7</t>
  </si>
  <si>
    <t>02/05/67</t>
  </si>
  <si>
    <t>ลว.02/05/67</t>
  </si>
  <si>
    <t/>
  </si>
  <si>
    <t>2,200.00 บาท</t>
  </si>
  <si>
    <t>เลขที่ ส.9</t>
  </si>
  <si>
    <t>69.77 ลิตร</t>
  </si>
  <si>
    <t>เลขที่ ส.45</t>
  </si>
  <si>
    <t>15/05/67</t>
  </si>
  <si>
    <t>ลว.15/05/67</t>
  </si>
  <si>
    <t>58.07 ลิตร</t>
  </si>
  <si>
    <t>60.00 บาท</t>
  </si>
  <si>
    <t>ร้าน เค บี มอเตอร์</t>
  </si>
  <si>
    <t>เลขที่ ส.46</t>
  </si>
  <si>
    <t>ตรวจสภาพรถ</t>
  </si>
  <si>
    <t>เลขที่ ส.47</t>
  </si>
  <si>
    <t>ถุงขยะ น้ำยาทำความสะอาด แปรงขัดห้องน้ำ</t>
  </si>
  <si>
    <t>ร้าน โชคอำนวย</t>
  </si>
  <si>
    <t>เลขที่ ส.65</t>
  </si>
  <si>
    <t>24/05/67</t>
  </si>
  <si>
    <t>หัวเทียน คาบู น้ำมันหล่อ</t>
  </si>
  <si>
    <t>(ตัดหญ้า 11501-1200/3)</t>
  </si>
  <si>
    <t>ลว.24/05/67</t>
  </si>
  <si>
    <t>บจก.ปตท.น้ำมันและการค้าปลีก</t>
  </si>
  <si>
    <t>เลขที่ ส.72</t>
  </si>
  <si>
    <t>27/05/67</t>
  </si>
  <si>
    <t>ลว.27/05/67</t>
  </si>
  <si>
    <t>10.330 ลิตร</t>
  </si>
  <si>
    <t>1,700.00 บาท</t>
  </si>
  <si>
    <t>เลขที่ ส.73</t>
  </si>
  <si>
    <t>51.510 ลิตร</t>
  </si>
  <si>
    <t>424.00 บาท</t>
  </si>
  <si>
    <t>เลขที่ ส.107</t>
  </si>
  <si>
    <t>30/05/67</t>
  </si>
  <si>
    <t>ธงชาติ น้ำยาเช็ดกระจก</t>
  </si>
  <si>
    <t>ลว.30/05/67</t>
  </si>
  <si>
    <t>สรุปผลการดำเนินงานจัดซื้อจัดจ้างในรอบเดือนพฤษภาคม 2567</t>
  </si>
  <si>
    <t xml:space="preserve">งานบริหารทั่วไป  องค์การอุตสาหกรรมป่าไม้เขตตาก </t>
  </si>
  <si>
    <t>ที่ ทส 1409.6 (บท.) /</t>
  </si>
  <si>
    <t>2 พฤษภาคม 2567</t>
  </si>
  <si>
    <t>ห้างหุ้นส่วนจำกัด จีนงามพาณิช</t>
  </si>
  <si>
    <t xml:space="preserve"> ค่าน้ำมันเชื้อเพลิง /หล่อลื่น</t>
  </si>
  <si>
    <t>7 พฤษภาคม 2567</t>
  </si>
  <si>
    <t>บริษัท พีทีโอ ปิโตรเลียม จำกัด สาขา 1</t>
  </si>
  <si>
    <t>8 พฤษภาคม 2567</t>
  </si>
  <si>
    <t>หลอดไฟ</t>
  </si>
  <si>
    <t>ร้านแสงเหนือไฟฟ้า</t>
  </si>
  <si>
    <t>9 พฤษภาคม 2567</t>
  </si>
  <si>
    <t>13 พฤษภาคม 2567</t>
  </si>
  <si>
    <t>หจก.ปัญญาทวีทรัพย์บริการ</t>
  </si>
  <si>
    <t>16 พฤษภาคม 2567</t>
  </si>
  <si>
    <t>20 พฤษภาคม 2567</t>
  </si>
  <si>
    <t>23 พฤษภาคม 2567</t>
  </si>
  <si>
    <t>วัสดุอุปกรณ์ทำความสะอาดสำนักงาน</t>
  </si>
  <si>
    <t>บิ๊กซีซูเปอร์เซ็นเตอร์ บมจ. (สาขาตาก)</t>
  </si>
  <si>
    <t>28 พฤษภาคม 2567</t>
  </si>
  <si>
    <t>30 พฤษภาคม 2567</t>
  </si>
  <si>
    <t>สรุปผลการดำเนินการจัดซื้อจัดจ้างในรอบเดือน พฤษภาคม  2567</t>
  </si>
  <si>
    <t xml:space="preserve">หจก.ลานสักพรทวี สำนักงานใหญ่ </t>
  </si>
  <si>
    <t xml:space="preserve">ที่ ทส.1409.6(ลย.) พิเศษ </t>
  </si>
  <si>
    <t>ค่าซ่อมแซมทรัพย์สิน11609-1450/02</t>
  </si>
  <si>
    <t>บริษัทตึกเจริญคอมพ์เน็ตเวิร์คเซ็นเตอร์จำกัด(สนง.ใหญ่)</t>
  </si>
  <si>
    <t>ค่าปุ๋ย</t>
  </si>
  <si>
    <t>ร้านวรรณาการเกษตร</t>
  </si>
  <si>
    <t>ค่าน้ำมันเชื้อเพลิง เลื่อยยนต์ 7954364</t>
  </si>
  <si>
    <t>ค่าน้ำมันเชื้อเพลิง รถยนต์ 81-0588นว.</t>
  </si>
  <si>
    <t>ค่าสารเคมี</t>
  </si>
  <si>
    <t>สรุปผลการดำเนินงานจัดซื้อจัดจ้างในรอบเดือน พฤษภาคม 2567</t>
  </si>
  <si>
    <t>สขข.อ.แม่สอด</t>
  </si>
  <si>
    <t>15 พฤษภาคม 2567</t>
  </si>
  <si>
    <t>โรงพยาบาลแม่ระมาด</t>
  </si>
  <si>
    <t>29 พฤษภาคม 2567</t>
  </si>
  <si>
    <t>3 พฤษภาคม 2567</t>
  </si>
  <si>
    <t>24 พฤษภาคม 2567</t>
  </si>
  <si>
    <t>ร้านนเรศท่อไอเสีย</t>
  </si>
  <si>
    <t>10 พฤษภาคม 2567</t>
  </si>
  <si>
    <t>หจก.สุวรรณวัสดุท่าสองยาง</t>
  </si>
  <si>
    <t>หจก.สุวรรณวัสดุท่าสอง</t>
  </si>
  <si>
    <t>ยาง</t>
  </si>
  <si>
    <t>ค่ารับรอง</t>
  </si>
  <si>
    <t>สวนป่าพบพระ</t>
  </si>
  <si>
    <t>วงศ์ตะวันการค้า</t>
  </si>
  <si>
    <t>12 พฤษภาคม 2567</t>
  </si>
  <si>
    <t>25 พฤษภาคม 2567</t>
  </si>
  <si>
    <t>พิเศษ -</t>
  </si>
  <si>
    <t>5 พฤษภาคม 2567</t>
  </si>
  <si>
    <t>พิเศษ 21</t>
  </si>
  <si>
    <t>6 พฤษภาคม 2567</t>
  </si>
  <si>
    <t>14 พฤษภาคม 2567</t>
  </si>
  <si>
    <t>21 พฤษภาคม 2567</t>
  </si>
  <si>
    <t>พิเศษ 24</t>
  </si>
  <si>
    <t>พิเศษ 23</t>
  </si>
  <si>
    <t>22 พฤษภาคม 2567</t>
  </si>
  <si>
    <t>พิเศษ 22</t>
  </si>
  <si>
    <t>บริษัท เซ็นทรัล ฟู๊ด รีเทล</t>
  </si>
  <si>
    <t>จำกัดสาขาแม่สอด</t>
  </si>
  <si>
    <t>31 พฤษภาคม 2567</t>
  </si>
  <si>
    <t>18 พฤษภาคม 2567</t>
  </si>
  <si>
    <t>พิเศษ 25</t>
  </si>
  <si>
    <t>พิเศษ 26</t>
  </si>
  <si>
    <t>ร้านบวรแทร็คเตอร์</t>
  </si>
  <si>
    <t>พิเศษ 27</t>
  </si>
  <si>
    <t>สรุปผลการดำเนินงานจัดซื้อจัดจ้างในรอบเดือน พ.ค. 67</t>
  </si>
  <si>
    <t>หจก.สันติการยาง</t>
  </si>
  <si>
    <t>ร้าน คลองลานกลการ</t>
  </si>
  <si>
    <t>ร้าน สมชายการไฟฟ้า</t>
  </si>
  <si>
    <t>ร้าน ภพรักษ์คอม</t>
  </si>
  <si>
    <t>นาย สมพงษ์ สระทองหน</t>
  </si>
  <si>
    <t xml:space="preserve">ร้าน 615 สินค้า 20 บาทขึ้นไป </t>
  </si>
  <si>
    <t xml:space="preserve"> สรุปผลการดำเนินการจัดซื้อจัดจ้างในรอบเดือน พฤษภาคม 2567</t>
  </si>
  <si>
    <t>1,884.60 บาท</t>
  </si>
  <si>
    <t>1,727.55 บาท</t>
  </si>
  <si>
    <t>4,129.00 บาท</t>
  </si>
  <si>
    <t>65.00 บาท</t>
  </si>
  <si>
    <t>ร้านอุปกรณ์การศึกษา</t>
  </si>
  <si>
    <t>952.20 บาท</t>
  </si>
  <si>
    <t>บริษัท มิตรดีเซล จำกัด</t>
  </si>
  <si>
    <t>1,209.60 บาท</t>
  </si>
  <si>
    <t>2,073.06 บาท</t>
  </si>
  <si>
    <t>6,282.00 บาท</t>
  </si>
  <si>
    <t>9,060.00 บาท</t>
  </si>
  <si>
    <t>4,000.00 บาท</t>
  </si>
  <si>
    <t>ธนาสิน ออโต้เซ็นเตอร์</t>
  </si>
  <si>
    <t>1,760.00 บาท</t>
  </si>
  <si>
    <t>ธนาสิน</t>
  </si>
  <si>
    <t>เลขที่ ทส 1406.9 (ชท)/พิเศษ</t>
  </si>
  <si>
    <t>1,362.60 บาท</t>
  </si>
  <si>
    <t>1,220.00 บาท</t>
  </si>
  <si>
    <t>1,194.60 บาท</t>
  </si>
  <si>
    <t>675.00 บาท</t>
  </si>
  <si>
    <t>หจก.เสมาสยาม</t>
  </si>
  <si>
    <t>1,190.54 บาท</t>
  </si>
  <si>
    <t>5,200.00 บาท</t>
  </si>
  <si>
    <t>165.00 บาท</t>
  </si>
  <si>
    <t>80.00 บาท</t>
  </si>
  <si>
    <t>3,050.00 บาท</t>
  </si>
  <si>
    <t>2,137.97 บาท</t>
  </si>
  <si>
    <t>6,382 บาท</t>
  </si>
  <si>
    <t>เลขที่ ทส 1406.9 (ชท)/พิเศษ 340</t>
  </si>
  <si>
    <t>2,106.10 บาท</t>
  </si>
  <si>
    <t>6,382.00 บาท</t>
  </si>
  <si>
    <t>1,914.60 บาท</t>
  </si>
  <si>
    <t>1,140.00 บาท</t>
  </si>
  <si>
    <t>คิวมอเตอร์ไบค์</t>
  </si>
  <si>
    <t>2,139.10 บาท</t>
  </si>
  <si>
    <t>456.00 บาท</t>
  </si>
  <si>
    <t>2,220.00 บาท</t>
  </si>
  <si>
    <t>3,511.80 บาท</t>
  </si>
  <si>
    <t>2,390.00 บาท</t>
  </si>
  <si>
    <t>2,570.00 บาท</t>
  </si>
  <si>
    <t>5,580.00 บาท</t>
  </si>
  <si>
    <t>1,378.00 บาท</t>
  </si>
  <si>
    <t>1,944.60 บาท</t>
  </si>
  <si>
    <t>3,241.00 บาท</t>
  </si>
  <si>
    <t>4,120.00 บาท</t>
  </si>
  <si>
    <t>3,110.00 บาท</t>
  </si>
  <si>
    <t>1,361.22 บาท</t>
  </si>
  <si>
    <t>935.00 บาท</t>
  </si>
  <si>
    <t>3,291.00 บาท</t>
  </si>
  <si>
    <t>1,158.60 บาท</t>
  </si>
  <si>
    <t>2,139.15 บาท</t>
  </si>
  <si>
    <t>1,090.00 บาท</t>
  </si>
  <si>
    <t>2,360.00 บาท</t>
  </si>
  <si>
    <t>ร้าน อ.ดีไซน์</t>
  </si>
  <si>
    <t>1,712.00 บาท</t>
  </si>
  <si>
    <t>หจก.เจี่ยรุ่งเรือง คอนกรีต</t>
  </si>
  <si>
    <t>วังเจ้าคาร์เซอร์กิต</t>
  </si>
  <si>
    <t>2,855.00 บาท</t>
  </si>
  <si>
    <t>2,930.00 บาท</t>
  </si>
  <si>
    <t>695.00 บาท</t>
  </si>
  <si>
    <t>4,950.00 บาท</t>
  </si>
  <si>
    <t>เพชรพิมล คอนกรีต</t>
  </si>
  <si>
    <t>บริษัท เอก-ชัย ดีสทริบิวชั่น ซีสเทม จำกัด</t>
  </si>
  <si>
    <t>บริษัท เดอะ ซิสเต็ม เอ็น.เจ. จำกัด</t>
  </si>
  <si>
    <t>17 พฤษภาคม 2567</t>
  </si>
  <si>
    <t>4 พฤษภาคม 2567</t>
  </si>
  <si>
    <t>พิทักษ์การค้า</t>
  </si>
  <si>
    <t>11 พฤษภาคม 2567</t>
  </si>
  <si>
    <t>ธนากร เฟอร์นิเจอร์</t>
  </si>
  <si>
    <t>เรืองชัยยนต์</t>
  </si>
  <si>
    <t>ร้านน็อต</t>
  </si>
  <si>
    <t>ร้านดวงแก้วการเกษตร</t>
  </si>
  <si>
    <t>โด่งพันธุ์ไม้</t>
  </si>
  <si>
    <t>ค่าใช้จ่ายเบ็ดเตล็ดพิธีการ</t>
  </si>
  <si>
    <t>ร้าน พีพี ฟลาวเวอร์</t>
  </si>
  <si>
    <t>ประจำเดือน พฤษภาคม  พ.ศ. 2567</t>
  </si>
  <si>
    <t>1 พฤษภาคม 2567</t>
  </si>
  <si>
    <t>เลื่อยยนต์ รบ.3013</t>
  </si>
  <si>
    <t>รถกระบรรทุก 88-3278 กทม.</t>
  </si>
  <si>
    <t>ร้านสมบัติพึ่งสุขร้านซ่อมไดนาโม</t>
  </si>
  <si>
    <t>รถแทรกเตอร์ล้อยาง บ.40067</t>
  </si>
  <si>
    <t>รถกระบะบรรทุก 88-3278 กทม.</t>
  </si>
  <si>
    <t>19 พฤษภาคม 2567</t>
  </si>
  <si>
    <t>26 พฤษภาคม 2567</t>
  </si>
  <si>
    <t>ร้านประทีปการยางลานสัก</t>
  </si>
  <si>
    <t>อู่พัชรพลการช่าง</t>
  </si>
  <si>
    <t>ค่าเครื่องเขียน-แบบพิมพ์/หมึกเครื่องพิมพ์</t>
  </si>
  <si>
    <t>เล่มที่ 44</t>
  </si>
  <si>
    <t>เลขที่2152</t>
  </si>
  <si>
    <t>เลขที่47</t>
  </si>
  <si>
    <t>เล่มที่364</t>
  </si>
  <si>
    <t>เลขที่17</t>
  </si>
  <si>
    <t>เลขที่14</t>
  </si>
  <si>
    <t>ร้านช่างต้อม</t>
  </si>
  <si>
    <t>เลขที่3</t>
  </si>
  <si>
    <t>บ. ศูนย์โตโยต้าสุโขทัย ผู้จำหน่ายโตโยต้า จำกัด</t>
  </si>
  <si>
    <t>ที่ TAX24-02464</t>
  </si>
  <si>
    <t>เลขที่1</t>
  </si>
  <si>
    <t>ค่าเครื่องเขียน-แบบพิมพ์/กระดาษ A4</t>
  </si>
  <si>
    <t>ต.สวัสดีเครื่องเขียน</t>
  </si>
  <si>
    <t>ใบเสร็จรับเงิน</t>
  </si>
  <si>
    <t>เล่มที่110</t>
  </si>
  <si>
    <t>เลขที่13</t>
  </si>
  <si>
    <t>เล่มที่365</t>
  </si>
  <si>
    <t>เลขที่48</t>
  </si>
  <si>
    <t>เลขที่49</t>
  </si>
  <si>
    <t>เลขที่50</t>
  </si>
  <si>
    <t>ค่าซ่อมแซมและค่าดูแล-บำรุงรักษา</t>
  </si>
  <si>
    <t>ร้านบอสไดนาโม</t>
  </si>
  <si>
    <t>เลขที่7</t>
  </si>
  <si>
    <t>เลขที่8</t>
  </si>
  <si>
    <t>นายสว่าง  อยู่แย้ม</t>
  </si>
  <si>
    <t>เลขที่10</t>
  </si>
  <si>
    <t>เลขที่9</t>
  </si>
  <si>
    <t>ค่าใช้จ่ายเบ็ดเตล็ด/น้ำดื่มถัง</t>
  </si>
  <si>
    <t>เลขที่29</t>
  </si>
  <si>
    <t>เลขที่28</t>
  </si>
  <si>
    <t>เลขที่30</t>
  </si>
  <si>
    <t>อู่ช่างเปี๊ยก</t>
  </si>
  <si>
    <t>เล่มที่3</t>
  </si>
  <si>
    <t>เลขที่12</t>
  </si>
  <si>
    <t>สหกรณ์การเกษตรบ้านด่านลานหอย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</si>
</sst>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87" formatCode="[$-F800]dddd\,\ mmmm\ dd\,\ yyyy"/>
    <numFmt numFmtId="188" formatCode="#,##0.00_ ;\-#,##0.00\ "/>
    <numFmt numFmtId="189" formatCode="[$-D01041E]d\ mmmm\ yyyy;@"/>
    <numFmt numFmtId="190" formatCode="_-* #,##0.0_-;\-* #,##0.0_-;_-* &quot;-&quot;??_-;_-@_-"/>
    <numFmt numFmtId="192" formatCode="_ * #,##0.00_ ;_ * \-#,##0.00_ ;_ * &quot;-&quot;??_ ;_ @_ "/>
  </numFmts>
  <fonts count="7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2"/>
      <charset val="22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  <charset val="222"/>
      <scheme val="minor"/>
    </font>
    <font>
      <sz val="16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name val="TH SarabunIT๙"/>
      <family val="2"/>
    </font>
    <font>
      <sz val="16"/>
      <color rgb="FFFF0000"/>
      <name val="TH SarabunIT๙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sz val="18"/>
      <name val="TH SarabunIT๙"/>
      <family val="2"/>
    </font>
    <font>
      <b/>
      <sz val="18"/>
      <name val="TH SarabunIT๙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name val="Tahoma"/>
      <family val="2"/>
      <charset val="222"/>
      <scheme val="minor"/>
    </font>
    <font>
      <sz val="18"/>
      <color rgb="FFFF0000"/>
      <name val="Tahoma"/>
      <family val="2"/>
      <charset val="222"/>
      <scheme val="minor"/>
    </font>
    <font>
      <sz val="18"/>
      <name val="Tahoma"/>
      <family val="2"/>
      <charset val="222"/>
      <scheme val="minor"/>
    </font>
    <font>
      <sz val="18"/>
      <color rgb="FFFF0000"/>
      <name val="TH SarabunIT๙"/>
      <family val="2"/>
    </font>
    <font>
      <sz val="16"/>
      <color theme="0"/>
      <name val="TH SarabunPSK"/>
      <family val="2"/>
    </font>
    <font>
      <b/>
      <sz val="16"/>
      <name val="TH Niramit AS"/>
    </font>
    <font>
      <sz val="16"/>
      <name val="TH Niramit AS"/>
    </font>
    <font>
      <b/>
      <sz val="14"/>
      <name val="TH Niramit AS"/>
    </font>
    <font>
      <sz val="14"/>
      <name val="TH Niramit AS"/>
    </font>
    <font>
      <sz val="13"/>
      <name val="TH Niramit AS"/>
    </font>
    <font>
      <sz val="10"/>
      <name val="TH Niramit AS"/>
    </font>
    <font>
      <sz val="12"/>
      <name val="TH Niramit AS"/>
    </font>
    <font>
      <sz val="11"/>
      <name val="TH Niramit AS"/>
    </font>
    <font>
      <u/>
      <sz val="16"/>
      <color theme="10"/>
      <name val="AngsanaUPC"/>
      <family val="2"/>
      <charset val="222"/>
    </font>
    <font>
      <sz val="16"/>
      <name val="TH Sarabun New"/>
      <family val="2"/>
    </font>
    <font>
      <sz val="16"/>
      <color theme="1"/>
      <name val="TH Sarabun New"/>
      <family val="2"/>
    </font>
    <font>
      <sz val="14"/>
      <name val="TH Sarabun New"/>
      <family val="2"/>
    </font>
    <font>
      <b/>
      <sz val="16"/>
      <name val="TH SarabunPSK"/>
      <family val="2"/>
      <charset val="222"/>
    </font>
    <font>
      <sz val="16"/>
      <name val="TH SarabunPSK"/>
      <family val="2"/>
      <charset val="222"/>
    </font>
    <font>
      <sz val="14"/>
      <name val="TH SarabunPSK"/>
      <family val="2"/>
      <charset val="222"/>
    </font>
    <font>
      <sz val="12"/>
      <color theme="1"/>
      <name val="TH SarabunPSK"/>
      <family val="2"/>
    </font>
    <font>
      <sz val="14"/>
      <name val="TH SarabunIT๙"/>
      <family val="2"/>
    </font>
    <font>
      <sz val="14"/>
      <color theme="1"/>
      <name val="TH SarabunIT๙"/>
      <family val="2"/>
    </font>
    <font>
      <b/>
      <sz val="22"/>
      <color theme="1"/>
      <name val="TH SarabunIT๙"/>
      <family val="2"/>
    </font>
    <font>
      <sz val="18"/>
      <color theme="1"/>
      <name val="Tahoma"/>
      <family val="2"/>
      <charset val="222"/>
      <scheme val="minor"/>
    </font>
    <font>
      <sz val="10"/>
      <color theme="1"/>
      <name val="TH SarabunPSK"/>
      <family val="2"/>
    </font>
    <font>
      <b/>
      <sz val="10"/>
      <name val="TH SarabunPSK"/>
      <family val="2"/>
    </font>
    <font>
      <sz val="20"/>
      <color theme="1"/>
      <name val="TH SarabunIT๙"/>
      <family val="2"/>
    </font>
    <font>
      <b/>
      <sz val="20"/>
      <color theme="1"/>
      <name val="TH SarabunIT๙"/>
      <family val="2"/>
    </font>
    <font>
      <sz val="11"/>
      <name val="TH SarabunPSK"/>
      <family val="2"/>
    </font>
    <font>
      <sz val="14"/>
      <color rgb="FFFF0000"/>
      <name val="TH SarabunPSK"/>
      <family val="2"/>
    </font>
    <font>
      <sz val="12"/>
      <color theme="1"/>
      <name val="TH SarabunIT๙"/>
      <family val="2"/>
    </font>
    <font>
      <b/>
      <sz val="12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rgb="FFFF0000"/>
      <name val="TH SarabunIT๙"/>
      <family val="2"/>
    </font>
    <font>
      <u/>
      <sz val="12"/>
      <name val="TH SarabunPSK"/>
      <family val="2"/>
    </font>
    <font>
      <sz val="13"/>
      <name val="TH SarabunPSK"/>
      <family val="2"/>
    </font>
    <font>
      <sz val="9"/>
      <name val="TH Niramit AS"/>
    </font>
    <font>
      <sz val="11"/>
      <color theme="1"/>
      <name val="TH SarabunPSK"/>
      <family val="2"/>
    </font>
    <font>
      <sz val="15"/>
      <name val="TH SarabunPSK"/>
      <family val="2"/>
    </font>
    <font>
      <b/>
      <sz val="2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  <xf numFmtId="0" fontId="14" fillId="0" borderId="0"/>
    <xf numFmtId="0" fontId="4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>
      <alignment vertical="center"/>
    </xf>
    <xf numFmtId="192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</cellStyleXfs>
  <cellXfs count="1327">
    <xf numFmtId="0" fontId="0" fillId="0" borderId="0" xfId="0"/>
    <xf numFmtId="0" fontId="7" fillId="2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9" fontId="7" fillId="0" borderId="2" xfId="4" applyNumberFormat="1" applyFont="1" applyBorder="1" applyAlignment="1">
      <alignment horizontal="center" vertical="center" wrapText="1"/>
    </xf>
    <xf numFmtId="49" fontId="7" fillId="0" borderId="3" xfId="4" applyNumberFormat="1" applyFont="1" applyBorder="1" applyAlignment="1">
      <alignment horizontal="center" vertical="center" wrapText="1"/>
    </xf>
    <xf numFmtId="49" fontId="7" fillId="0" borderId="4" xfId="4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3" fontId="8" fillId="2" borderId="1" xfId="1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43" fontId="6" fillId="0" borderId="8" xfId="1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43" fontId="6" fillId="0" borderId="8" xfId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0" xfId="4" applyFont="1"/>
    <xf numFmtId="0" fontId="7" fillId="0" borderId="0" xfId="4" applyFont="1" applyAlignment="1">
      <alignment horizontal="left"/>
    </xf>
    <xf numFmtId="0" fontId="7" fillId="0" borderId="0" xfId="4" applyFont="1" applyAlignment="1">
      <alignment horizontal="center"/>
    </xf>
    <xf numFmtId="0" fontId="7" fillId="0" borderId="2" xfId="4" applyFont="1" applyBorder="1" applyAlignment="1">
      <alignment wrapText="1"/>
    </xf>
    <xf numFmtId="43" fontId="7" fillId="0" borderId="9" xfId="8" applyFont="1" applyBorder="1" applyAlignment="1">
      <alignment horizontal="center" wrapText="1"/>
    </xf>
    <xf numFmtId="0" fontId="7" fillId="0" borderId="2" xfId="4" applyFont="1" applyBorder="1" applyAlignment="1">
      <alignment horizontal="center" wrapText="1"/>
    </xf>
    <xf numFmtId="0" fontId="7" fillId="0" borderId="9" xfId="4" applyFont="1" applyBorder="1" applyAlignment="1">
      <alignment horizontal="left" wrapText="1"/>
    </xf>
    <xf numFmtId="49" fontId="7" fillId="0" borderId="3" xfId="4" applyNumberFormat="1" applyFont="1" applyBorder="1" applyAlignment="1">
      <alignment horizontal="left" wrapText="1"/>
    </xf>
    <xf numFmtId="0" fontId="7" fillId="0" borderId="3" xfId="4" applyFont="1" applyBorder="1" applyAlignment="1">
      <alignment wrapText="1"/>
    </xf>
    <xf numFmtId="0" fontId="7" fillId="0" borderId="10" xfId="4" applyFont="1" applyBorder="1" applyAlignment="1">
      <alignment horizontal="center" wrapText="1"/>
    </xf>
    <xf numFmtId="0" fontId="7" fillId="0" borderId="3" xfId="4" applyFont="1" applyBorder="1" applyAlignment="1">
      <alignment horizontal="center" wrapText="1"/>
    </xf>
    <xf numFmtId="0" fontId="7" fillId="0" borderId="10" xfId="4" applyFont="1" applyBorder="1" applyAlignment="1">
      <alignment horizontal="left" wrapText="1"/>
    </xf>
    <xf numFmtId="49" fontId="7" fillId="0" borderId="3" xfId="4" applyNumberFormat="1" applyFont="1" applyBorder="1" applyAlignment="1">
      <alignment wrapText="1"/>
    </xf>
    <xf numFmtId="0" fontId="7" fillId="0" borderId="10" xfId="8" applyNumberFormat="1" applyFont="1" applyBorder="1" applyAlignment="1">
      <alignment horizontal="left" wrapText="1"/>
    </xf>
    <xf numFmtId="49" fontId="7" fillId="0" borderId="3" xfId="4" applyNumberFormat="1" applyFont="1" applyBorder="1" applyAlignment="1">
      <alignment horizontal="center" wrapText="1"/>
    </xf>
    <xf numFmtId="0" fontId="7" fillId="0" borderId="4" xfId="4" applyFont="1" applyBorder="1" applyAlignment="1">
      <alignment wrapText="1"/>
    </xf>
    <xf numFmtId="0" fontId="7" fillId="0" borderId="17" xfId="4" applyFont="1" applyBorder="1" applyAlignment="1">
      <alignment horizontal="center" wrapText="1"/>
    </xf>
    <xf numFmtId="0" fontId="7" fillId="0" borderId="4" xfId="4" applyFont="1" applyBorder="1" applyAlignment="1">
      <alignment horizontal="center" wrapText="1"/>
    </xf>
    <xf numFmtId="43" fontId="7" fillId="0" borderId="17" xfId="8" applyFont="1" applyBorder="1" applyAlignment="1">
      <alignment horizontal="center" wrapText="1"/>
    </xf>
    <xf numFmtId="49" fontId="7" fillId="0" borderId="4" xfId="4" applyNumberFormat="1" applyFont="1" applyBorder="1" applyAlignment="1">
      <alignment horizontal="center" wrapText="1"/>
    </xf>
    <xf numFmtId="0" fontId="10" fillId="0" borderId="0" xfId="4" applyFont="1"/>
    <xf numFmtId="0" fontId="10" fillId="0" borderId="0" xfId="4" applyFont="1" applyAlignment="1">
      <alignment horizontal="left"/>
    </xf>
    <xf numFmtId="0" fontId="10" fillId="0" borderId="0" xfId="4" applyFont="1" applyAlignment="1">
      <alignment horizontal="center"/>
    </xf>
    <xf numFmtId="49" fontId="7" fillId="0" borderId="2" xfId="4" applyNumberFormat="1" applyFont="1" applyBorder="1" applyAlignment="1">
      <alignment horizontal="left" wrapText="1"/>
    </xf>
    <xf numFmtId="0" fontId="7" fillId="0" borderId="0" xfId="4" applyFont="1" applyAlignment="1">
      <alignment horizontal="center" wrapText="1"/>
    </xf>
    <xf numFmtId="0" fontId="7" fillId="0" borderId="5" xfId="4" applyFont="1" applyBorder="1" applyAlignment="1">
      <alignment horizontal="center" wrapText="1"/>
    </xf>
    <xf numFmtId="0" fontId="7" fillId="0" borderId="0" xfId="4" applyFont="1" applyAlignment="1">
      <alignment wrapText="1"/>
    </xf>
    <xf numFmtId="43" fontId="7" fillId="0" borderId="0" xfId="8" applyFont="1" applyBorder="1" applyAlignment="1">
      <alignment horizontal="center" wrapText="1"/>
    </xf>
    <xf numFmtId="0" fontId="7" fillId="0" borderId="0" xfId="4" applyFont="1" applyAlignment="1">
      <alignment horizontal="left" wrapText="1"/>
    </xf>
    <xf numFmtId="0" fontId="7" fillId="0" borderId="0" xfId="8" applyNumberFormat="1" applyFont="1" applyBorder="1" applyAlignment="1">
      <alignment horizontal="left" wrapText="1"/>
    </xf>
    <xf numFmtId="49" fontId="7" fillId="0" borderId="0" xfId="4" applyNumberFormat="1" applyFont="1" applyAlignment="1">
      <alignment horizontal="center" wrapText="1"/>
    </xf>
    <xf numFmtId="0" fontId="6" fillId="0" borderId="0" xfId="4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3" fontId="7" fillId="0" borderId="2" xfId="1" applyFont="1" applyFill="1" applyBorder="1" applyAlignment="1">
      <alignment vertical="center" wrapText="1"/>
    </xf>
    <xf numFmtId="49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 shrinkToFit="1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shrinkToFit="1"/>
    </xf>
    <xf numFmtId="49" fontId="17" fillId="0" borderId="1" xfId="0" applyNumberFormat="1" applyFont="1" applyBorder="1" applyAlignment="1">
      <alignment horizontal="center" vertical="center" shrinkToFit="1"/>
    </xf>
    <xf numFmtId="43" fontId="17" fillId="0" borderId="1" xfId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 shrinkToFit="1"/>
    </xf>
    <xf numFmtId="43" fontId="18" fillId="0" borderId="1" xfId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14" fontId="22" fillId="0" borderId="14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vertical="top"/>
    </xf>
    <xf numFmtId="0" fontId="11" fillId="0" borderId="3" xfId="0" applyFont="1" applyBorder="1" applyAlignment="1">
      <alignment horizontal="center" vertical="top"/>
    </xf>
    <xf numFmtId="49" fontId="12" fillId="0" borderId="3" xfId="0" applyNumberFormat="1" applyFont="1" applyBorder="1" applyAlignment="1">
      <alignment horizontal="center" vertical="top"/>
    </xf>
    <xf numFmtId="0" fontId="12" fillId="0" borderId="3" xfId="0" applyFont="1" applyBorder="1"/>
    <xf numFmtId="49" fontId="11" fillId="0" borderId="3" xfId="0" applyNumberFormat="1" applyFont="1" applyBorder="1" applyAlignment="1">
      <alignment horizontal="left" vertical="top"/>
    </xf>
    <xf numFmtId="0" fontId="11" fillId="0" borderId="3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2" fillId="0" borderId="4" xfId="0" applyFont="1" applyBorder="1" applyAlignment="1">
      <alignment vertical="top"/>
    </xf>
    <xf numFmtId="0" fontId="12" fillId="0" borderId="4" xfId="0" applyFont="1" applyBorder="1"/>
    <xf numFmtId="0" fontId="11" fillId="0" borderId="4" xfId="0" applyFont="1" applyBorder="1"/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2" xfId="0" applyFont="1" applyBorder="1"/>
    <xf numFmtId="0" fontId="28" fillId="0" borderId="3" xfId="0" applyFont="1" applyBorder="1"/>
    <xf numFmtId="43" fontId="28" fillId="0" borderId="12" xfId="1" applyFont="1" applyFill="1" applyBorder="1"/>
    <xf numFmtId="0" fontId="28" fillId="0" borderId="12" xfId="0" applyFont="1" applyBorder="1"/>
    <xf numFmtId="0" fontId="28" fillId="0" borderId="12" xfId="0" applyFont="1" applyBorder="1" applyAlignment="1">
      <alignment horizontal="center"/>
    </xf>
    <xf numFmtId="0" fontId="28" fillId="0" borderId="11" xfId="0" applyFont="1" applyBorder="1"/>
    <xf numFmtId="0" fontId="28" fillId="0" borderId="19" xfId="0" applyFont="1" applyBorder="1"/>
    <xf numFmtId="0" fontId="28" fillId="0" borderId="13" xfId="0" applyFont="1" applyBorder="1"/>
    <xf numFmtId="43" fontId="28" fillId="0" borderId="13" xfId="1" applyFont="1" applyFill="1" applyBorder="1"/>
    <xf numFmtId="0" fontId="28" fillId="0" borderId="13" xfId="0" applyFont="1" applyBorder="1" applyAlignment="1">
      <alignment horizontal="center"/>
    </xf>
    <xf numFmtId="0" fontId="28" fillId="0" borderId="3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8" fillId="0" borderId="12" xfId="0" applyFont="1" applyBorder="1" applyAlignment="1">
      <alignment shrinkToFit="1"/>
    </xf>
    <xf numFmtId="0" fontId="11" fillId="0" borderId="0" xfId="0" applyFont="1" applyAlignment="1">
      <alignment horizontal="right"/>
    </xf>
    <xf numFmtId="0" fontId="12" fillId="0" borderId="2" xfId="0" applyFon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14" fontId="12" fillId="0" borderId="1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2" fontId="12" fillId="0" borderId="2" xfId="1" applyNumberFormat="1" applyFont="1" applyFill="1" applyBorder="1" applyAlignment="1">
      <alignment horizontal="right"/>
    </xf>
    <xf numFmtId="43" fontId="12" fillId="0" borderId="2" xfId="0" applyNumberFormat="1" applyFont="1" applyBorder="1" applyAlignment="1">
      <alignment horizontal="right"/>
    </xf>
    <xf numFmtId="43" fontId="12" fillId="0" borderId="2" xfId="1" applyFont="1" applyFill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 vertical="center" wrapText="1"/>
    </xf>
    <xf numFmtId="2" fontId="12" fillId="0" borderId="3" xfId="1" applyNumberFormat="1" applyFont="1" applyFill="1" applyBorder="1" applyAlignment="1">
      <alignment horizontal="right"/>
    </xf>
    <xf numFmtId="43" fontId="12" fillId="0" borderId="3" xfId="0" applyNumberFormat="1" applyFont="1" applyBorder="1" applyAlignment="1">
      <alignment horizontal="right"/>
    </xf>
    <xf numFmtId="43" fontId="12" fillId="0" borderId="3" xfId="1" applyFont="1" applyFill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2" fontId="12" fillId="0" borderId="4" xfId="1" applyNumberFormat="1" applyFont="1" applyFill="1" applyBorder="1" applyAlignment="1">
      <alignment horizontal="right"/>
    </xf>
    <xf numFmtId="43" fontId="12" fillId="0" borderId="4" xfId="0" applyNumberFormat="1" applyFont="1" applyBorder="1" applyAlignment="1">
      <alignment horizontal="right"/>
    </xf>
    <xf numFmtId="43" fontId="12" fillId="0" borderId="4" xfId="1" applyFont="1" applyFill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left"/>
    </xf>
    <xf numFmtId="0" fontId="7" fillId="2" borderId="0" xfId="0" applyFont="1" applyFill="1"/>
    <xf numFmtId="43" fontId="7" fillId="2" borderId="0" xfId="1" applyFont="1" applyFill="1" applyAlignment="1">
      <alignment horizontal="center"/>
    </xf>
    <xf numFmtId="49" fontId="6" fillId="0" borderId="1" xfId="0" applyNumberFormat="1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quotePrefix="1" applyNumberFormat="1" applyFont="1" applyBorder="1" applyAlignment="1">
      <alignment horizontal="center" vertical="center" wrapText="1" shrinkToFit="1"/>
    </xf>
    <xf numFmtId="43" fontId="8" fillId="0" borderId="1" xfId="1" applyFont="1" applyBorder="1" applyAlignment="1">
      <alignment horizontal="right" vertical="center" wrapText="1"/>
    </xf>
    <xf numFmtId="43" fontId="8" fillId="0" borderId="1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43" fontId="7" fillId="0" borderId="2" xfId="1" applyFont="1" applyBorder="1" applyAlignment="1">
      <alignment horizontal="right" vertical="top" wrapText="1"/>
    </xf>
    <xf numFmtId="43" fontId="7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43" fontId="7" fillId="0" borderId="3" xfId="1" applyFont="1" applyBorder="1" applyAlignment="1">
      <alignment horizontal="right" vertical="top" wrapText="1"/>
    </xf>
    <xf numFmtId="43" fontId="7" fillId="0" borderId="3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43" fontId="7" fillId="0" borderId="4" xfId="1" applyFont="1" applyBorder="1" applyAlignment="1">
      <alignment horizontal="right" vertical="top" wrapText="1"/>
    </xf>
    <xf numFmtId="43" fontId="7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3" fontId="9" fillId="0" borderId="8" xfId="1" applyFont="1" applyBorder="1" applyAlignment="1">
      <alignment horizontal="right"/>
    </xf>
    <xf numFmtId="43" fontId="7" fillId="0" borderId="2" xfId="1" applyFont="1" applyBorder="1" applyAlignment="1">
      <alignment horizontal="center" vertical="top" wrapText="1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shrinkToFit="1"/>
    </xf>
    <xf numFmtId="0" fontId="30" fillId="0" borderId="0" xfId="0" applyFont="1" applyAlignment="1">
      <alignment horizontal="center"/>
    </xf>
    <xf numFmtId="0" fontId="32" fillId="0" borderId="0" xfId="0" applyFont="1"/>
    <xf numFmtId="0" fontId="33" fillId="0" borderId="0" xfId="0" applyFont="1"/>
    <xf numFmtId="0" fontId="12" fillId="0" borderId="0" xfId="0" applyFont="1" applyAlignment="1">
      <alignment horizontal="right"/>
    </xf>
    <xf numFmtId="49" fontId="12" fillId="0" borderId="0" xfId="0" applyNumberFormat="1" applyFont="1" applyAlignment="1">
      <alignment horizontal="center"/>
    </xf>
    <xf numFmtId="0" fontId="23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43" fontId="11" fillId="0" borderId="0" xfId="1" applyFont="1" applyFill="1" applyAlignment="1">
      <alignment horizontal="center"/>
    </xf>
    <xf numFmtId="0" fontId="8" fillId="0" borderId="1" xfId="0" applyFont="1" applyBorder="1" applyAlignment="1">
      <alignment horizontal="center" vertical="center" shrinkToFit="1"/>
    </xf>
    <xf numFmtId="49" fontId="7" fillId="0" borderId="0" xfId="4" applyNumberFormat="1" applyFont="1" applyAlignment="1">
      <alignment horizontal="left" wrapText="1"/>
    </xf>
    <xf numFmtId="49" fontId="7" fillId="0" borderId="0" xfId="4" applyNumberFormat="1" applyFont="1" applyAlignment="1">
      <alignment wrapText="1"/>
    </xf>
    <xf numFmtId="0" fontId="43" fillId="0" borderId="1" xfId="0" applyFont="1" applyBorder="1" applyAlignment="1">
      <alignment horizontal="center" vertical="center"/>
    </xf>
    <xf numFmtId="43" fontId="43" fillId="0" borderId="1" xfId="1" applyFont="1" applyBorder="1" applyAlignment="1">
      <alignment horizontal="center" wrapText="1"/>
    </xf>
    <xf numFmtId="0" fontId="43" fillId="0" borderId="1" xfId="0" applyFont="1" applyBorder="1" applyAlignment="1">
      <alignment horizontal="center" wrapText="1"/>
    </xf>
    <xf numFmtId="0" fontId="43" fillId="0" borderId="1" xfId="0" applyFont="1" applyBorder="1" applyAlignment="1">
      <alignment horizontal="center" vertical="center" wrapText="1"/>
    </xf>
    <xf numFmtId="1" fontId="44" fillId="0" borderId="11" xfId="0" applyNumberFormat="1" applyFont="1" applyBorder="1" applyAlignment="1">
      <alignment horizontal="center"/>
    </xf>
    <xf numFmtId="0" fontId="44" fillId="0" borderId="11" xfId="0" applyFont="1" applyBorder="1"/>
    <xf numFmtId="43" fontId="44" fillId="0" borderId="11" xfId="1" applyFont="1" applyBorder="1"/>
    <xf numFmtId="4" fontId="44" fillId="0" borderId="11" xfId="0" applyNumberFormat="1" applyFont="1" applyBorder="1"/>
    <xf numFmtId="0" fontId="44" fillId="0" borderId="11" xfId="0" applyFont="1" applyBorder="1" applyAlignment="1">
      <alignment horizontal="center"/>
    </xf>
    <xf numFmtId="43" fontId="43" fillId="0" borderId="11" xfId="1" applyFont="1" applyBorder="1"/>
    <xf numFmtId="0" fontId="43" fillId="0" borderId="11" xfId="0" applyFont="1" applyBorder="1"/>
    <xf numFmtId="0" fontId="43" fillId="0" borderId="11" xfId="0" applyFont="1" applyBorder="1" applyAlignment="1">
      <alignment horizontal="center"/>
    </xf>
    <xf numFmtId="0" fontId="44" fillId="0" borderId="3" xfId="0" applyFont="1" applyBorder="1" applyAlignment="1">
      <alignment horizontal="center"/>
    </xf>
    <xf numFmtId="15" fontId="44" fillId="0" borderId="11" xfId="0" applyNumberFormat="1" applyFont="1" applyBorder="1"/>
    <xf numFmtId="0" fontId="43" fillId="0" borderId="13" xfId="0" applyFont="1" applyBorder="1" applyAlignment="1">
      <alignment horizontal="center"/>
    </xf>
    <xf numFmtId="0" fontId="43" fillId="0" borderId="13" xfId="0" applyFont="1" applyBorder="1"/>
    <xf numFmtId="43" fontId="43" fillId="0" borderId="13" xfId="1" applyFont="1" applyBorder="1"/>
    <xf numFmtId="0" fontId="43" fillId="0" borderId="13" xfId="0" applyFont="1" applyBorder="1" applyAlignment="1">
      <alignment horizontal="left"/>
    </xf>
    <xf numFmtId="1" fontId="43" fillId="0" borderId="11" xfId="0" applyNumberFormat="1" applyFont="1" applyBorder="1" applyAlignment="1">
      <alignment horizontal="center"/>
    </xf>
    <xf numFmtId="4" fontId="44" fillId="0" borderId="12" xfId="0" applyNumberFormat="1" applyFont="1" applyBorder="1"/>
    <xf numFmtId="1" fontId="43" fillId="0" borderId="13" xfId="0" applyNumberFormat="1" applyFont="1" applyBorder="1" applyAlignment="1">
      <alignment horizontal="center"/>
    </xf>
    <xf numFmtId="4" fontId="44" fillId="0" borderId="4" xfId="0" applyNumberFormat="1" applyFont="1" applyBorder="1"/>
    <xf numFmtId="0" fontId="44" fillId="0" borderId="23" xfId="0" applyFont="1" applyBorder="1" applyAlignment="1">
      <alignment horizontal="left"/>
    </xf>
    <xf numFmtId="0" fontId="44" fillId="0" borderId="12" xfId="0" applyFont="1" applyBorder="1"/>
    <xf numFmtId="49" fontId="44" fillId="0" borderId="11" xfId="0" applyNumberFormat="1" applyFont="1" applyBorder="1" applyAlignment="1">
      <alignment horizontal="right"/>
    </xf>
    <xf numFmtId="0" fontId="44" fillId="0" borderId="12" xfId="0" applyFont="1" applyBorder="1" applyAlignment="1">
      <alignment horizontal="center"/>
    </xf>
    <xf numFmtId="43" fontId="44" fillId="0" borderId="13" xfId="1" applyFont="1" applyBorder="1"/>
    <xf numFmtId="0" fontId="0" fillId="0" borderId="0" xfId="0" applyAlignment="1">
      <alignment vertical="center"/>
    </xf>
    <xf numFmtId="0" fontId="47" fillId="0" borderId="0" xfId="0" applyFont="1" applyAlignment="1">
      <alignment horizontal="right"/>
    </xf>
    <xf numFmtId="0" fontId="47" fillId="0" borderId="0" xfId="0" applyFont="1" applyAlignment="1">
      <alignment horizontal="center"/>
    </xf>
    <xf numFmtId="0" fontId="47" fillId="0" borderId="0" xfId="0" applyFont="1"/>
    <xf numFmtId="0" fontId="43" fillId="0" borderId="0" xfId="0" applyFont="1"/>
    <xf numFmtId="43" fontId="43" fillId="0" borderId="0" xfId="1" applyFont="1"/>
    <xf numFmtId="0" fontId="43" fillId="0" borderId="0" xfId="0" applyFont="1" applyAlignment="1">
      <alignment horizontal="left"/>
    </xf>
    <xf numFmtId="0" fontId="44" fillId="0" borderId="0" xfId="0" applyFont="1"/>
    <xf numFmtId="43" fontId="44" fillId="0" borderId="0" xfId="1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22" fillId="0" borderId="3" xfId="0" applyFont="1" applyBorder="1" applyAlignment="1">
      <alignment horizontal="left" vertical="center" wrapText="1"/>
    </xf>
    <xf numFmtId="0" fontId="11" fillId="0" borderId="3" xfId="0" quotePrefix="1" applyFont="1" applyBorder="1" applyAlignment="1">
      <alignment vertical="top"/>
    </xf>
    <xf numFmtId="0" fontId="11" fillId="0" borderId="4" xfId="0" quotePrefix="1" applyFont="1" applyBorder="1" applyAlignment="1">
      <alignment vertical="top"/>
    </xf>
    <xf numFmtId="0" fontId="11" fillId="0" borderId="2" xfId="0" applyFont="1" applyBorder="1" applyAlignment="1">
      <alignment horizontal="left" vertical="center" wrapText="1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left" vertical="center"/>
    </xf>
    <xf numFmtId="0" fontId="6" fillId="0" borderId="2" xfId="4" applyFont="1" applyBorder="1" applyAlignment="1">
      <alignment vertical="center" shrinkToFit="1"/>
    </xf>
    <xf numFmtId="0" fontId="6" fillId="0" borderId="2" xfId="4" applyFont="1" applyBorder="1" applyAlignment="1">
      <alignment horizontal="center" vertical="center" wrapText="1"/>
    </xf>
    <xf numFmtId="43" fontId="6" fillId="0" borderId="0" xfId="4" applyNumberFormat="1" applyFont="1" applyAlignment="1">
      <alignment vertical="center"/>
    </xf>
    <xf numFmtId="0" fontId="6" fillId="0" borderId="3" xfId="4" applyFont="1" applyBorder="1" applyAlignment="1">
      <alignment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4" xfId="4" applyFont="1" applyBorder="1" applyAlignment="1">
      <alignment vertical="center" wrapText="1"/>
    </xf>
    <xf numFmtId="0" fontId="6" fillId="0" borderId="4" xfId="4" applyFont="1" applyBorder="1" applyAlignment="1">
      <alignment horizontal="center" vertical="center" wrapText="1"/>
    </xf>
    <xf numFmtId="2" fontId="6" fillId="0" borderId="9" xfId="4" applyNumberFormat="1" applyFont="1" applyBorder="1" applyAlignment="1">
      <alignment horizontal="left" vertical="center" wrapText="1"/>
    </xf>
    <xf numFmtId="49" fontId="6" fillId="0" borderId="10" xfId="4" applyNumberFormat="1" applyFont="1" applyBorder="1" applyAlignment="1">
      <alignment horizontal="center" vertical="center" wrapText="1"/>
    </xf>
    <xf numFmtId="43" fontId="7" fillId="0" borderId="2" xfId="1" applyFont="1" applyBorder="1" applyAlignment="1">
      <alignment vertical="center"/>
    </xf>
    <xf numFmtId="49" fontId="15" fillId="0" borderId="1" xfId="0" applyNumberFormat="1" applyFont="1" applyBorder="1" applyAlignment="1">
      <alignment horizontal="center" vertical="center" wrapText="1"/>
    </xf>
    <xf numFmtId="0" fontId="29" fillId="2" borderId="0" xfId="0" applyFont="1" applyFill="1"/>
    <xf numFmtId="0" fontId="17" fillId="0" borderId="1" xfId="0" applyFont="1" applyBorder="1" applyAlignment="1">
      <alignment horizontal="center" vertical="center" shrinkToFit="1"/>
    </xf>
    <xf numFmtId="0" fontId="31" fillId="3" borderId="0" xfId="0" applyFont="1" applyFill="1"/>
    <xf numFmtId="49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shrinkToFit="1"/>
    </xf>
    <xf numFmtId="43" fontId="16" fillId="0" borderId="1" xfId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 shrinkToFit="1"/>
    </xf>
    <xf numFmtId="0" fontId="53" fillId="0" borderId="0" xfId="0" applyFont="1"/>
    <xf numFmtId="43" fontId="18" fillId="0" borderId="1" xfId="1" applyFont="1" applyFill="1" applyBorder="1" applyAlignment="1">
      <alignment horizontal="right" vertical="center"/>
    </xf>
    <xf numFmtId="188" fontId="18" fillId="0" borderId="1" xfId="1" applyNumberFormat="1" applyFont="1" applyFill="1" applyBorder="1" applyAlignment="1">
      <alignment horizontal="right" vertical="center"/>
    </xf>
    <xf numFmtId="0" fontId="26" fillId="0" borderId="0" xfId="15" applyFont="1"/>
    <xf numFmtId="0" fontId="26" fillId="0" borderId="0" xfId="15" applyFont="1" applyAlignment="1">
      <alignment horizontal="right"/>
    </xf>
    <xf numFmtId="0" fontId="54" fillId="0" borderId="0" xfId="0" applyFont="1"/>
    <xf numFmtId="0" fontId="55" fillId="0" borderId="5" xfId="15" applyFont="1" applyBorder="1" applyAlignment="1">
      <alignment horizontal="center"/>
    </xf>
    <xf numFmtId="0" fontId="55" fillId="0" borderId="1" xfId="15" applyFont="1" applyBorder="1" applyAlignment="1">
      <alignment horizontal="center" vertical="center"/>
    </xf>
    <xf numFmtId="0" fontId="55" fillId="0" borderId="1" xfId="15" applyFont="1" applyBorder="1" applyAlignment="1">
      <alignment horizontal="center" vertical="center" wrapText="1"/>
    </xf>
    <xf numFmtId="0" fontId="26" fillId="0" borderId="9" xfId="15" applyFont="1" applyBorder="1" applyAlignment="1">
      <alignment horizontal="center" vertical="center"/>
    </xf>
    <xf numFmtId="43" fontId="26" fillId="0" borderId="2" xfId="3" applyFont="1" applyBorder="1" applyAlignment="1">
      <alignment horizontal="right" vertical="center"/>
    </xf>
    <xf numFmtId="43" fontId="26" fillId="0" borderId="20" xfId="3" applyFont="1" applyBorder="1" applyAlignment="1">
      <alignment horizontal="center" vertical="center"/>
    </xf>
    <xf numFmtId="187" fontId="26" fillId="0" borderId="2" xfId="15" applyNumberFormat="1" applyFont="1" applyBorder="1" applyAlignment="1">
      <alignment horizontal="center" vertical="center"/>
    </xf>
    <xf numFmtId="0" fontId="26" fillId="0" borderId="10" xfId="15" applyFont="1" applyBorder="1" applyAlignment="1">
      <alignment horizontal="center" vertical="center"/>
    </xf>
    <xf numFmtId="43" fontId="26" fillId="0" borderId="3" xfId="3" applyFont="1" applyBorder="1" applyAlignment="1">
      <alignment horizontal="right" vertical="center"/>
    </xf>
    <xf numFmtId="43" fontId="26" fillId="0" borderId="0" xfId="3" applyFont="1" applyBorder="1" applyAlignment="1">
      <alignment horizontal="center" vertical="center"/>
    </xf>
    <xf numFmtId="187" fontId="26" fillId="0" borderId="3" xfId="15" applyNumberFormat="1" applyFont="1" applyBorder="1" applyAlignment="1">
      <alignment horizontal="center" vertical="center"/>
    </xf>
    <xf numFmtId="0" fontId="26" fillId="0" borderId="17" xfId="15" applyFont="1" applyBorder="1" applyAlignment="1">
      <alignment horizontal="center" vertical="center"/>
    </xf>
    <xf numFmtId="43" fontId="26" fillId="0" borderId="4" xfId="3" applyFont="1" applyBorder="1" applyAlignment="1">
      <alignment horizontal="right" vertical="center"/>
    </xf>
    <xf numFmtId="43" fontId="26" fillId="0" borderId="5" xfId="3" applyFont="1" applyBorder="1" applyAlignment="1">
      <alignment horizontal="center" vertical="center"/>
    </xf>
    <xf numFmtId="0" fontId="26" fillId="0" borderId="5" xfId="3" applyNumberFormat="1" applyFont="1" applyBorder="1" applyAlignment="1">
      <alignment horizontal="center" vertical="center"/>
    </xf>
    <xf numFmtId="187" fontId="26" fillId="0" borderId="4" xfId="15" applyNumberFormat="1" applyFont="1" applyBorder="1" applyAlignment="1">
      <alignment horizontal="center" vertical="center"/>
    </xf>
    <xf numFmtId="43" fontId="26" fillId="0" borderId="4" xfId="3" applyFont="1" applyBorder="1" applyAlignment="1">
      <alignment horizontal="center" vertical="center"/>
    </xf>
    <xf numFmtId="0" fontId="7" fillId="0" borderId="10" xfId="4" applyFont="1" applyBorder="1" applyAlignment="1">
      <alignment vertical="top" wrapText="1"/>
    </xf>
    <xf numFmtId="0" fontId="56" fillId="0" borderId="0" xfId="0" applyFont="1" applyAlignment="1">
      <alignment horizontal="center"/>
    </xf>
    <xf numFmtId="0" fontId="57" fillId="0" borderId="0" xfId="0" applyFont="1"/>
    <xf numFmtId="0" fontId="56" fillId="0" borderId="0" xfId="0" applyFont="1"/>
    <xf numFmtId="0" fontId="15" fillId="0" borderId="0" xfId="0" applyFont="1"/>
    <xf numFmtId="17" fontId="15" fillId="0" borderId="0" xfId="0" applyNumberFormat="1" applyFont="1"/>
    <xf numFmtId="0" fontId="57" fillId="0" borderId="0" xfId="0" applyFont="1" applyAlignment="1">
      <alignment horizontal="center"/>
    </xf>
    <xf numFmtId="0" fontId="45" fillId="0" borderId="12" xfId="0" applyFont="1" applyBorder="1"/>
    <xf numFmtId="0" fontId="0" fillId="3" borderId="0" xfId="0" applyFill="1"/>
    <xf numFmtId="0" fontId="7" fillId="0" borderId="2" xfId="4" applyFont="1" applyBorder="1" applyAlignment="1">
      <alignment horizontal="center" vertical="center"/>
    </xf>
    <xf numFmtId="0" fontId="7" fillId="0" borderId="4" xfId="4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35" fillId="0" borderId="0" xfId="4" applyFont="1" applyAlignment="1">
      <alignment vertical="center"/>
    </xf>
    <xf numFmtId="0" fontId="37" fillId="0" borderId="0" xfId="4" applyFont="1" applyAlignment="1">
      <alignment vertical="center"/>
    </xf>
    <xf numFmtId="0" fontId="38" fillId="0" borderId="0" xfId="4" applyFont="1" applyAlignment="1">
      <alignment horizontal="left" vertical="center"/>
    </xf>
    <xf numFmtId="0" fontId="38" fillId="0" borderId="5" xfId="4" applyFont="1" applyBorder="1" applyAlignment="1">
      <alignment horizontal="left" vertical="center"/>
    </xf>
    <xf numFmtId="0" fontId="38" fillId="0" borderId="0" xfId="4" applyFont="1" applyAlignment="1">
      <alignment horizontal="center" vertical="center"/>
    </xf>
    <xf numFmtId="0" fontId="39" fillId="0" borderId="0" xfId="4" applyFont="1" applyAlignment="1">
      <alignment horizontal="center" vertical="center"/>
    </xf>
    <xf numFmtId="0" fontId="40" fillId="0" borderId="0" xfId="4" applyFont="1" applyAlignment="1">
      <alignment horizontal="left" vertical="center"/>
    </xf>
    <xf numFmtId="0" fontId="40" fillId="0" borderId="0" xfId="4" applyFont="1" applyAlignment="1">
      <alignment horizontal="center" vertical="center"/>
    </xf>
    <xf numFmtId="0" fontId="6" fillId="0" borderId="2" xfId="4" applyFont="1" applyBorder="1" applyAlignment="1">
      <alignment horizontal="center"/>
    </xf>
    <xf numFmtId="0" fontId="7" fillId="0" borderId="9" xfId="4" applyFont="1" applyBorder="1" applyAlignment="1">
      <alignment vertical="top" wrapText="1"/>
    </xf>
    <xf numFmtId="0" fontId="6" fillId="0" borderId="3" xfId="4" applyFont="1" applyBorder="1" applyAlignment="1">
      <alignment horizontal="center"/>
    </xf>
    <xf numFmtId="0" fontId="6" fillId="0" borderId="4" xfId="4" applyFont="1" applyBorder="1" applyAlignment="1">
      <alignment horizontal="center"/>
    </xf>
    <xf numFmtId="0" fontId="7" fillId="0" borderId="2" xfId="4" applyFont="1" applyBorder="1" applyAlignment="1">
      <alignment vertical="top" wrapText="1"/>
    </xf>
    <xf numFmtId="0" fontId="7" fillId="0" borderId="3" xfId="4" applyFont="1" applyBorder="1" applyAlignment="1">
      <alignment vertical="top" wrapText="1"/>
    </xf>
    <xf numFmtId="43" fontId="7" fillId="0" borderId="20" xfId="8" applyFont="1" applyFill="1" applyBorder="1" applyAlignment="1">
      <alignment horizontal="center" wrapText="1"/>
    </xf>
    <xf numFmtId="43" fontId="7" fillId="0" borderId="9" xfId="8" applyFont="1" applyFill="1" applyBorder="1" applyAlignment="1">
      <alignment horizontal="center" wrapText="1"/>
    </xf>
    <xf numFmtId="0" fontId="7" fillId="0" borderId="3" xfId="4" applyFont="1" applyBorder="1" applyAlignment="1">
      <alignment horizontal="center" vertical="center"/>
    </xf>
    <xf numFmtId="0" fontId="26" fillId="0" borderId="2" xfId="15" applyFont="1" applyBorder="1" applyAlignment="1">
      <alignment horizontal="center" vertical="center"/>
    </xf>
    <xf numFmtId="0" fontId="26" fillId="0" borderId="3" xfId="15" applyFont="1" applyBorder="1" applyAlignment="1">
      <alignment horizontal="center" vertical="center"/>
    </xf>
    <xf numFmtId="0" fontId="26" fillId="0" borderId="4" xfId="15" applyFont="1" applyBorder="1" applyAlignment="1">
      <alignment horizontal="center" vertical="center"/>
    </xf>
    <xf numFmtId="0" fontId="26" fillId="0" borderId="20" xfId="3" applyNumberFormat="1" applyFont="1" applyBorder="1" applyAlignment="1">
      <alignment horizontal="center" vertical="center"/>
    </xf>
    <xf numFmtId="0" fontId="26" fillId="0" borderId="0" xfId="3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60" fillId="0" borderId="0" xfId="0" applyFont="1"/>
    <xf numFmtId="0" fontId="60" fillId="0" borderId="0" xfId="0" applyFont="1" applyAlignment="1">
      <alignment horizontal="left"/>
    </xf>
    <xf numFmtId="0" fontId="60" fillId="0" borderId="0" xfId="0" applyFont="1" applyAlignment="1">
      <alignment horizontal="center"/>
    </xf>
    <xf numFmtId="0" fontId="51" fillId="0" borderId="0" xfId="4" applyFont="1" applyAlignment="1">
      <alignment horizontal="center"/>
    </xf>
    <xf numFmtId="0" fontId="51" fillId="0" borderId="0" xfId="4" applyFont="1"/>
    <xf numFmtId="0" fontId="62" fillId="0" borderId="0" xfId="4" applyFont="1"/>
    <xf numFmtId="189" fontId="50" fillId="0" borderId="1" xfId="4" applyNumberFormat="1" applyFont="1" applyBorder="1" applyAlignment="1">
      <alignment horizontal="center"/>
    </xf>
    <xf numFmtId="189" fontId="51" fillId="0" borderId="0" xfId="4" applyNumberFormat="1" applyFont="1" applyAlignment="1">
      <alignment horizontal="center"/>
    </xf>
    <xf numFmtId="0" fontId="51" fillId="0" borderId="3" xfId="4" applyFont="1" applyBorder="1" applyAlignment="1">
      <alignment horizontal="center"/>
    </xf>
    <xf numFmtId="189" fontId="11" fillId="0" borderId="0" xfId="0" applyNumberFormat="1" applyFont="1" applyAlignment="1">
      <alignment horizontal="center"/>
    </xf>
    <xf numFmtId="43" fontId="7" fillId="0" borderId="2" xfId="1" applyFont="1" applyBorder="1" applyAlignment="1">
      <alignment vertical="center" wrapText="1"/>
    </xf>
    <xf numFmtId="1" fontId="44" fillId="0" borderId="0" xfId="0" applyNumberFormat="1" applyFont="1"/>
    <xf numFmtId="49" fontId="44" fillId="0" borderId="0" xfId="0" applyNumberFormat="1" applyFont="1"/>
    <xf numFmtId="0" fontId="44" fillId="0" borderId="11" xfId="0" applyFont="1" applyBorder="1" applyAlignment="1">
      <alignment horizontal="left"/>
    </xf>
    <xf numFmtId="0" fontId="49" fillId="0" borderId="0" xfId="0" applyFont="1"/>
    <xf numFmtId="0" fontId="22" fillId="0" borderId="9" xfId="15" applyFont="1" applyBorder="1" applyAlignment="1">
      <alignment horizontal="center" vertical="center"/>
    </xf>
    <xf numFmtId="43" fontId="22" fillId="0" borderId="2" xfId="3" applyFont="1" applyBorder="1" applyAlignment="1">
      <alignment horizontal="right" vertical="center"/>
    </xf>
    <xf numFmtId="43" fontId="22" fillId="0" borderId="20" xfId="3" applyFont="1" applyBorder="1" applyAlignment="1">
      <alignment horizontal="center" vertical="center"/>
    </xf>
    <xf numFmtId="0" fontId="22" fillId="0" borderId="2" xfId="15" applyFont="1" applyBorder="1" applyAlignment="1">
      <alignment horizontal="center" vertical="center"/>
    </xf>
    <xf numFmtId="0" fontId="22" fillId="0" borderId="20" xfId="3" applyNumberFormat="1" applyFont="1" applyBorder="1" applyAlignment="1">
      <alignment horizontal="center" vertical="center"/>
    </xf>
    <xf numFmtId="187" fontId="22" fillId="0" borderId="2" xfId="15" applyNumberFormat="1" applyFont="1" applyBorder="1" applyAlignment="1">
      <alignment horizontal="center" vertical="center"/>
    </xf>
    <xf numFmtId="0" fontId="22" fillId="0" borderId="10" xfId="15" applyFont="1" applyBorder="1" applyAlignment="1">
      <alignment horizontal="center" vertical="center"/>
    </xf>
    <xf numFmtId="43" fontId="22" fillId="0" borderId="3" xfId="3" applyFont="1" applyBorder="1" applyAlignment="1">
      <alignment horizontal="right" vertical="center"/>
    </xf>
    <xf numFmtId="43" fontId="22" fillId="0" borderId="0" xfId="3" applyFont="1" applyBorder="1" applyAlignment="1">
      <alignment horizontal="center" vertical="center"/>
    </xf>
    <xf numFmtId="0" fontId="22" fillId="0" borderId="3" xfId="15" applyFont="1" applyBorder="1" applyAlignment="1">
      <alignment horizontal="center" vertical="center"/>
    </xf>
    <xf numFmtId="0" fontId="22" fillId="0" borderId="0" xfId="3" applyNumberFormat="1" applyFont="1" applyBorder="1" applyAlignment="1">
      <alignment horizontal="center" vertical="center"/>
    </xf>
    <xf numFmtId="187" fontId="22" fillId="0" borderId="3" xfId="15" applyNumberFormat="1" applyFont="1" applyBorder="1" applyAlignment="1">
      <alignment horizontal="center" vertical="center"/>
    </xf>
    <xf numFmtId="0" fontId="22" fillId="0" borderId="17" xfId="15" applyFont="1" applyBorder="1" applyAlignment="1">
      <alignment horizontal="center" vertical="center"/>
    </xf>
    <xf numFmtId="43" fontId="22" fillId="0" borderId="5" xfId="3" applyFont="1" applyBorder="1" applyAlignment="1">
      <alignment horizontal="center" vertical="center"/>
    </xf>
    <xf numFmtId="0" fontId="22" fillId="0" borderId="4" xfId="15" applyFont="1" applyBorder="1" applyAlignment="1">
      <alignment horizontal="center" vertical="center"/>
    </xf>
    <xf numFmtId="0" fontId="22" fillId="0" borderId="5" xfId="3" applyNumberFormat="1" applyFont="1" applyBorder="1" applyAlignment="1">
      <alignment horizontal="center" vertical="center"/>
    </xf>
    <xf numFmtId="187" fontId="22" fillId="0" borderId="4" xfId="15" applyNumberFormat="1" applyFont="1" applyBorder="1" applyAlignment="1">
      <alignment horizontal="center" vertical="center"/>
    </xf>
    <xf numFmtId="43" fontId="22" fillId="0" borderId="4" xfId="3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43" fontId="7" fillId="0" borderId="2" xfId="1" applyFont="1" applyBorder="1" applyAlignment="1">
      <alignment horizontal="right" wrapText="1"/>
    </xf>
    <xf numFmtId="49" fontId="7" fillId="0" borderId="2" xfId="4" applyNumberFormat="1" applyFont="1" applyBorder="1" applyAlignment="1">
      <alignment horizontal="center" wrapText="1"/>
    </xf>
    <xf numFmtId="0" fontId="7" fillId="2" borderId="0" xfId="0" applyFont="1" applyFill="1" applyAlignment="1"/>
    <xf numFmtId="0" fontId="43" fillId="0" borderId="0" xfId="0" applyFont="1" applyAlignment="1">
      <alignment horizontal="center"/>
    </xf>
    <xf numFmtId="37" fontId="12" fillId="0" borderId="4" xfId="0" applyNumberFormat="1" applyFont="1" applyBorder="1" applyAlignment="1">
      <alignment horizontal="center" vertical="center"/>
    </xf>
    <xf numFmtId="0" fontId="29" fillId="3" borderId="0" xfId="0" applyFont="1" applyFill="1"/>
    <xf numFmtId="49" fontId="6" fillId="0" borderId="7" xfId="0" applyNumberFormat="1" applyFont="1" applyBorder="1" applyAlignment="1">
      <alignment horizontal="center" vertical="center" wrapText="1"/>
    </xf>
    <xf numFmtId="4" fontId="44" fillId="0" borderId="13" xfId="0" applyNumberFormat="1" applyFont="1" applyBorder="1" applyAlignment="1">
      <alignment horizontal="center"/>
    </xf>
    <xf numFmtId="0" fontId="0" fillId="0" borderId="0" xfId="0"/>
    <xf numFmtId="0" fontId="28" fillId="0" borderId="0" xfId="0" applyFont="1"/>
    <xf numFmtId="0" fontId="20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/>
    </xf>
    <xf numFmtId="0" fontId="59" fillId="0" borderId="2" xfId="0" applyFont="1" applyBorder="1"/>
    <xf numFmtId="0" fontId="59" fillId="0" borderId="2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14" fontId="59" fillId="0" borderId="14" xfId="0" applyNumberFormat="1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4" xfId="0" applyFont="1" applyBorder="1"/>
    <xf numFmtId="0" fontId="59" fillId="0" borderId="4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3" xfId="0" applyFont="1" applyBorder="1"/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" xfId="0" applyFont="1" applyBorder="1"/>
    <xf numFmtId="0" fontId="13" fillId="0" borderId="16" xfId="0" applyFont="1" applyBorder="1" applyAlignment="1">
      <alignment horizontal="center"/>
    </xf>
    <xf numFmtId="0" fontId="13" fillId="0" borderId="3" xfId="0" applyFont="1" applyBorder="1"/>
    <xf numFmtId="14" fontId="13" fillId="0" borderId="14" xfId="0" applyNumberFormat="1" applyFont="1" applyBorder="1" applyAlignment="1">
      <alignment horizontal="center"/>
    </xf>
    <xf numFmtId="0" fontId="13" fillId="0" borderId="4" xfId="0" applyFont="1" applyBorder="1"/>
    <xf numFmtId="0" fontId="13" fillId="0" borderId="15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43" fontId="21" fillId="0" borderId="6" xfId="2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/>
    </xf>
    <xf numFmtId="0" fontId="22" fillId="0" borderId="2" xfId="0" applyFont="1" applyBorder="1"/>
    <xf numFmtId="0" fontId="22" fillId="0" borderId="16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3" xfId="0" applyFont="1" applyBorder="1"/>
    <xf numFmtId="14" fontId="22" fillId="0" borderId="14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4" xfId="0" applyFont="1" applyBorder="1"/>
    <xf numFmtId="0" fontId="22" fillId="0" borderId="15" xfId="0" applyFont="1" applyBorder="1" applyAlignment="1">
      <alignment horizontal="center"/>
    </xf>
    <xf numFmtId="43" fontId="22" fillId="0" borderId="2" xfId="21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4" fontId="22" fillId="0" borderId="2" xfId="0" applyNumberFormat="1" applyFont="1" applyBorder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3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49" fillId="0" borderId="4" xfId="0" applyFont="1" applyBorder="1" applyAlignment="1">
      <alignment horizontal="center"/>
    </xf>
    <xf numFmtId="4" fontId="22" fillId="0" borderId="3" xfId="0" applyNumberFormat="1" applyFont="1" applyBorder="1" applyAlignment="1">
      <alignment horizontal="center"/>
    </xf>
    <xf numFmtId="4" fontId="22" fillId="0" borderId="4" xfId="0" applyNumberFormat="1" applyFont="1" applyBorder="1" applyAlignment="1">
      <alignment horizontal="center"/>
    </xf>
    <xf numFmtId="43" fontId="22" fillId="0" borderId="2" xfId="0" applyNumberFormat="1" applyFont="1" applyBorder="1" applyAlignment="1">
      <alignment horizontal="center"/>
    </xf>
    <xf numFmtId="0" fontId="49" fillId="0" borderId="16" xfId="0" applyFont="1" applyBorder="1" applyAlignment="1">
      <alignment horizontal="center"/>
    </xf>
    <xf numFmtId="0" fontId="58" fillId="0" borderId="2" xfId="0" applyFont="1" applyBorder="1"/>
    <xf numFmtId="43" fontId="22" fillId="0" borderId="4" xfId="0" applyNumberFormat="1" applyFont="1" applyBorder="1" applyAlignment="1">
      <alignment horizontal="center"/>
    </xf>
    <xf numFmtId="14" fontId="22" fillId="0" borderId="15" xfId="0" applyNumberFormat="1" applyFont="1" applyBorder="1" applyAlignment="1">
      <alignment horizontal="center"/>
    </xf>
    <xf numFmtId="0" fontId="49" fillId="0" borderId="14" xfId="0" applyFont="1" applyBorder="1" applyAlignment="1">
      <alignment horizontal="center"/>
    </xf>
    <xf numFmtId="14" fontId="49" fillId="0" borderId="14" xfId="0" applyNumberFormat="1" applyFont="1" applyBorder="1" applyAlignment="1">
      <alignment horizontal="center"/>
    </xf>
    <xf numFmtId="0" fontId="49" fillId="0" borderId="15" xfId="0" applyFont="1" applyBorder="1" applyAlignment="1">
      <alignment horizontal="center"/>
    </xf>
    <xf numFmtId="43" fontId="22" fillId="0" borderId="3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3" fontId="22" fillId="0" borderId="3" xfId="0" applyNumberFormat="1" applyFont="1" applyBorder="1" applyAlignment="1">
      <alignment horizontal="center"/>
    </xf>
    <xf numFmtId="43" fontId="22" fillId="0" borderId="3" xfId="21" applyFont="1" applyBorder="1" applyAlignment="1">
      <alignment horizontal="center"/>
    </xf>
    <xf numFmtId="0" fontId="21" fillId="0" borderId="1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43" fontId="21" fillId="0" borderId="3" xfId="2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3" fontId="21" fillId="0" borderId="4" xfId="21" applyFont="1" applyBorder="1" applyAlignment="1">
      <alignment horizontal="center" vertical="center" wrapText="1"/>
    </xf>
    <xf numFmtId="43" fontId="22" fillId="0" borderId="3" xfId="2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43" fontId="22" fillId="0" borderId="4" xfId="2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43" fontId="22" fillId="0" borderId="2" xfId="2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43" fontId="22" fillId="0" borderId="1" xfId="2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4" fontId="22" fillId="0" borderId="14" xfId="0" applyNumberFormat="1" applyFont="1" applyBorder="1" applyAlignment="1">
      <alignment horizontal="center"/>
    </xf>
    <xf numFmtId="17" fontId="22" fillId="0" borderId="14" xfId="0" applyNumberFormat="1" applyFont="1" applyBorder="1" applyAlignment="1">
      <alignment horizontal="center"/>
    </xf>
    <xf numFmtId="14" fontId="22" fillId="0" borderId="4" xfId="0" applyNumberFormat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43" fontId="26" fillId="0" borderId="3" xfId="21" applyFont="1" applyBorder="1" applyAlignment="1">
      <alignment horizontal="center" vertical="center" wrapText="1"/>
    </xf>
    <xf numFmtId="43" fontId="58" fillId="0" borderId="3" xfId="21" applyFont="1" applyBorder="1" applyAlignment="1">
      <alignment horizontal="center" vertical="center" wrapText="1"/>
    </xf>
    <xf numFmtId="14" fontId="22" fillId="0" borderId="16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10" xfId="0" applyFont="1" applyBorder="1"/>
    <xf numFmtId="43" fontId="22" fillId="0" borderId="10" xfId="21" applyFont="1" applyBorder="1" applyAlignment="1">
      <alignment horizontal="center" vertical="center" wrapText="1"/>
    </xf>
    <xf numFmtId="0" fontId="22" fillId="0" borderId="17" xfId="0" applyFont="1" applyBorder="1"/>
    <xf numFmtId="43" fontId="22" fillId="0" borderId="17" xfId="21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9" xfId="0" applyFont="1" applyBorder="1"/>
    <xf numFmtId="43" fontId="22" fillId="0" borderId="14" xfId="21" applyFont="1" applyBorder="1" applyAlignment="1">
      <alignment horizontal="center" vertical="center" wrapText="1"/>
    </xf>
    <xf numFmtId="0" fontId="28" fillId="0" borderId="10" xfId="0" applyFont="1" applyBorder="1"/>
    <xf numFmtId="0" fontId="22" fillId="0" borderId="2" xfId="0" applyFont="1" applyBorder="1" applyAlignment="1">
      <alignment horizontal="center" vertical="top"/>
    </xf>
    <xf numFmtId="0" fontId="22" fillId="0" borderId="3" xfId="0" applyFont="1" applyBorder="1" applyAlignment="1">
      <alignment horizontal="center" vertical="top"/>
    </xf>
    <xf numFmtId="0" fontId="64" fillId="0" borderId="4" xfId="0" applyFont="1" applyBorder="1"/>
    <xf numFmtId="43" fontId="64" fillId="0" borderId="4" xfId="21" applyFont="1" applyBorder="1" applyAlignment="1">
      <alignment horizontal="center" vertical="center" wrapText="1"/>
    </xf>
    <xf numFmtId="0" fontId="64" fillId="0" borderId="4" xfId="0" applyFont="1" applyBorder="1" applyAlignment="1">
      <alignment horizontal="center" vertical="center" wrapText="1"/>
    </xf>
    <xf numFmtId="14" fontId="64" fillId="0" borderId="15" xfId="0" applyNumberFormat="1" applyFont="1" applyBorder="1" applyAlignment="1">
      <alignment horizontal="center" vertical="center" wrapText="1"/>
    </xf>
    <xf numFmtId="14" fontId="26" fillId="0" borderId="14" xfId="0" applyNumberFormat="1" applyFont="1" applyBorder="1" applyAlignment="1">
      <alignment horizontal="center" vertical="center" wrapText="1"/>
    </xf>
    <xf numFmtId="43" fontId="21" fillId="0" borderId="10" xfId="21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43" fontId="21" fillId="0" borderId="17" xfId="21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28" fillId="0" borderId="5" xfId="0" applyFont="1" applyBorder="1"/>
    <xf numFmtId="0" fontId="28" fillId="0" borderId="0" xfId="0" applyFont="1" applyBorder="1"/>
    <xf numFmtId="0" fontId="0" fillId="0" borderId="0" xfId="0"/>
    <xf numFmtId="0" fontId="38" fillId="0" borderId="0" xfId="22" applyFont="1" applyAlignment="1">
      <alignment horizontal="left" vertical="center"/>
    </xf>
    <xf numFmtId="0" fontId="40" fillId="0" borderId="4" xfId="22" applyFont="1" applyBorder="1" applyAlignment="1">
      <alignment horizontal="left" vertical="center"/>
    </xf>
    <xf numFmtId="0" fontId="39" fillId="0" borderId="4" xfId="22" applyFont="1" applyBorder="1" applyAlignment="1">
      <alignment horizontal="center" vertical="center"/>
    </xf>
    <xf numFmtId="0" fontId="38" fillId="0" borderId="4" xfId="22" applyFont="1" applyBorder="1" applyAlignment="1">
      <alignment horizontal="left" vertical="center"/>
    </xf>
    <xf numFmtId="0" fontId="38" fillId="0" borderId="4" xfId="22" applyFont="1" applyBorder="1" applyAlignment="1">
      <alignment horizontal="center" vertical="center"/>
    </xf>
    <xf numFmtId="0" fontId="40" fillId="0" borderId="3" xfId="22" applyFont="1" applyBorder="1" applyAlignment="1">
      <alignment horizontal="left" vertical="center"/>
    </xf>
    <xf numFmtId="0" fontId="40" fillId="0" borderId="3" xfId="22" applyFont="1" applyBorder="1" applyAlignment="1">
      <alignment horizontal="center" vertical="center"/>
    </xf>
    <xf numFmtId="0" fontId="39" fillId="0" borderId="3" xfId="22" applyFont="1" applyBorder="1" applyAlignment="1">
      <alignment horizontal="center" vertical="center"/>
    </xf>
    <xf numFmtId="0" fontId="38" fillId="0" borderId="3" xfId="22" applyFont="1" applyBorder="1" applyAlignment="1">
      <alignment horizontal="left" vertical="center"/>
    </xf>
    <xf numFmtId="0" fontId="38" fillId="0" borderId="3" xfId="22" applyFont="1" applyBorder="1" applyAlignment="1">
      <alignment horizontal="center" vertical="center"/>
    </xf>
    <xf numFmtId="0" fontId="39" fillId="0" borderId="2" xfId="22" applyFont="1" applyBorder="1" applyAlignment="1">
      <alignment horizontal="center" vertical="center"/>
    </xf>
    <xf numFmtId="0" fontId="38" fillId="0" borderId="2" xfId="22" applyFont="1" applyBorder="1" applyAlignment="1">
      <alignment horizontal="left" vertical="center"/>
    </xf>
    <xf numFmtId="0" fontId="38" fillId="0" borderId="2" xfId="22" applyFont="1" applyBorder="1" applyAlignment="1">
      <alignment horizontal="center" vertical="center"/>
    </xf>
    <xf numFmtId="0" fontId="41" fillId="0" borderId="4" xfId="22" applyFont="1" applyBorder="1" applyAlignment="1">
      <alignment horizontal="left" vertical="center"/>
    </xf>
    <xf numFmtId="0" fontId="40" fillId="0" borderId="2" xfId="22" applyFont="1" applyBorder="1" applyAlignment="1">
      <alignment horizontal="center" vertical="center"/>
    </xf>
    <xf numFmtId="0" fontId="40" fillId="0" borderId="4" xfId="22" applyFont="1" applyBorder="1" applyAlignment="1">
      <alignment horizontal="center" vertical="center"/>
    </xf>
    <xf numFmtId="0" fontId="37" fillId="0" borderId="2" xfId="22" applyFont="1" applyBorder="1" applyAlignment="1">
      <alignment horizontal="left" vertical="center"/>
    </xf>
    <xf numFmtId="43" fontId="39" fillId="0" borderId="4" xfId="23" applyFont="1" applyBorder="1" applyAlignment="1">
      <alignment horizontal="center" vertical="center"/>
    </xf>
    <xf numFmtId="43" fontId="39" fillId="0" borderId="2" xfId="23" applyFont="1" applyBorder="1" applyAlignment="1">
      <alignment horizontal="center" vertical="center"/>
    </xf>
    <xf numFmtId="0" fontId="36" fillId="0" borderId="2" xfId="22" applyFont="1" applyBorder="1" applyAlignment="1">
      <alignment horizontal="center" vertical="center" wrapText="1"/>
    </xf>
    <xf numFmtId="43" fontId="36" fillId="0" borderId="9" xfId="23" applyFont="1" applyBorder="1" applyAlignment="1">
      <alignment horizontal="center" vertical="center" wrapText="1"/>
    </xf>
    <xf numFmtId="0" fontId="66" fillId="0" borderId="2" xfId="22" applyFont="1" applyBorder="1" applyAlignment="1">
      <alignment horizontal="center" vertical="center"/>
    </xf>
    <xf numFmtId="0" fontId="41" fillId="0" borderId="2" xfId="22" applyFont="1" applyBorder="1" applyAlignment="1">
      <alignment horizontal="center" vertical="center"/>
    </xf>
    <xf numFmtId="49" fontId="40" fillId="0" borderId="4" xfId="22" applyNumberFormat="1" applyFont="1" applyBorder="1" applyAlignment="1">
      <alignment horizontal="center" vertical="center"/>
    </xf>
    <xf numFmtId="0" fontId="3" fillId="0" borderId="0" xfId="24">
      <alignment vertical="center"/>
    </xf>
    <xf numFmtId="0" fontId="46" fillId="0" borderId="5" xfId="24" applyFont="1" applyFill="1" applyBorder="1" applyAlignment="1">
      <alignment horizontal="center" vertical="center"/>
    </xf>
    <xf numFmtId="0" fontId="46" fillId="0" borderId="2" xfId="24" applyFont="1" applyFill="1" applyBorder="1" applyAlignment="1">
      <alignment horizontal="center" vertical="center" wrapText="1"/>
    </xf>
    <xf numFmtId="0" fontId="46" fillId="0" borderId="4" xfId="24" applyFont="1" applyFill="1" applyBorder="1" applyAlignment="1">
      <alignment horizontal="center" vertical="center" wrapText="1"/>
    </xf>
    <xf numFmtId="0" fontId="46" fillId="0" borderId="3" xfId="24" applyFont="1" applyFill="1" applyBorder="1" applyAlignment="1">
      <alignment horizontal="center" vertical="center" wrapText="1"/>
    </xf>
    <xf numFmtId="0" fontId="47" fillId="0" borderId="2" xfId="18" applyFont="1" applyBorder="1"/>
    <xf numFmtId="0" fontId="47" fillId="0" borderId="2" xfId="24" applyFont="1" applyFill="1" applyBorder="1" applyAlignment="1">
      <alignment horizontal="right"/>
    </xf>
    <xf numFmtId="0" fontId="47" fillId="0" borderId="2" xfId="24" applyFont="1" applyFill="1" applyBorder="1" applyAlignment="1">
      <alignment horizontal="center"/>
    </xf>
    <xf numFmtId="0" fontId="47" fillId="0" borderId="2" xfId="24" applyFont="1" applyFill="1" applyBorder="1" applyAlignment="1">
      <alignment horizontal="center" vertical="center"/>
    </xf>
    <xf numFmtId="0" fontId="47" fillId="0" borderId="3" xfId="18" applyFont="1" applyBorder="1"/>
    <xf numFmtId="0" fontId="47" fillId="0" borderId="3" xfId="24" applyFont="1" applyFill="1" applyBorder="1" applyAlignment="1">
      <alignment horizontal="right"/>
    </xf>
    <xf numFmtId="0" fontId="47" fillId="0" borderId="3" xfId="24" applyFont="1" applyFill="1" applyBorder="1" applyAlignment="1">
      <alignment horizontal="center"/>
    </xf>
    <xf numFmtId="0" fontId="46" fillId="0" borderId="24" xfId="24" applyFont="1" applyFill="1" applyBorder="1" applyAlignment="1">
      <alignment horizontal="center" vertical="center" wrapText="1"/>
    </xf>
    <xf numFmtId="0" fontId="47" fillId="0" borderId="4" xfId="18" applyFont="1" applyBorder="1"/>
    <xf numFmtId="0" fontId="47" fillId="0" borderId="4" xfId="24" applyFont="1" applyFill="1" applyBorder="1" applyAlignment="1">
      <alignment horizontal="right"/>
    </xf>
    <xf numFmtId="0" fontId="47" fillId="0" borderId="4" xfId="24" applyFont="1" applyFill="1" applyBorder="1" applyAlignment="1">
      <alignment horizontal="center"/>
    </xf>
    <xf numFmtId="0" fontId="47" fillId="0" borderId="3" xfId="24" applyFont="1" applyFill="1" applyBorder="1" applyAlignment="1">
      <alignment horizontal="center" vertical="center"/>
    </xf>
    <xf numFmtId="4" fontId="47" fillId="0" borderId="4" xfId="24" applyNumberFormat="1" applyFont="1" applyFill="1" applyBorder="1" applyAlignment="1">
      <alignment horizontal="center"/>
    </xf>
    <xf numFmtId="4" fontId="47" fillId="0" borderId="3" xfId="24" applyNumberFormat="1" applyFont="1" applyFill="1" applyBorder="1" applyAlignment="1">
      <alignment horizontal="right"/>
    </xf>
    <xf numFmtId="0" fontId="47" fillId="0" borderId="16" xfId="24" applyFont="1" applyFill="1" applyBorder="1" applyAlignment="1">
      <alignment horizontal="center"/>
    </xf>
    <xf numFmtId="14" fontId="47" fillId="0" borderId="14" xfId="24" applyNumberFormat="1" applyFont="1" applyFill="1" applyBorder="1" applyAlignment="1">
      <alignment horizontal="center"/>
    </xf>
    <xf numFmtId="0" fontId="47" fillId="0" borderId="15" xfId="24" applyFont="1" applyFill="1" applyBorder="1" applyAlignment="1">
      <alignment horizontal="center"/>
    </xf>
    <xf numFmtId="0" fontId="47" fillId="0" borderId="14" xfId="24" applyFont="1" applyFill="1" applyBorder="1" applyAlignment="1">
      <alignment horizontal="center"/>
    </xf>
    <xf numFmtId="4" fontId="47" fillId="0" borderId="14" xfId="24" applyNumberFormat="1" applyFont="1" applyFill="1" applyBorder="1" applyAlignment="1">
      <alignment horizontal="right"/>
    </xf>
    <xf numFmtId="0" fontId="47" fillId="0" borderId="17" xfId="24" applyFont="1" applyFill="1" applyBorder="1" applyAlignment="1">
      <alignment horizontal="right"/>
    </xf>
    <xf numFmtId="0" fontId="47" fillId="0" borderId="0" xfId="24" applyFont="1" applyFill="1" applyBorder="1" applyAlignment="1">
      <alignment horizontal="center"/>
    </xf>
    <xf numFmtId="0" fontId="46" fillId="0" borderId="0" xfId="24" applyFont="1" applyFill="1" applyAlignment="1">
      <alignment horizontal="center" vertical="center" wrapText="1"/>
    </xf>
    <xf numFmtId="0" fontId="48" fillId="0" borderId="0" xfId="18" applyFont="1"/>
    <xf numFmtId="0" fontId="28" fillId="0" borderId="3" xfId="0" applyFont="1" applyFill="1" applyBorder="1" applyAlignment="1">
      <alignment horizontal="center" vertical="center"/>
    </xf>
    <xf numFmtId="0" fontId="28" fillId="0" borderId="3" xfId="0" applyFont="1" applyFill="1" applyBorder="1"/>
    <xf numFmtId="43" fontId="28" fillId="0" borderId="18" xfId="21" applyFont="1" applyFill="1" applyBorder="1"/>
    <xf numFmtId="0" fontId="28" fillId="0" borderId="18" xfId="0" applyFont="1" applyFill="1" applyBorder="1"/>
    <xf numFmtId="0" fontId="28" fillId="0" borderId="12" xfId="0" applyFont="1" applyFill="1" applyBorder="1"/>
    <xf numFmtId="0" fontId="28" fillId="0" borderId="12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 vertical="center"/>
    </xf>
    <xf numFmtId="0" fontId="28" fillId="0" borderId="11" xfId="0" applyFont="1" applyFill="1" applyBorder="1"/>
    <xf numFmtId="0" fontId="28" fillId="0" borderId="19" xfId="0" applyFont="1" applyFill="1" applyBorder="1"/>
    <xf numFmtId="0" fontId="27" fillId="0" borderId="4" xfId="0" applyFont="1" applyFill="1" applyBorder="1" applyAlignment="1">
      <alignment horizontal="center" vertical="center"/>
    </xf>
    <xf numFmtId="0" fontId="28" fillId="0" borderId="13" xfId="0" applyFont="1" applyFill="1" applyBorder="1"/>
    <xf numFmtId="43" fontId="28" fillId="0" borderId="13" xfId="21" applyFont="1" applyFill="1" applyBorder="1"/>
    <xf numFmtId="0" fontId="28" fillId="0" borderId="13" xfId="0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/>
    </xf>
    <xf numFmtId="43" fontId="28" fillId="0" borderId="12" xfId="21" applyFont="1" applyFill="1" applyBorder="1"/>
    <xf numFmtId="0" fontId="27" fillId="0" borderId="2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/>
    </xf>
    <xf numFmtId="0" fontId="13" fillId="0" borderId="11" xfId="0" applyFont="1" applyFill="1" applyBorder="1"/>
    <xf numFmtId="0" fontId="28" fillId="0" borderId="12" xfId="0" applyFont="1" applyFill="1" applyBorder="1" applyAlignment="1">
      <alignment shrinkToFit="1"/>
    </xf>
    <xf numFmtId="0" fontId="13" fillId="0" borderId="12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2" fontId="12" fillId="0" borderId="2" xfId="21" applyNumberFormat="1" applyFont="1" applyFill="1" applyBorder="1" applyAlignment="1">
      <alignment horizontal="right"/>
    </xf>
    <xf numFmtId="43" fontId="12" fillId="0" borderId="2" xfId="0" applyNumberFormat="1" applyFont="1" applyBorder="1" applyAlignment="1">
      <alignment horizontal="right"/>
    </xf>
    <xf numFmtId="43" fontId="12" fillId="0" borderId="2" xfId="21" applyFont="1" applyFill="1" applyBorder="1" applyAlignment="1">
      <alignment horizontal="center"/>
    </xf>
    <xf numFmtId="0" fontId="12" fillId="0" borderId="3" xfId="0" applyFont="1" applyBorder="1" applyAlignment="1">
      <alignment horizontal="left"/>
    </xf>
    <xf numFmtId="2" fontId="12" fillId="0" borderId="3" xfId="21" applyNumberFormat="1" applyFont="1" applyFill="1" applyBorder="1" applyAlignment="1">
      <alignment horizontal="right"/>
    </xf>
    <xf numFmtId="43" fontId="12" fillId="0" borderId="3" xfId="21" applyFont="1" applyFill="1" applyBorder="1" applyAlignment="1">
      <alignment horizontal="center"/>
    </xf>
    <xf numFmtId="0" fontId="12" fillId="0" borderId="4" xfId="0" applyFont="1" applyBorder="1"/>
    <xf numFmtId="2" fontId="12" fillId="0" borderId="4" xfId="21" applyNumberFormat="1" applyFont="1" applyFill="1" applyBorder="1" applyAlignment="1">
      <alignment horizontal="right"/>
    </xf>
    <xf numFmtId="43" fontId="12" fillId="0" borderId="4" xfId="21" applyFont="1" applyFill="1" applyBorder="1" applyAlignment="1">
      <alignment horizontal="center"/>
    </xf>
    <xf numFmtId="49" fontId="12" fillId="0" borderId="3" xfId="0" applyNumberFormat="1" applyFont="1" applyBorder="1" applyAlignment="1">
      <alignment horizontal="left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9" fillId="0" borderId="0" xfId="0" applyFont="1"/>
    <xf numFmtId="0" fontId="23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43" fontId="12" fillId="0" borderId="3" xfId="0" applyNumberFormat="1" applyFont="1" applyBorder="1" applyAlignment="1">
      <alignment horizontal="right"/>
    </xf>
    <xf numFmtId="43" fontId="12" fillId="0" borderId="4" xfId="0" applyNumberFormat="1" applyFont="1" applyBorder="1" applyAlignment="1">
      <alignment horizontal="right"/>
    </xf>
    <xf numFmtId="43" fontId="23" fillId="0" borderId="2" xfId="2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43" fontId="23" fillId="0" borderId="4" xfId="21" applyFont="1" applyBorder="1" applyAlignment="1">
      <alignment horizontal="center" vertical="center" wrapText="1"/>
    </xf>
    <xf numFmtId="43" fontId="67" fillId="0" borderId="2" xfId="21" applyFont="1" applyFill="1" applyBorder="1" applyAlignment="1">
      <alignment horizontal="center"/>
    </xf>
    <xf numFmtId="43" fontId="28" fillId="0" borderId="2" xfId="21" applyFont="1" applyFill="1" applyBorder="1" applyAlignment="1">
      <alignment horizontal="center"/>
    </xf>
    <xf numFmtId="0" fontId="0" fillId="0" borderId="0" xfId="0"/>
    <xf numFmtId="0" fontId="12" fillId="0" borderId="0" xfId="0" applyFo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right"/>
    </xf>
    <xf numFmtId="0" fontId="11" fillId="0" borderId="2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3" xfId="0" applyFont="1" applyBorder="1" applyAlignment="1">
      <alignment horizontal="right"/>
    </xf>
    <xf numFmtId="0" fontId="11" fillId="0" borderId="3" xfId="0" applyFont="1" applyBorder="1" applyAlignment="1">
      <alignment horizontal="center"/>
    </xf>
    <xf numFmtId="14" fontId="11" fillId="0" borderId="14" xfId="0" applyNumberFormat="1" applyFont="1" applyBorder="1" applyAlignment="1">
      <alignment horizontal="center"/>
    </xf>
    <xf numFmtId="0" fontId="11" fillId="0" borderId="4" xfId="0" applyFont="1" applyBorder="1" applyAlignment="1">
      <alignment horizontal="right"/>
    </xf>
    <xf numFmtId="0" fontId="11" fillId="0" borderId="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3" xfId="0" applyFont="1" applyBorder="1"/>
    <xf numFmtId="0" fontId="11" fillId="0" borderId="4" xfId="0" applyFont="1" applyBorder="1"/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43" fontId="11" fillId="0" borderId="2" xfId="21" applyFont="1" applyBorder="1" applyAlignment="1">
      <alignment horizontal="right"/>
    </xf>
    <xf numFmtId="43" fontId="11" fillId="0" borderId="4" xfId="2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3" fillId="0" borderId="16" xfId="0" applyFont="1" applyBorder="1" applyAlignment="1">
      <alignment horizontal="center"/>
    </xf>
    <xf numFmtId="0" fontId="68" fillId="0" borderId="2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43" fontId="25" fillId="0" borderId="6" xfId="21" applyFont="1" applyBorder="1" applyAlignment="1">
      <alignment horizontal="center" vertical="center" wrapText="1"/>
    </xf>
    <xf numFmtId="0" fontId="12" fillId="2" borderId="2" xfId="0" applyFont="1" applyFill="1" applyBorder="1"/>
    <xf numFmtId="2" fontId="11" fillId="0" borderId="2" xfId="0" applyNumberFormat="1" applyFont="1" applyBorder="1" applyAlignment="1">
      <alignment horizontal="right"/>
    </xf>
    <xf numFmtId="49" fontId="13" fillId="0" borderId="16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1" fillId="0" borderId="14" xfId="0" applyFont="1" applyBorder="1" applyAlignment="1">
      <alignment horizontal="right"/>
    </xf>
    <xf numFmtId="43" fontId="11" fillId="0" borderId="2" xfId="21" applyFont="1" applyBorder="1" applyAlignment="1">
      <alignment horizontal="center"/>
    </xf>
    <xf numFmtId="0" fontId="12" fillId="0" borderId="2" xfId="0" applyFont="1" applyBorder="1"/>
    <xf numFmtId="43" fontId="12" fillId="0" borderId="2" xfId="21" applyFont="1" applyBorder="1" applyAlignment="1">
      <alignment horizontal="right"/>
    </xf>
    <xf numFmtId="0" fontId="12" fillId="0" borderId="16" xfId="0" applyFont="1" applyBorder="1" applyAlignment="1">
      <alignment horizontal="center"/>
    </xf>
    <xf numFmtId="0" fontId="12" fillId="0" borderId="3" xfId="0" applyFont="1" applyBorder="1" applyAlignment="1">
      <alignment horizontal="right"/>
    </xf>
    <xf numFmtId="14" fontId="12" fillId="0" borderId="14" xfId="0" applyNumberFormat="1" applyFont="1" applyBorder="1" applyAlignment="1">
      <alignment horizontal="center"/>
    </xf>
    <xf numFmtId="0" fontId="12" fillId="0" borderId="4" xfId="0" applyFont="1" applyBorder="1" applyAlignment="1">
      <alignment horizontal="right"/>
    </xf>
    <xf numFmtId="43" fontId="12" fillId="0" borderId="4" xfId="2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0" borderId="0" xfId="0" applyFont="1"/>
    <xf numFmtId="0" fontId="23" fillId="0" borderId="1" xfId="0" applyFont="1" applyBorder="1" applyAlignment="1">
      <alignment horizontal="center" vertical="center" wrapText="1"/>
    </xf>
    <xf numFmtId="43" fontId="23" fillId="0" borderId="6" xfId="2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14" fontId="12" fillId="0" borderId="1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0" xfId="0" applyFont="1"/>
    <xf numFmtId="3" fontId="11" fillId="0" borderId="3" xfId="0" applyNumberFormat="1" applyFont="1" applyBorder="1" applyAlignment="1">
      <alignment horizontal="center"/>
    </xf>
    <xf numFmtId="14" fontId="11" fillId="0" borderId="14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3" fontId="12" fillId="0" borderId="14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/>
    <xf numFmtId="0" fontId="26" fillId="0" borderId="0" xfId="15" applyFont="1"/>
    <xf numFmtId="0" fontId="26" fillId="0" borderId="0" xfId="15" applyFont="1" applyAlignment="1">
      <alignment horizontal="right"/>
    </xf>
    <xf numFmtId="0" fontId="55" fillId="0" borderId="5" xfId="15" applyFont="1" applyBorder="1" applyAlignment="1">
      <alignment horizontal="center"/>
    </xf>
    <xf numFmtId="0" fontId="55" fillId="0" borderId="1" xfId="15" applyFont="1" applyBorder="1" applyAlignment="1">
      <alignment horizontal="center" vertical="center"/>
    </xf>
    <xf numFmtId="0" fontId="55" fillId="0" borderId="1" xfId="15" applyFont="1" applyBorder="1" applyAlignment="1">
      <alignment horizontal="center" vertical="center" wrapText="1"/>
    </xf>
    <xf numFmtId="0" fontId="26" fillId="0" borderId="9" xfId="15" applyFont="1" applyBorder="1" applyAlignment="1">
      <alignment horizontal="center" vertical="center"/>
    </xf>
    <xf numFmtId="43" fontId="26" fillId="0" borderId="2" xfId="26" applyFont="1" applyBorder="1" applyAlignment="1">
      <alignment horizontal="right" vertical="center"/>
    </xf>
    <xf numFmtId="43" fontId="26" fillId="0" borderId="20" xfId="26" applyFont="1" applyBorder="1" applyAlignment="1">
      <alignment horizontal="center" vertical="center"/>
    </xf>
    <xf numFmtId="0" fontId="26" fillId="0" borderId="2" xfId="15" applyFont="1" applyBorder="1" applyAlignment="1">
      <alignment horizontal="center" vertical="center"/>
    </xf>
    <xf numFmtId="0" fontId="26" fillId="0" borderId="20" xfId="26" applyNumberFormat="1" applyFont="1" applyBorder="1" applyAlignment="1">
      <alignment horizontal="center" vertical="center"/>
    </xf>
    <xf numFmtId="187" fontId="26" fillId="0" borderId="2" xfId="15" applyNumberFormat="1" applyFont="1" applyBorder="1" applyAlignment="1">
      <alignment horizontal="center" vertical="center"/>
    </xf>
    <xf numFmtId="0" fontId="26" fillId="0" borderId="10" xfId="15" applyFont="1" applyBorder="1" applyAlignment="1">
      <alignment horizontal="center" vertical="center"/>
    </xf>
    <xf numFmtId="43" fontId="26" fillId="0" borderId="3" xfId="26" applyFont="1" applyBorder="1" applyAlignment="1">
      <alignment horizontal="right" vertical="center"/>
    </xf>
    <xf numFmtId="43" fontId="26" fillId="0" borderId="0" xfId="26" applyFont="1" applyBorder="1" applyAlignment="1">
      <alignment horizontal="center" vertical="center"/>
    </xf>
    <xf numFmtId="0" fontId="26" fillId="0" borderId="3" xfId="15" applyFont="1" applyBorder="1" applyAlignment="1">
      <alignment horizontal="center" vertical="center"/>
    </xf>
    <xf numFmtId="0" fontId="26" fillId="0" borderId="0" xfId="26" applyNumberFormat="1" applyFont="1" applyBorder="1" applyAlignment="1">
      <alignment horizontal="center" vertical="center"/>
    </xf>
    <xf numFmtId="187" fontId="26" fillId="0" borderId="3" xfId="15" applyNumberFormat="1" applyFont="1" applyBorder="1" applyAlignment="1">
      <alignment horizontal="center" vertical="center"/>
    </xf>
    <xf numFmtId="0" fontId="26" fillId="0" borderId="17" xfId="15" applyFont="1" applyBorder="1" applyAlignment="1">
      <alignment horizontal="center" vertical="center"/>
    </xf>
    <xf numFmtId="43" fontId="26" fillId="0" borderId="4" xfId="26" applyFont="1" applyBorder="1" applyAlignment="1">
      <alignment horizontal="right" vertical="center"/>
    </xf>
    <xf numFmtId="43" fontId="26" fillId="0" borderId="5" xfId="26" applyFont="1" applyBorder="1" applyAlignment="1">
      <alignment horizontal="center" vertical="center"/>
    </xf>
    <xf numFmtId="0" fontId="26" fillId="0" borderId="4" xfId="15" applyFont="1" applyBorder="1" applyAlignment="1">
      <alignment horizontal="center" vertical="center"/>
    </xf>
    <xf numFmtId="0" fontId="26" fillId="0" borderId="5" xfId="26" applyNumberFormat="1" applyFont="1" applyBorder="1" applyAlignment="1">
      <alignment horizontal="center" vertical="center"/>
    </xf>
    <xf numFmtId="187" fontId="26" fillId="0" borderId="4" xfId="15" applyNumberFormat="1" applyFont="1" applyBorder="1" applyAlignment="1">
      <alignment horizontal="center" vertical="center"/>
    </xf>
    <xf numFmtId="43" fontId="26" fillId="0" borderId="4" xfId="26" applyFont="1" applyBorder="1" applyAlignment="1">
      <alignment horizontal="center" vertical="center"/>
    </xf>
    <xf numFmtId="187" fontId="54" fillId="0" borderId="2" xfId="15" applyNumberFormat="1" applyFont="1" applyBorder="1" applyAlignment="1">
      <alignment horizontal="center" vertical="center"/>
    </xf>
    <xf numFmtId="0" fontId="12" fillId="0" borderId="4" xfId="0" applyFont="1" applyBorder="1"/>
    <xf numFmtId="0" fontId="23" fillId="0" borderId="1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4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49" fontId="12" fillId="0" borderId="3" xfId="0" applyNumberFormat="1" applyFont="1" applyBorder="1" applyAlignment="1">
      <alignment horizontal="center" vertical="top"/>
    </xf>
    <xf numFmtId="0" fontId="12" fillId="0" borderId="10" xfId="0" applyFont="1" applyBorder="1"/>
    <xf numFmtId="0" fontId="12" fillId="0" borderId="0" xfId="0" applyFont="1"/>
    <xf numFmtId="0" fontId="11" fillId="0" borderId="3" xfId="0" applyFont="1" applyBorder="1" applyAlignment="1">
      <alignment vertical="top"/>
    </xf>
    <xf numFmtId="0" fontId="11" fillId="0" borderId="3" xfId="0" applyFont="1" applyBorder="1" applyAlignment="1">
      <alignment horizontal="center" vertical="top"/>
    </xf>
    <xf numFmtId="0" fontId="11" fillId="0" borderId="3" xfId="0" applyFont="1" applyBorder="1"/>
    <xf numFmtId="49" fontId="11" fillId="0" borderId="3" xfId="0" applyNumberFormat="1" applyFont="1" applyBorder="1" applyAlignment="1">
      <alignment horizontal="left" vertical="top"/>
    </xf>
    <xf numFmtId="0" fontId="11" fillId="0" borderId="4" xfId="0" applyFont="1" applyBorder="1" applyAlignment="1">
      <alignment vertical="top"/>
    </xf>
    <xf numFmtId="0" fontId="11" fillId="0" borderId="4" xfId="0" applyFont="1" applyBorder="1" applyAlignment="1">
      <alignment horizontal="center" vertical="top"/>
    </xf>
    <xf numFmtId="0" fontId="11" fillId="0" borderId="4" xfId="0" applyFont="1" applyBorder="1"/>
    <xf numFmtId="0" fontId="11" fillId="0" borderId="2" xfId="0" applyFont="1" applyBorder="1" applyAlignment="1">
      <alignment vertical="top"/>
    </xf>
    <xf numFmtId="0" fontId="11" fillId="0" borderId="3" xfId="0" quotePrefix="1" applyFont="1" applyBorder="1" applyAlignment="1">
      <alignment vertical="top"/>
    </xf>
    <xf numFmtId="0" fontId="11" fillId="0" borderId="4" xfId="0" quotePrefix="1" applyFont="1" applyBorder="1" applyAlignment="1">
      <alignment vertical="top"/>
    </xf>
    <xf numFmtId="0" fontId="24" fillId="0" borderId="4" xfId="0" applyFont="1" applyBorder="1" applyAlignment="1">
      <alignment horizontal="center" vertical="top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top"/>
    </xf>
    <xf numFmtId="0" fontId="12" fillId="0" borderId="3" xfId="0" applyFont="1" applyFill="1" applyBorder="1"/>
    <xf numFmtId="0" fontId="11" fillId="0" borderId="3" xfId="0" applyFont="1" applyFill="1" applyBorder="1" applyAlignment="1">
      <alignment vertical="top"/>
    </xf>
    <xf numFmtId="0" fontId="11" fillId="0" borderId="4" xfId="0" applyFont="1" applyFill="1" applyBorder="1" applyAlignment="1">
      <alignment horizontal="center" vertical="top"/>
    </xf>
    <xf numFmtId="0" fontId="12" fillId="0" borderId="4" xfId="0" applyFont="1" applyFill="1" applyBorder="1"/>
    <xf numFmtId="0" fontId="12" fillId="0" borderId="3" xfId="0" applyFont="1" applyFill="1" applyBorder="1" applyAlignment="1">
      <alignment vertical="top"/>
    </xf>
    <xf numFmtId="0" fontId="11" fillId="0" borderId="4" xfId="0" applyFont="1" applyFill="1" applyBorder="1" applyAlignment="1">
      <alignment vertical="top"/>
    </xf>
    <xf numFmtId="0" fontId="24" fillId="0" borderId="4" xfId="0" applyFont="1" applyFill="1" applyBorder="1" applyAlignment="1">
      <alignment horizontal="center" vertical="top"/>
    </xf>
    <xf numFmtId="0" fontId="24" fillId="0" borderId="4" xfId="0" applyFont="1" applyFill="1" applyBorder="1" applyAlignment="1">
      <alignment vertical="top"/>
    </xf>
    <xf numFmtId="0" fontId="22" fillId="0" borderId="3" xfId="0" applyFont="1" applyBorder="1" applyAlignment="1">
      <alignment horizontal="left" vertical="center" wrapText="1"/>
    </xf>
    <xf numFmtId="0" fontId="7" fillId="0" borderId="0" xfId="0" applyFont="1" applyBorder="1"/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49" fontId="23" fillId="0" borderId="4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23" fillId="0" borderId="0" xfId="0" applyFont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4" fillId="0" borderId="3" xfId="0" applyFont="1" applyFill="1" applyBorder="1" applyAlignment="1">
      <alignment vertical="top"/>
    </xf>
    <xf numFmtId="0" fontId="23" fillId="0" borderId="3" xfId="0" applyFont="1" applyBorder="1" applyAlignment="1">
      <alignment horizontal="center" vertical="center"/>
    </xf>
    <xf numFmtId="0" fontId="12" fillId="0" borderId="2" xfId="0" applyFont="1" applyBorder="1"/>
    <xf numFmtId="37" fontId="12" fillId="0" borderId="4" xfId="0" applyNumberFormat="1" applyFont="1" applyBorder="1" applyAlignment="1">
      <alignment horizontal="center" vertical="center"/>
    </xf>
    <xf numFmtId="0" fontId="2" fillId="0" borderId="0" xfId="4"/>
    <xf numFmtId="0" fontId="28" fillId="0" borderId="0" xfId="4" applyFont="1"/>
    <xf numFmtId="0" fontId="12" fillId="0" borderId="0" xfId="4" applyFont="1"/>
    <xf numFmtId="0" fontId="28" fillId="0" borderId="0" xfId="4" applyFont="1" applyAlignment="1">
      <alignment shrinkToFit="1"/>
    </xf>
    <xf numFmtId="4" fontId="12" fillId="0" borderId="0" xfId="4" applyNumberFormat="1" applyFont="1"/>
    <xf numFmtId="0" fontId="28" fillId="0" borderId="0" xfId="4" applyFont="1" applyAlignment="1">
      <alignment horizontal="center"/>
    </xf>
    <xf numFmtId="0" fontId="27" fillId="0" borderId="2" xfId="4" applyFont="1" applyBorder="1" applyAlignment="1">
      <alignment horizontal="center" vertical="center"/>
    </xf>
    <xf numFmtId="0" fontId="27" fillId="0" borderId="4" xfId="4" applyFont="1" applyBorder="1" applyAlignment="1">
      <alignment horizontal="center" vertical="center"/>
    </xf>
    <xf numFmtId="4" fontId="28" fillId="0" borderId="9" xfId="4" applyNumberFormat="1" applyFont="1" applyBorder="1" applyAlignment="1"/>
    <xf numFmtId="0" fontId="28" fillId="0" borderId="16" xfId="4" applyFont="1" applyBorder="1" applyAlignment="1">
      <alignment horizontal="center"/>
    </xf>
    <xf numFmtId="0" fontId="28" fillId="0" borderId="2" xfId="4" applyFont="1" applyBorder="1" applyAlignment="1">
      <alignment horizontal="center" vertical="center" wrapText="1"/>
    </xf>
    <xf numFmtId="43" fontId="28" fillId="0" borderId="9" xfId="4" applyNumberFormat="1" applyFont="1" applyBorder="1" applyAlignment="1">
      <alignment horizontal="right"/>
    </xf>
    <xf numFmtId="0" fontId="28" fillId="0" borderId="16" xfId="4" applyFont="1" applyBorder="1" applyAlignment="1">
      <alignment horizontal="left" shrinkToFit="1"/>
    </xf>
    <xf numFmtId="0" fontId="28" fillId="0" borderId="10" xfId="4" applyFont="1" applyBorder="1" applyAlignment="1"/>
    <xf numFmtId="0" fontId="28" fillId="0" borderId="14" xfId="4" applyFont="1" applyBorder="1" applyAlignment="1">
      <alignment horizontal="center"/>
    </xf>
    <xf numFmtId="0" fontId="28" fillId="0" borderId="3" xfId="4" applyFont="1" applyBorder="1" applyAlignment="1">
      <alignment horizontal="center" vertical="center" wrapText="1"/>
    </xf>
    <xf numFmtId="4" fontId="28" fillId="0" borderId="10" xfId="4" applyNumberFormat="1" applyFont="1" applyBorder="1" applyAlignment="1">
      <alignment horizontal="center" vertical="top" wrapText="1"/>
    </xf>
    <xf numFmtId="4" fontId="28" fillId="0" borderId="0" xfId="4" applyNumberFormat="1" applyFont="1" applyBorder="1" applyAlignment="1">
      <alignment horizontal="center"/>
    </xf>
    <xf numFmtId="4" fontId="28" fillId="0" borderId="14" xfId="4" applyNumberFormat="1" applyFont="1" applyBorder="1" applyAlignment="1">
      <alignment horizontal="center" vertical="top" wrapText="1"/>
    </xf>
    <xf numFmtId="43" fontId="28" fillId="0" borderId="10" xfId="28" applyFont="1" applyBorder="1" applyAlignment="1">
      <alignment horizontal="center" vertical="top" wrapText="1"/>
    </xf>
    <xf numFmtId="43" fontId="28" fillId="0" borderId="0" xfId="28" applyFont="1" applyBorder="1" applyAlignment="1">
      <alignment vertical="top" wrapText="1"/>
    </xf>
    <xf numFmtId="43" fontId="28" fillId="0" borderId="14" xfId="28" applyFont="1" applyBorder="1" applyAlignment="1">
      <alignment horizontal="center" vertical="top" wrapText="1"/>
    </xf>
    <xf numFmtId="43" fontId="28" fillId="0" borderId="10" xfId="4" applyNumberFormat="1" applyFont="1" applyBorder="1" applyAlignment="1">
      <alignment horizontal="right"/>
    </xf>
    <xf numFmtId="0" fontId="28" fillId="0" borderId="14" xfId="4" applyFont="1" applyBorder="1" applyAlignment="1">
      <alignment horizontal="left"/>
    </xf>
    <xf numFmtId="0" fontId="28" fillId="0" borderId="17" xfId="4" applyFont="1" applyBorder="1"/>
    <xf numFmtId="0" fontId="28" fillId="0" borderId="5" xfId="4" applyFont="1" applyBorder="1"/>
    <xf numFmtId="0" fontId="28" fillId="0" borderId="15" xfId="4" applyFont="1" applyBorder="1"/>
    <xf numFmtId="0" fontId="28" fillId="0" borderId="4" xfId="4" applyFont="1" applyBorder="1" applyAlignment="1">
      <alignment horizontal="center" vertical="center" wrapText="1"/>
    </xf>
    <xf numFmtId="4" fontId="28" fillId="0" borderId="5" xfId="4" applyNumberFormat="1" applyFont="1" applyBorder="1" applyAlignment="1">
      <alignment horizontal="center"/>
    </xf>
    <xf numFmtId="4" fontId="28" fillId="0" borderId="15" xfId="4" applyNumberFormat="1" applyFont="1" applyBorder="1" applyAlignment="1">
      <alignment horizontal="left"/>
    </xf>
    <xf numFmtId="43" fontId="28" fillId="0" borderId="5" xfId="28" applyFont="1" applyBorder="1" applyAlignment="1">
      <alignment vertical="top" wrapText="1"/>
    </xf>
    <xf numFmtId="43" fontId="28" fillId="0" borderId="15" xfId="28" applyFont="1" applyBorder="1" applyAlignment="1">
      <alignment vertical="top" wrapText="1"/>
    </xf>
    <xf numFmtId="43" fontId="28" fillId="0" borderId="17" xfId="4" applyNumberFormat="1" applyFont="1" applyBorder="1" applyAlignment="1">
      <alignment shrinkToFit="1"/>
    </xf>
    <xf numFmtId="43" fontId="28" fillId="0" borderId="15" xfId="4" applyNumberFormat="1" applyFont="1" applyBorder="1" applyAlignment="1">
      <alignment shrinkToFit="1"/>
    </xf>
    <xf numFmtId="4" fontId="28" fillId="0" borderId="17" xfId="4" applyNumberFormat="1" applyFont="1" applyBorder="1" applyAlignment="1">
      <alignment horizontal="center"/>
    </xf>
    <xf numFmtId="43" fontId="28" fillId="0" borderId="17" xfId="28" applyFont="1" applyBorder="1" applyAlignment="1">
      <alignment vertical="top" wrapText="1"/>
    </xf>
    <xf numFmtId="43" fontId="28" fillId="0" borderId="15" xfId="4" applyNumberFormat="1" applyFont="1" applyBorder="1" applyAlignment="1"/>
    <xf numFmtId="1" fontId="28" fillId="0" borderId="0" xfId="4" applyNumberFormat="1" applyFont="1"/>
    <xf numFmtId="0" fontId="13" fillId="0" borderId="0" xfId="4" applyFont="1" applyFill="1" applyAlignment="1">
      <alignment shrinkToFit="1"/>
    </xf>
    <xf numFmtId="49" fontId="28" fillId="0" borderId="0" xfId="4" applyNumberFormat="1" applyFont="1"/>
    <xf numFmtId="0" fontId="13" fillId="0" borderId="0" xfId="4" applyFont="1"/>
    <xf numFmtId="0" fontId="28" fillId="0" borderId="14" xfId="4" applyFont="1" applyBorder="1" applyAlignment="1">
      <alignment horizontal="left" shrinkToFit="1"/>
    </xf>
    <xf numFmtId="0" fontId="28" fillId="0" borderId="25" xfId="4" applyFont="1" applyFill="1" applyBorder="1" applyAlignment="1">
      <alignment vertical="top"/>
    </xf>
    <xf numFmtId="0" fontId="54" fillId="0" borderId="25" xfId="4" applyFont="1" applyFill="1" applyBorder="1" applyAlignment="1">
      <alignment vertical="top"/>
    </xf>
    <xf numFmtId="43" fontId="28" fillId="0" borderId="9" xfId="4" applyNumberFormat="1" applyFont="1" applyFill="1" applyBorder="1" applyAlignment="1">
      <alignment horizontal="right"/>
    </xf>
    <xf numFmtId="0" fontId="28" fillId="0" borderId="16" xfId="4" applyFont="1" applyFill="1" applyBorder="1" applyAlignment="1">
      <alignment horizontal="left" shrinkToFit="1"/>
    </xf>
    <xf numFmtId="43" fontId="28" fillId="0" borderId="10" xfId="4" applyNumberFormat="1" applyFont="1" applyFill="1" applyBorder="1" applyAlignment="1">
      <alignment horizontal="right"/>
    </xf>
    <xf numFmtId="0" fontId="28" fillId="0" borderId="14" xfId="4" applyFont="1" applyFill="1" applyBorder="1" applyAlignment="1">
      <alignment horizontal="left"/>
    </xf>
    <xf numFmtId="43" fontId="28" fillId="0" borderId="17" xfId="4" applyNumberFormat="1" applyFont="1" applyFill="1" applyBorder="1" applyAlignment="1">
      <alignment shrinkToFit="1"/>
    </xf>
    <xf numFmtId="43" fontId="28" fillId="0" borderId="15" xfId="4" applyNumberFormat="1" applyFont="1" applyFill="1" applyBorder="1" applyAlignment="1"/>
    <xf numFmtId="4" fontId="28" fillId="0" borderId="9" xfId="4" applyNumberFormat="1" applyFont="1" applyBorder="1" applyAlignment="1">
      <alignment shrinkToFit="1"/>
    </xf>
    <xf numFmtId="0" fontId="28" fillId="0" borderId="16" xfId="4" applyFont="1" applyBorder="1" applyAlignment="1">
      <alignment horizontal="left"/>
    </xf>
    <xf numFmtId="0" fontId="0" fillId="0" borderId="0" xfId="0"/>
    <xf numFmtId="0" fontId="2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14" fontId="11" fillId="0" borderId="14" xfId="0" applyNumberFormat="1" applyFont="1" applyBorder="1" applyAlignment="1">
      <alignment horizontal="center"/>
    </xf>
    <xf numFmtId="1" fontId="12" fillId="0" borderId="0" xfId="0" quotePrefix="1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15" xfId="0" applyFont="1" applyBorder="1" applyAlignment="1">
      <alignment horizontal="center"/>
    </xf>
    <xf numFmtId="1" fontId="11" fillId="0" borderId="0" xfId="0" quotePrefix="1" applyNumberFormat="1" applyFont="1" applyAlignment="1">
      <alignment horizontal="center"/>
    </xf>
    <xf numFmtId="0" fontId="11" fillId="0" borderId="0" xfId="0" applyFont="1"/>
    <xf numFmtId="43" fontId="25" fillId="0" borderId="6" xfId="2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/>
    </xf>
    <xf numFmtId="0" fontId="11" fillId="0" borderId="3" xfId="0" applyFont="1" applyBorder="1"/>
    <xf numFmtId="0" fontId="11" fillId="0" borderId="4" xfId="0" applyFont="1" applyBorder="1"/>
    <xf numFmtId="0" fontId="13" fillId="0" borderId="3" xfId="0" applyFont="1" applyBorder="1"/>
    <xf numFmtId="0" fontId="13" fillId="0" borderId="4" xfId="0" applyFont="1" applyBorder="1"/>
    <xf numFmtId="0" fontId="11" fillId="0" borderId="0" xfId="0" applyFont="1" applyAlignment="1">
      <alignment horizontal="right"/>
    </xf>
    <xf numFmtId="0" fontId="25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/>
    </xf>
    <xf numFmtId="43" fontId="11" fillId="0" borderId="0" xfId="21" applyFont="1" applyFill="1"/>
    <xf numFmtId="43" fontId="11" fillId="0" borderId="0" xfId="21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center"/>
    </xf>
    <xf numFmtId="43" fontId="11" fillId="0" borderId="0" xfId="21" applyFont="1" applyFill="1" applyAlignment="1">
      <alignment horizontal="center" vertical="center"/>
    </xf>
    <xf numFmtId="43" fontId="25" fillId="0" borderId="0" xfId="21" applyFont="1" applyFill="1" applyAlignment="1">
      <alignment horizontal="center" vertical="center"/>
    </xf>
    <xf numFmtId="43" fontId="25" fillId="0" borderId="0" xfId="21" applyFont="1" applyFill="1" applyBorder="1" applyAlignment="1">
      <alignment horizontal="center" vertical="center"/>
    </xf>
    <xf numFmtId="43" fontId="11" fillId="0" borderId="0" xfId="21" applyFont="1" applyFill="1" applyBorder="1" applyAlignment="1">
      <alignment horizontal="center"/>
    </xf>
    <xf numFmtId="43" fontId="12" fillId="0" borderId="0" xfId="2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43" fontId="11" fillId="0" borderId="0" xfId="21" applyFont="1" applyFill="1" applyAlignment="1">
      <alignment horizontal="left"/>
    </xf>
    <xf numFmtId="0" fontId="0" fillId="0" borderId="0" xfId="0"/>
    <xf numFmtId="0" fontId="8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 wrapText="1"/>
    </xf>
    <xf numFmtId="0" fontId="7" fillId="0" borderId="0" xfId="4" applyFont="1" applyAlignment="1">
      <alignment horizontal="right" vertical="center"/>
    </xf>
    <xf numFmtId="0" fontId="7" fillId="0" borderId="2" xfId="4" applyFont="1" applyBorder="1" applyAlignment="1">
      <alignment wrapText="1"/>
    </xf>
    <xf numFmtId="0" fontId="7" fillId="0" borderId="2" xfId="4" applyFont="1" applyBorder="1" applyAlignment="1">
      <alignment horizontal="center" wrapText="1"/>
    </xf>
    <xf numFmtId="49" fontId="7" fillId="0" borderId="3" xfId="4" applyNumberFormat="1" applyFont="1" applyBorder="1" applyAlignment="1">
      <alignment horizontal="left" wrapText="1"/>
    </xf>
    <xf numFmtId="43" fontId="7" fillId="0" borderId="0" xfId="4" applyNumberFormat="1" applyFont="1"/>
    <xf numFmtId="0" fontId="7" fillId="0" borderId="3" xfId="4" applyFont="1" applyBorder="1" applyAlignment="1">
      <alignment wrapText="1"/>
    </xf>
    <xf numFmtId="0" fontId="7" fillId="0" borderId="3" xfId="4" applyFont="1" applyBorder="1" applyAlignment="1">
      <alignment horizontal="center" wrapText="1"/>
    </xf>
    <xf numFmtId="0" fontId="7" fillId="0" borderId="10" xfId="4" applyFont="1" applyBorder="1" applyAlignment="1">
      <alignment horizontal="left" wrapText="1"/>
    </xf>
    <xf numFmtId="49" fontId="7" fillId="0" borderId="3" xfId="4" applyNumberFormat="1" applyFont="1" applyBorder="1" applyAlignment="1">
      <alignment wrapText="1"/>
    </xf>
    <xf numFmtId="0" fontId="7" fillId="0" borderId="10" xfId="29" applyNumberFormat="1" applyFont="1" applyBorder="1" applyAlignment="1">
      <alignment horizontal="left" wrapText="1"/>
    </xf>
    <xf numFmtId="49" fontId="7" fillId="0" borderId="3" xfId="4" applyNumberFormat="1" applyFont="1" applyBorder="1" applyAlignment="1">
      <alignment horizontal="center" wrapText="1"/>
    </xf>
    <xf numFmtId="0" fontId="7" fillId="0" borderId="4" xfId="4" applyFont="1" applyBorder="1" applyAlignment="1">
      <alignment wrapText="1"/>
    </xf>
    <xf numFmtId="0" fontId="7" fillId="0" borderId="4" xfId="4" applyFont="1" applyBorder="1" applyAlignment="1">
      <alignment horizontal="center" wrapText="1"/>
    </xf>
    <xf numFmtId="43" fontId="7" fillId="0" borderId="17" xfId="29" applyFont="1" applyBorder="1" applyAlignment="1">
      <alignment horizontal="center" wrapText="1"/>
    </xf>
    <xf numFmtId="49" fontId="7" fillId="0" borderId="4" xfId="4" applyNumberFormat="1" applyFont="1" applyBorder="1" applyAlignment="1">
      <alignment horizontal="center" wrapText="1"/>
    </xf>
    <xf numFmtId="0" fontId="8" fillId="0" borderId="6" xfId="4" applyFont="1" applyBorder="1" applyAlignment="1">
      <alignment horizontal="center" vertical="center"/>
    </xf>
    <xf numFmtId="0" fontId="7" fillId="0" borderId="10" xfId="4" applyFont="1" applyBorder="1" applyAlignment="1">
      <alignment horizontal="center" wrapText="1"/>
    </xf>
    <xf numFmtId="0" fontId="7" fillId="0" borderId="17" xfId="4" applyFont="1" applyBorder="1" applyAlignment="1">
      <alignment horizontal="center" wrapText="1"/>
    </xf>
    <xf numFmtId="0" fontId="7" fillId="0" borderId="0" xfId="4" applyFont="1" applyAlignment="1">
      <alignment horizontal="right"/>
    </xf>
    <xf numFmtId="0" fontId="7" fillId="0" borderId="2" xfId="4" applyFont="1" applyBorder="1" applyAlignment="1">
      <alignment horizontal="center"/>
    </xf>
    <xf numFmtId="0" fontId="7" fillId="0" borderId="3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0" fontId="60" fillId="0" borderId="0" xfId="0" applyFont="1"/>
    <xf numFmtId="0" fontId="60" fillId="0" borderId="0" xfId="0" applyFont="1" applyAlignment="1">
      <alignment horizontal="left"/>
    </xf>
    <xf numFmtId="0" fontId="60" fillId="0" borderId="0" xfId="0" applyFont="1" applyAlignment="1">
      <alignment horizontal="center"/>
    </xf>
    <xf numFmtId="43" fontId="8" fillId="0" borderId="6" xfId="21" applyFont="1" applyBorder="1" applyAlignment="1">
      <alignment horizontal="center" vertical="center"/>
    </xf>
    <xf numFmtId="43" fontId="7" fillId="0" borderId="9" xfId="21" applyFont="1" applyBorder="1" applyAlignment="1">
      <alignment horizontal="center" wrapText="1"/>
    </xf>
    <xf numFmtId="0" fontId="7" fillId="0" borderId="9" xfId="4" applyFont="1" applyBorder="1" applyAlignment="1">
      <alignment horizontal="center" wrapText="1"/>
    </xf>
    <xf numFmtId="43" fontId="7" fillId="0" borderId="10" xfId="21" applyFont="1" applyBorder="1" applyAlignment="1">
      <alignment horizontal="center" wrapText="1"/>
    </xf>
    <xf numFmtId="43" fontId="7" fillId="0" borderId="17" xfId="21" applyFont="1" applyBorder="1" applyAlignment="1">
      <alignment horizontal="center" wrapText="1"/>
    </xf>
    <xf numFmtId="0" fontId="6" fillId="0" borderId="2" xfId="0" applyFont="1" applyFill="1" applyBorder="1"/>
    <xf numFmtId="0" fontId="7" fillId="0" borderId="0" xfId="4" applyFont="1" applyBorder="1"/>
    <xf numFmtId="43" fontId="7" fillId="0" borderId="0" xfId="21" applyFont="1" applyBorder="1" applyAlignment="1">
      <alignment horizontal="center" wrapText="1"/>
    </xf>
    <xf numFmtId="43" fontId="7" fillId="0" borderId="5" xfId="21" applyFont="1" applyBorder="1" applyAlignment="1">
      <alignment horizontal="center" wrapText="1"/>
    </xf>
    <xf numFmtId="0" fontId="7" fillId="0" borderId="14" xfId="4" applyFont="1" applyBorder="1" applyAlignment="1">
      <alignment horizontal="center" wrapText="1"/>
    </xf>
    <xf numFmtId="0" fontId="8" fillId="0" borderId="7" xfId="4" applyFont="1" applyBorder="1" applyAlignment="1">
      <alignment horizontal="center" vertical="center" wrapText="1"/>
    </xf>
    <xf numFmtId="0" fontId="7" fillId="0" borderId="16" xfId="4" applyFont="1" applyBorder="1" applyAlignment="1">
      <alignment horizontal="center" wrapText="1"/>
    </xf>
    <xf numFmtId="0" fontId="7" fillId="0" borderId="15" xfId="4" applyFont="1" applyBorder="1" applyAlignment="1">
      <alignment horizontal="center" wrapText="1"/>
    </xf>
    <xf numFmtId="0" fontId="7" fillId="0" borderId="3" xfId="4" applyFont="1" applyBorder="1" applyAlignment="1">
      <alignment horizontal="left" wrapText="1"/>
    </xf>
    <xf numFmtId="0" fontId="7" fillId="0" borderId="3" xfId="29" applyNumberFormat="1" applyFont="1" applyBorder="1" applyAlignment="1">
      <alignment horizontal="left" wrapText="1"/>
    </xf>
    <xf numFmtId="43" fontId="7" fillId="0" borderId="4" xfId="21" applyFont="1" applyBorder="1" applyAlignment="1">
      <alignment horizontal="center" wrapText="1"/>
    </xf>
    <xf numFmtId="0" fontId="0" fillId="0" borderId="0" xfId="0"/>
    <xf numFmtId="0" fontId="7" fillId="0" borderId="0" xfId="4" applyFont="1"/>
    <xf numFmtId="0" fontId="61" fillId="0" borderId="0" xfId="0" applyFont="1"/>
    <xf numFmtId="0" fontId="61" fillId="0" borderId="0" xfId="0" applyFont="1" applyAlignment="1">
      <alignment horizontal="left"/>
    </xf>
    <xf numFmtId="0" fontId="61" fillId="0" borderId="0" xfId="0" applyFont="1" applyAlignment="1">
      <alignment horizontal="right"/>
    </xf>
    <xf numFmtId="0" fontId="61" fillId="0" borderId="0" xfId="0" applyFont="1" applyAlignment="1">
      <alignment horizontal="center"/>
    </xf>
    <xf numFmtId="189" fontId="61" fillId="0" borderId="0" xfId="0" applyNumberFormat="1" applyFont="1"/>
    <xf numFmtId="0" fontId="62" fillId="0" borderId="1" xfId="0" applyFont="1" applyBorder="1" applyAlignment="1">
      <alignment horizontal="center" vertical="center" wrapText="1"/>
    </xf>
    <xf numFmtId="189" fontId="62" fillId="0" borderId="1" xfId="0" applyNumberFormat="1" applyFont="1" applyBorder="1" applyAlignment="1">
      <alignment horizontal="center" vertical="center" wrapText="1"/>
    </xf>
    <xf numFmtId="0" fontId="51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51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left" vertical="center" wrapText="1"/>
    </xf>
    <xf numFmtId="43" fontId="51" fillId="0" borderId="1" xfId="2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wrapText="1"/>
    </xf>
    <xf numFmtId="189" fontId="7" fillId="0" borderId="1" xfId="0" applyNumberFormat="1" applyFont="1" applyBorder="1" applyAlignment="1">
      <alignment horizontal="left" vertical="center" wrapText="1"/>
    </xf>
    <xf numFmtId="0" fontId="51" fillId="0" borderId="0" xfId="0" applyFont="1" applyBorder="1" applyAlignment="1">
      <alignment wrapText="1"/>
    </xf>
    <xf numFmtId="0" fontId="60" fillId="0" borderId="0" xfId="0" applyFont="1" applyBorder="1" applyAlignment="1">
      <alignment wrapText="1"/>
    </xf>
    <xf numFmtId="0" fontId="60" fillId="0" borderId="0" xfId="0" applyFont="1" applyBorder="1"/>
    <xf numFmtId="189" fontId="51" fillId="0" borderId="1" xfId="0" applyNumberFormat="1" applyFont="1" applyBorder="1" applyAlignment="1">
      <alignment horizontal="left" vertical="center" wrapText="1"/>
    </xf>
    <xf numFmtId="43" fontId="51" fillId="0" borderId="1" xfId="0" applyNumberFormat="1" applyFont="1" applyBorder="1" applyAlignment="1">
      <alignment horizontal="center" vertical="center" wrapText="1"/>
    </xf>
    <xf numFmtId="189" fontId="51" fillId="0" borderId="1" xfId="0" applyNumberFormat="1" applyFont="1" applyBorder="1" applyAlignment="1">
      <alignment horizontal="center" vertical="center" wrapText="1"/>
    </xf>
    <xf numFmtId="0" fontId="51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vertical="center" wrapText="1"/>
    </xf>
    <xf numFmtId="0" fontId="51" fillId="0" borderId="0" xfId="0" applyFont="1" applyBorder="1"/>
    <xf numFmtId="0" fontId="51" fillId="0" borderId="0" xfId="0" applyFont="1" applyBorder="1" applyAlignment="1">
      <alignment vertical="center"/>
    </xf>
    <xf numFmtId="43" fontId="51" fillId="0" borderId="0" xfId="21" applyFont="1" applyBorder="1" applyAlignment="1">
      <alignment vertical="center" wrapText="1"/>
    </xf>
    <xf numFmtId="0" fontId="51" fillId="0" borderId="0" xfId="0" applyFont="1" applyBorder="1" applyAlignment="1">
      <alignment vertical="center" wrapText="1"/>
    </xf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left" vertical="center" wrapText="1"/>
    </xf>
    <xf numFmtId="0" fontId="0" fillId="0" borderId="0" xfId="0"/>
    <xf numFmtId="0" fontId="7" fillId="0" borderId="0" xfId="4" applyFont="1"/>
    <xf numFmtId="0" fontId="8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 wrapText="1"/>
    </xf>
    <xf numFmtId="0" fontId="7" fillId="0" borderId="0" xfId="4" applyFont="1" applyAlignment="1">
      <alignment horizontal="right" vertical="center"/>
    </xf>
    <xf numFmtId="0" fontId="7" fillId="0" borderId="2" xfId="4" applyFont="1" applyBorder="1" applyAlignment="1">
      <alignment wrapText="1"/>
    </xf>
    <xf numFmtId="0" fontId="7" fillId="0" borderId="2" xfId="4" applyFont="1" applyBorder="1" applyAlignment="1">
      <alignment horizontal="center" wrapText="1"/>
    </xf>
    <xf numFmtId="49" fontId="7" fillId="0" borderId="3" xfId="4" applyNumberFormat="1" applyFont="1" applyBorder="1" applyAlignment="1">
      <alignment horizontal="left" wrapText="1"/>
    </xf>
    <xf numFmtId="43" fontId="7" fillId="0" borderId="0" xfId="4" applyNumberFormat="1" applyFont="1"/>
    <xf numFmtId="0" fontId="7" fillId="0" borderId="3" xfId="4" applyFont="1" applyBorder="1" applyAlignment="1">
      <alignment wrapText="1"/>
    </xf>
    <xf numFmtId="0" fontId="7" fillId="0" borderId="3" xfId="4" applyFont="1" applyBorder="1" applyAlignment="1">
      <alignment horizontal="center" wrapText="1"/>
    </xf>
    <xf numFmtId="0" fontId="7" fillId="0" borderId="10" xfId="4" applyFont="1" applyBorder="1" applyAlignment="1">
      <alignment horizontal="left" wrapText="1"/>
    </xf>
    <xf numFmtId="49" fontId="7" fillId="0" borderId="3" xfId="4" applyNumberFormat="1" applyFont="1" applyBorder="1" applyAlignment="1">
      <alignment wrapText="1"/>
    </xf>
    <xf numFmtId="0" fontId="7" fillId="0" borderId="10" xfId="29" applyNumberFormat="1" applyFont="1" applyBorder="1" applyAlignment="1">
      <alignment horizontal="left" wrapText="1"/>
    </xf>
    <xf numFmtId="49" fontId="7" fillId="0" borderId="3" xfId="4" applyNumberFormat="1" applyFont="1" applyBorder="1" applyAlignment="1">
      <alignment horizontal="center" wrapText="1"/>
    </xf>
    <xf numFmtId="0" fontId="7" fillId="0" borderId="4" xfId="4" applyFont="1" applyBorder="1" applyAlignment="1">
      <alignment wrapText="1"/>
    </xf>
    <xf numFmtId="0" fontId="7" fillId="0" borderId="4" xfId="4" applyFont="1" applyBorder="1" applyAlignment="1">
      <alignment horizontal="center" wrapText="1"/>
    </xf>
    <xf numFmtId="43" fontId="7" fillId="0" borderId="17" xfId="29" applyFont="1" applyBorder="1" applyAlignment="1">
      <alignment horizontal="center" wrapText="1"/>
    </xf>
    <xf numFmtId="49" fontId="7" fillId="0" borderId="4" xfId="4" applyNumberFormat="1" applyFont="1" applyBorder="1" applyAlignment="1">
      <alignment horizontal="center" wrapText="1"/>
    </xf>
    <xf numFmtId="0" fontId="8" fillId="0" borderId="6" xfId="4" applyFont="1" applyBorder="1" applyAlignment="1">
      <alignment horizontal="center" vertical="center"/>
    </xf>
    <xf numFmtId="43" fontId="7" fillId="0" borderId="9" xfId="29" applyFont="1" applyBorder="1" applyAlignment="1">
      <alignment horizontal="center" wrapText="1"/>
    </xf>
    <xf numFmtId="0" fontId="7" fillId="0" borderId="10" xfId="4" applyFont="1" applyBorder="1" applyAlignment="1">
      <alignment horizontal="center" wrapText="1"/>
    </xf>
    <xf numFmtId="0" fontId="7" fillId="0" borderId="17" xfId="4" applyFont="1" applyBorder="1" applyAlignment="1">
      <alignment horizontal="center" wrapText="1"/>
    </xf>
    <xf numFmtId="43" fontId="7" fillId="0" borderId="20" xfId="29" applyFont="1" applyBorder="1" applyAlignment="1">
      <alignment horizontal="center" wrapText="1"/>
    </xf>
    <xf numFmtId="0" fontId="7" fillId="0" borderId="0" xfId="4" applyFont="1" applyAlignment="1">
      <alignment horizontal="center" wrapText="1"/>
    </xf>
    <xf numFmtId="0" fontId="7" fillId="0" borderId="5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7" fillId="0" borderId="0" xfId="4" applyFont="1" applyBorder="1" applyAlignment="1">
      <alignment wrapText="1"/>
    </xf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left" wrapText="1"/>
    </xf>
    <xf numFmtId="49" fontId="7" fillId="0" borderId="0" xfId="4" applyNumberFormat="1" applyFont="1" applyBorder="1" applyAlignment="1">
      <alignment wrapText="1"/>
    </xf>
    <xf numFmtId="0" fontId="7" fillId="0" borderId="0" xfId="29" applyNumberFormat="1" applyFont="1" applyBorder="1" applyAlignment="1">
      <alignment horizontal="left" wrapText="1"/>
    </xf>
    <xf numFmtId="43" fontId="7" fillId="0" borderId="0" xfId="29" applyFont="1" applyBorder="1" applyAlignment="1">
      <alignment horizontal="center" wrapText="1"/>
    </xf>
    <xf numFmtId="0" fontId="7" fillId="0" borderId="0" xfId="4" applyFont="1" applyAlignment="1">
      <alignment horizontal="right"/>
    </xf>
    <xf numFmtId="0" fontId="8" fillId="0" borderId="6" xfId="4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wrapText="1"/>
    </xf>
    <xf numFmtId="49" fontId="7" fillId="0" borderId="0" xfId="4" applyNumberFormat="1" applyFont="1" applyBorder="1" applyAlignment="1">
      <alignment horizontal="center" wrapText="1"/>
    </xf>
    <xf numFmtId="0" fontId="7" fillId="0" borderId="9" xfId="4" applyFont="1" applyBorder="1" applyAlignment="1">
      <alignment horizontal="left" wrapText="1"/>
    </xf>
    <xf numFmtId="0" fontId="7" fillId="0" borderId="2" xfId="4" applyFont="1" applyBorder="1" applyAlignment="1">
      <alignment horizontal="center"/>
    </xf>
    <xf numFmtId="0" fontId="7" fillId="0" borderId="3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49" fontId="7" fillId="0" borderId="2" xfId="4" applyNumberFormat="1" applyFont="1" applyBorder="1" applyAlignment="1">
      <alignment horizontal="left" wrapText="1"/>
    </xf>
    <xf numFmtId="0" fontId="0" fillId="0" borderId="0" xfId="0"/>
    <xf numFmtId="0" fontId="8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 wrapText="1"/>
    </xf>
    <xf numFmtId="0" fontId="7" fillId="0" borderId="0" xfId="4" applyFont="1" applyAlignment="1">
      <alignment horizontal="right" vertical="center"/>
    </xf>
    <xf numFmtId="0" fontId="7" fillId="0" borderId="2" xfId="4" applyFont="1" applyBorder="1" applyAlignment="1">
      <alignment wrapText="1"/>
    </xf>
    <xf numFmtId="0" fontId="7" fillId="0" borderId="2" xfId="4" applyFont="1" applyBorder="1" applyAlignment="1">
      <alignment horizontal="center" wrapText="1"/>
    </xf>
    <xf numFmtId="49" fontId="7" fillId="0" borderId="3" xfId="4" applyNumberFormat="1" applyFont="1" applyBorder="1" applyAlignment="1">
      <alignment horizontal="left" wrapText="1"/>
    </xf>
    <xf numFmtId="43" fontId="7" fillId="0" borderId="0" xfId="4" applyNumberFormat="1" applyFont="1"/>
    <xf numFmtId="0" fontId="7" fillId="0" borderId="3" xfId="4" applyFont="1" applyBorder="1" applyAlignment="1">
      <alignment wrapText="1"/>
    </xf>
    <xf numFmtId="0" fontId="7" fillId="0" borderId="3" xfId="4" applyFont="1" applyBorder="1" applyAlignment="1">
      <alignment horizontal="center" wrapText="1"/>
    </xf>
    <xf numFmtId="0" fontId="7" fillId="0" borderId="10" xfId="4" applyFont="1" applyBorder="1" applyAlignment="1">
      <alignment horizontal="left" wrapText="1"/>
    </xf>
    <xf numFmtId="49" fontId="7" fillId="0" borderId="3" xfId="4" applyNumberFormat="1" applyFont="1" applyBorder="1" applyAlignment="1">
      <alignment wrapText="1"/>
    </xf>
    <xf numFmtId="0" fontId="7" fillId="0" borderId="10" xfId="29" applyNumberFormat="1" applyFont="1" applyBorder="1" applyAlignment="1">
      <alignment horizontal="left" wrapText="1"/>
    </xf>
    <xf numFmtId="49" fontId="7" fillId="0" borderId="3" xfId="4" applyNumberFormat="1" applyFont="1" applyBorder="1" applyAlignment="1">
      <alignment horizontal="center" wrapText="1"/>
    </xf>
    <xf numFmtId="0" fontId="7" fillId="0" borderId="4" xfId="4" applyFont="1" applyBorder="1" applyAlignment="1">
      <alignment wrapText="1"/>
    </xf>
    <xf numFmtId="0" fontId="7" fillId="0" borderId="4" xfId="4" applyFont="1" applyBorder="1" applyAlignment="1">
      <alignment horizontal="center" wrapText="1"/>
    </xf>
    <xf numFmtId="43" fontId="7" fillId="0" borderId="17" xfId="29" applyFont="1" applyBorder="1" applyAlignment="1">
      <alignment horizontal="center" wrapText="1"/>
    </xf>
    <xf numFmtId="49" fontId="7" fillId="0" borderId="4" xfId="4" applyNumberFormat="1" applyFont="1" applyBorder="1" applyAlignment="1">
      <alignment horizontal="center" wrapText="1"/>
    </xf>
    <xf numFmtId="0" fontId="8" fillId="0" borderId="6" xfId="4" applyFont="1" applyBorder="1" applyAlignment="1">
      <alignment horizontal="center" vertical="center"/>
    </xf>
    <xf numFmtId="43" fontId="7" fillId="0" borderId="9" xfId="29" applyFont="1" applyBorder="1" applyAlignment="1">
      <alignment horizontal="center" wrapText="1"/>
    </xf>
    <xf numFmtId="0" fontId="7" fillId="0" borderId="10" xfId="4" applyFont="1" applyBorder="1" applyAlignment="1">
      <alignment horizontal="center" wrapText="1"/>
    </xf>
    <xf numFmtId="0" fontId="7" fillId="0" borderId="17" xfId="4" applyFont="1" applyBorder="1" applyAlignment="1">
      <alignment horizontal="center" wrapText="1"/>
    </xf>
    <xf numFmtId="43" fontId="7" fillId="0" borderId="20" xfId="29" applyFont="1" applyBorder="1" applyAlignment="1">
      <alignment horizontal="center" wrapText="1"/>
    </xf>
    <xf numFmtId="0" fontId="7" fillId="0" borderId="0" xfId="4" applyFont="1" applyAlignment="1">
      <alignment horizontal="center" wrapText="1"/>
    </xf>
    <xf numFmtId="0" fontId="7" fillId="0" borderId="5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7" fillId="0" borderId="0" xfId="4" applyFont="1" applyBorder="1" applyAlignment="1">
      <alignment wrapText="1"/>
    </xf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left" wrapText="1"/>
    </xf>
    <xf numFmtId="49" fontId="7" fillId="0" borderId="0" xfId="4" applyNumberFormat="1" applyFont="1" applyBorder="1" applyAlignment="1">
      <alignment wrapText="1"/>
    </xf>
    <xf numFmtId="0" fontId="7" fillId="0" borderId="0" xfId="29" applyNumberFormat="1" applyFont="1" applyBorder="1" applyAlignment="1">
      <alignment horizontal="left" wrapText="1"/>
    </xf>
    <xf numFmtId="43" fontId="7" fillId="0" borderId="0" xfId="29" applyFont="1" applyBorder="1" applyAlignment="1">
      <alignment horizontal="center" wrapText="1"/>
    </xf>
    <xf numFmtId="0" fontId="7" fillId="0" borderId="0" xfId="4" applyFont="1" applyAlignment="1">
      <alignment horizontal="right"/>
    </xf>
    <xf numFmtId="0" fontId="8" fillId="0" borderId="6" xfId="4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wrapText="1"/>
    </xf>
    <xf numFmtId="49" fontId="7" fillId="0" borderId="0" xfId="4" applyNumberFormat="1" applyFont="1" applyBorder="1" applyAlignment="1">
      <alignment horizontal="center" wrapText="1"/>
    </xf>
    <xf numFmtId="0" fontId="7" fillId="0" borderId="9" xfId="4" applyFont="1" applyBorder="1" applyAlignment="1">
      <alignment horizontal="left" wrapText="1"/>
    </xf>
    <xf numFmtId="0" fontId="7" fillId="0" borderId="2" xfId="4" applyFont="1" applyBorder="1" applyAlignment="1">
      <alignment horizontal="center"/>
    </xf>
    <xf numFmtId="0" fontId="7" fillId="0" borderId="3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0" fontId="51" fillId="0" borderId="0" xfId="4" applyFont="1"/>
    <xf numFmtId="0" fontId="51" fillId="0" borderId="1" xfId="4" applyFont="1" applyBorder="1" applyAlignment="1">
      <alignment horizontal="center"/>
    </xf>
    <xf numFmtId="4" fontId="51" fillId="0" borderId="1" xfId="4" applyNumberFormat="1" applyFont="1" applyBorder="1" applyAlignment="1">
      <alignment vertical="center"/>
    </xf>
    <xf numFmtId="0" fontId="51" fillId="0" borderId="1" xfId="4" applyFont="1" applyBorder="1" applyAlignment="1">
      <alignment shrinkToFit="1"/>
    </xf>
    <xf numFmtId="0" fontId="51" fillId="0" borderId="1" xfId="4" applyFont="1" applyBorder="1"/>
    <xf numFmtId="4" fontId="51" fillId="0" borderId="1" xfId="4" applyNumberFormat="1" applyFont="1" applyBorder="1" applyAlignment="1">
      <alignment horizontal="right"/>
    </xf>
    <xf numFmtId="189" fontId="51" fillId="0" borderId="1" xfId="4" applyNumberFormat="1" applyFont="1" applyBorder="1" applyAlignment="1">
      <alignment horizontal="center"/>
    </xf>
    <xf numFmtId="0" fontId="50" fillId="0" borderId="1" xfId="4" applyFont="1" applyBorder="1" applyAlignment="1">
      <alignment shrinkToFit="1"/>
    </xf>
    <xf numFmtId="0" fontId="50" fillId="0" borderId="1" xfId="4" applyFont="1" applyBorder="1"/>
    <xf numFmtId="0" fontId="51" fillId="2" borderId="1" xfId="4" applyFont="1" applyFill="1" applyBorder="1" applyAlignment="1">
      <alignment shrinkToFit="1"/>
    </xf>
    <xf numFmtId="49" fontId="7" fillId="0" borderId="2" xfId="4" applyNumberFormat="1" applyFont="1" applyBorder="1" applyAlignment="1">
      <alignment horizontal="left" wrapText="1"/>
    </xf>
    <xf numFmtId="43" fontId="7" fillId="0" borderId="9" xfId="29" applyFont="1" applyBorder="1" applyAlignment="1">
      <alignment wrapText="1"/>
    </xf>
    <xf numFmtId="0" fontId="7" fillId="0" borderId="17" xfId="4" applyFont="1" applyBorder="1" applyAlignment="1">
      <alignment horizontal="left" wrapText="1"/>
    </xf>
    <xf numFmtId="0" fontId="7" fillId="0" borderId="17" xfId="29" applyNumberFormat="1" applyFont="1" applyBorder="1" applyAlignment="1">
      <alignment horizontal="left" wrapText="1"/>
    </xf>
    <xf numFmtId="0" fontId="0" fillId="0" borderId="0" xfId="0"/>
    <xf numFmtId="0" fontId="51" fillId="0" borderId="0" xfId="4" applyFont="1" applyAlignment="1">
      <alignment horizontal="center"/>
    </xf>
    <xf numFmtId="0" fontId="51" fillId="2" borderId="0" xfId="4" applyFont="1" applyFill="1"/>
    <xf numFmtId="189" fontId="51" fillId="0" borderId="0" xfId="4" applyNumberFormat="1" applyFont="1" applyAlignment="1">
      <alignment horizontal="right"/>
    </xf>
    <xf numFmtId="0" fontId="8" fillId="0" borderId="14" xfId="4" applyFont="1" applyBorder="1" applyAlignment="1">
      <alignment horizontal="center"/>
    </xf>
    <xf numFmtId="0" fontId="8" fillId="0" borderId="14" xfId="4" applyFont="1" applyBorder="1"/>
    <xf numFmtId="189" fontId="8" fillId="0" borderId="14" xfId="4" applyNumberFormat="1" applyFont="1" applyBorder="1"/>
    <xf numFmtId="0" fontId="8" fillId="0" borderId="2" xfId="4" applyFont="1" applyBorder="1" applyAlignment="1">
      <alignment horizontal="center" vertical="center"/>
    </xf>
    <xf numFmtId="0" fontId="51" fillId="0" borderId="0" xfId="4" applyFont="1" applyAlignment="1">
      <alignment vertical="center" wrapText="1"/>
    </xf>
    <xf numFmtId="0" fontId="8" fillId="0" borderId="4" xfId="4" applyFont="1" applyBorder="1" applyAlignment="1">
      <alignment horizontal="center"/>
    </xf>
    <xf numFmtId="0" fontId="51" fillId="0" borderId="1" xfId="4" applyFont="1" applyBorder="1" applyAlignment="1">
      <alignment horizontal="center"/>
    </xf>
    <xf numFmtId="0" fontId="51" fillId="0" borderId="1" xfId="4" applyFont="1" applyBorder="1" applyAlignment="1">
      <alignment vertical="center"/>
    </xf>
    <xf numFmtId="4" fontId="51" fillId="0" borderId="1" xfId="4" applyNumberFormat="1" applyFont="1" applyBorder="1" applyAlignment="1">
      <alignment vertical="center"/>
    </xf>
    <xf numFmtId="4" fontId="51" fillId="0" borderId="1" xfId="4" applyNumberFormat="1" applyFont="1" applyBorder="1" applyAlignment="1">
      <alignment horizontal="center" vertical="center"/>
    </xf>
    <xf numFmtId="0" fontId="51" fillId="0" borderId="1" xfId="4" applyFont="1" applyBorder="1" applyAlignment="1">
      <alignment shrinkToFit="1"/>
    </xf>
    <xf numFmtId="189" fontId="50" fillId="0" borderId="1" xfId="4" applyNumberFormat="1" applyFont="1" applyBorder="1"/>
    <xf numFmtId="0" fontId="51" fillId="0" borderId="1" xfId="4" applyFont="1" applyBorder="1"/>
    <xf numFmtId="189" fontId="51" fillId="0" borderId="1" xfId="4" applyNumberFormat="1" applyFont="1" applyBorder="1"/>
    <xf numFmtId="4" fontId="51" fillId="0" borderId="1" xfId="4" applyNumberFormat="1" applyFont="1" applyBorder="1" applyAlignment="1">
      <alignment horizontal="right"/>
    </xf>
    <xf numFmtId="189" fontId="51" fillId="0" borderId="1" xfId="4" applyNumberFormat="1" applyFont="1" applyBorder="1" applyAlignment="1">
      <alignment horizontal="center"/>
    </xf>
    <xf numFmtId="4" fontId="50" fillId="0" borderId="1" xfId="4" applyNumberFormat="1" applyFont="1" applyBorder="1" applyAlignment="1">
      <alignment vertical="center"/>
    </xf>
    <xf numFmtId="4" fontId="50" fillId="0" borderId="1" xfId="4" applyNumberFormat="1" applyFont="1" applyBorder="1" applyAlignment="1">
      <alignment horizontal="center" vertical="center"/>
    </xf>
    <xf numFmtId="0" fontId="50" fillId="0" borderId="1" xfId="4" applyFont="1" applyBorder="1" applyAlignment="1">
      <alignment shrinkToFit="1"/>
    </xf>
    <xf numFmtId="0" fontId="50" fillId="0" borderId="1" xfId="4" applyFont="1" applyBorder="1" applyAlignment="1">
      <alignment horizontal="center"/>
    </xf>
    <xf numFmtId="0" fontId="50" fillId="0" borderId="1" xfId="4" applyFont="1" applyBorder="1"/>
    <xf numFmtId="4" fontId="50" fillId="0" borderId="1" xfId="4" applyNumberFormat="1" applyFont="1" applyBorder="1" applyAlignment="1">
      <alignment horizontal="right"/>
    </xf>
    <xf numFmtId="4" fontId="51" fillId="2" borderId="1" xfId="4" applyNumberFormat="1" applyFont="1" applyFill="1" applyBorder="1" applyAlignment="1">
      <alignment vertical="center"/>
    </xf>
    <xf numFmtId="4" fontId="51" fillId="2" borderId="1" xfId="4" applyNumberFormat="1" applyFont="1" applyFill="1" applyBorder="1" applyAlignment="1">
      <alignment horizontal="center" vertical="center"/>
    </xf>
    <xf numFmtId="0" fontId="51" fillId="2" borderId="1" xfId="4" applyFont="1" applyFill="1" applyBorder="1" applyAlignment="1">
      <alignment shrinkToFit="1"/>
    </xf>
    <xf numFmtId="0" fontId="51" fillId="2" borderId="1" xfId="4" applyFont="1" applyFill="1" applyBorder="1" applyAlignment="1">
      <alignment horizontal="center"/>
    </xf>
    <xf numFmtId="0" fontId="51" fillId="2" borderId="1" xfId="4" applyFont="1" applyFill="1" applyBorder="1"/>
    <xf numFmtId="4" fontId="51" fillId="2" borderId="1" xfId="4" applyNumberFormat="1" applyFont="1" applyFill="1" applyBorder="1" applyAlignment="1">
      <alignment horizontal="right"/>
    </xf>
    <xf numFmtId="0" fontId="51" fillId="0" borderId="0" xfId="4" applyFont="1" applyBorder="1" applyAlignment="1">
      <alignment horizontal="center"/>
    </xf>
    <xf numFmtId="0" fontId="51" fillId="0" borderId="0" xfId="4" applyFont="1" applyBorder="1"/>
    <xf numFmtId="0" fontId="0" fillId="0" borderId="0" xfId="0"/>
    <xf numFmtId="0" fontId="7" fillId="0" borderId="0" xfId="4" applyFont="1"/>
    <xf numFmtId="0" fontId="11" fillId="0" borderId="0" xfId="0" applyFont="1" applyFill="1"/>
    <xf numFmtId="0" fontId="25" fillId="0" borderId="1" xfId="0" applyFont="1" applyFill="1" applyBorder="1" applyAlignment="1">
      <alignment horizontal="center" vertical="center" wrapText="1"/>
    </xf>
    <xf numFmtId="43" fontId="25" fillId="0" borderId="6" xfId="21" applyFont="1" applyFill="1" applyBorder="1" applyAlignment="1">
      <alignment horizontal="center" vertical="center" wrapText="1"/>
    </xf>
    <xf numFmtId="189" fontId="25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/>
    <xf numFmtId="0" fontId="11" fillId="0" borderId="2" xfId="0" applyFont="1" applyFill="1" applyBorder="1" applyAlignment="1">
      <alignment horizontal="right"/>
    </xf>
    <xf numFmtId="189" fontId="11" fillId="0" borderId="16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horizontal="right"/>
    </xf>
    <xf numFmtId="189" fontId="11" fillId="0" borderId="14" xfId="0" quotePrefix="1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4" xfId="0" applyFont="1" applyFill="1" applyBorder="1"/>
    <xf numFmtId="0" fontId="11" fillId="0" borderId="4" xfId="0" applyFont="1" applyFill="1" applyBorder="1" applyAlignment="1">
      <alignment horizontal="right"/>
    </xf>
    <xf numFmtId="189" fontId="11" fillId="0" borderId="15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43" fontId="11" fillId="0" borderId="2" xfId="21" applyFont="1" applyFill="1" applyBorder="1" applyAlignment="1">
      <alignment horizontal="right"/>
    </xf>
    <xf numFmtId="0" fontId="0" fillId="0" borderId="0" xfId="0"/>
    <xf numFmtId="0" fontId="7" fillId="0" borderId="0" xfId="4" applyFont="1"/>
    <xf numFmtId="0" fontId="8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 wrapText="1"/>
    </xf>
    <xf numFmtId="0" fontId="7" fillId="0" borderId="0" xfId="4" applyFont="1" applyAlignment="1">
      <alignment horizontal="right" vertical="center"/>
    </xf>
    <xf numFmtId="0" fontId="7" fillId="0" borderId="2" xfId="4" applyFont="1" applyBorder="1" applyAlignment="1">
      <alignment wrapText="1"/>
    </xf>
    <xf numFmtId="0" fontId="7" fillId="0" borderId="2" xfId="4" applyFont="1" applyBorder="1" applyAlignment="1">
      <alignment horizontal="center" wrapText="1"/>
    </xf>
    <xf numFmtId="49" fontId="7" fillId="0" borderId="3" xfId="4" applyNumberFormat="1" applyFont="1" applyBorder="1" applyAlignment="1">
      <alignment horizontal="left" wrapText="1"/>
    </xf>
    <xf numFmtId="43" fontId="7" fillId="0" borderId="0" xfId="4" applyNumberFormat="1" applyFont="1"/>
    <xf numFmtId="0" fontId="7" fillId="0" borderId="3" xfId="4" applyFont="1" applyBorder="1" applyAlignment="1">
      <alignment wrapText="1"/>
    </xf>
    <xf numFmtId="0" fontId="7" fillId="0" borderId="3" xfId="4" applyFont="1" applyBorder="1" applyAlignment="1">
      <alignment horizontal="center" wrapText="1"/>
    </xf>
    <xf numFmtId="0" fontId="7" fillId="0" borderId="10" xfId="4" applyFont="1" applyBorder="1" applyAlignment="1">
      <alignment horizontal="left" wrapText="1"/>
    </xf>
    <xf numFmtId="49" fontId="7" fillId="0" borderId="3" xfId="4" applyNumberFormat="1" applyFont="1" applyBorder="1" applyAlignment="1">
      <alignment wrapText="1"/>
    </xf>
    <xf numFmtId="0" fontId="7" fillId="0" borderId="10" xfId="29" applyNumberFormat="1" applyFont="1" applyBorder="1" applyAlignment="1">
      <alignment horizontal="left" wrapText="1"/>
    </xf>
    <xf numFmtId="49" fontId="7" fillId="0" borderId="3" xfId="4" applyNumberFormat="1" applyFont="1" applyBorder="1" applyAlignment="1">
      <alignment horizontal="center" wrapText="1"/>
    </xf>
    <xf numFmtId="0" fontId="7" fillId="0" borderId="4" xfId="4" applyFont="1" applyBorder="1" applyAlignment="1">
      <alignment wrapText="1"/>
    </xf>
    <xf numFmtId="0" fontId="7" fillId="0" borderId="4" xfId="4" applyFont="1" applyBorder="1" applyAlignment="1">
      <alignment horizontal="center" wrapText="1"/>
    </xf>
    <xf numFmtId="43" fontId="7" fillId="0" borderId="17" xfId="29" applyFont="1" applyBorder="1" applyAlignment="1">
      <alignment horizontal="center" wrapText="1"/>
    </xf>
    <xf numFmtId="49" fontId="7" fillId="0" borderId="4" xfId="4" applyNumberFormat="1" applyFont="1" applyBorder="1" applyAlignment="1">
      <alignment horizontal="center" wrapText="1"/>
    </xf>
    <xf numFmtId="0" fontId="8" fillId="0" borderId="6" xfId="4" applyFont="1" applyBorder="1" applyAlignment="1">
      <alignment horizontal="center" vertical="center"/>
    </xf>
    <xf numFmtId="43" fontId="7" fillId="0" borderId="9" xfId="29" applyFont="1" applyBorder="1" applyAlignment="1">
      <alignment horizontal="center" wrapText="1"/>
    </xf>
    <xf numFmtId="0" fontId="7" fillId="0" borderId="10" xfId="4" applyFont="1" applyBorder="1" applyAlignment="1">
      <alignment horizontal="center" wrapText="1"/>
    </xf>
    <xf numFmtId="0" fontId="7" fillId="0" borderId="17" xfId="4" applyFont="1" applyBorder="1" applyAlignment="1">
      <alignment horizontal="center" wrapText="1"/>
    </xf>
    <xf numFmtId="43" fontId="7" fillId="0" borderId="20" xfId="29" applyFont="1" applyBorder="1" applyAlignment="1">
      <alignment horizontal="center" wrapText="1"/>
    </xf>
    <xf numFmtId="0" fontId="7" fillId="0" borderId="0" xfId="4" applyFont="1" applyAlignment="1">
      <alignment horizontal="center" wrapText="1"/>
    </xf>
    <xf numFmtId="0" fontId="7" fillId="0" borderId="5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7" fillId="0" borderId="0" xfId="4" applyFont="1" applyBorder="1" applyAlignment="1">
      <alignment wrapText="1"/>
    </xf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left" wrapText="1"/>
    </xf>
    <xf numFmtId="49" fontId="7" fillId="0" borderId="0" xfId="4" applyNumberFormat="1" applyFont="1" applyBorder="1" applyAlignment="1">
      <alignment wrapText="1"/>
    </xf>
    <xf numFmtId="0" fontId="7" fillId="0" borderId="0" xfId="29" applyNumberFormat="1" applyFont="1" applyBorder="1" applyAlignment="1">
      <alignment horizontal="left" wrapText="1"/>
    </xf>
    <xf numFmtId="43" fontId="7" fillId="0" borderId="0" xfId="29" applyFont="1" applyBorder="1" applyAlignment="1">
      <alignment horizontal="center" wrapText="1"/>
    </xf>
    <xf numFmtId="0" fontId="7" fillId="0" borderId="0" xfId="4" applyFont="1" applyAlignment="1">
      <alignment horizontal="right"/>
    </xf>
    <xf numFmtId="0" fontId="8" fillId="0" borderId="6" xfId="4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wrapText="1"/>
    </xf>
    <xf numFmtId="49" fontId="7" fillId="0" borderId="0" xfId="4" applyNumberFormat="1" applyFont="1" applyBorder="1" applyAlignment="1">
      <alignment horizontal="center" wrapText="1"/>
    </xf>
    <xf numFmtId="0" fontId="6" fillId="0" borderId="2" xfId="4" applyFont="1" applyBorder="1" applyAlignment="1">
      <alignment horizontal="center"/>
    </xf>
    <xf numFmtId="0" fontId="7" fillId="0" borderId="9" xfId="4" applyFont="1" applyBorder="1" applyAlignment="1">
      <alignment vertical="top" wrapText="1"/>
    </xf>
    <xf numFmtId="0" fontId="6" fillId="0" borderId="3" xfId="4" applyFont="1" applyBorder="1" applyAlignment="1">
      <alignment horizontal="center"/>
    </xf>
    <xf numFmtId="0" fontId="7" fillId="0" borderId="10" xfId="4" applyFont="1" applyBorder="1" applyAlignment="1">
      <alignment vertical="top" wrapText="1"/>
    </xf>
    <xf numFmtId="0" fontId="6" fillId="0" borderId="4" xfId="4" applyFont="1" applyBorder="1" applyAlignment="1">
      <alignment horizontal="center"/>
    </xf>
    <xf numFmtId="43" fontId="51" fillId="0" borderId="17" xfId="29" applyFont="1" applyBorder="1" applyAlignment="1">
      <alignment horizontal="center" wrapText="1"/>
    </xf>
    <xf numFmtId="0" fontId="51" fillId="0" borderId="9" xfId="4" applyFont="1" applyBorder="1" applyAlignment="1">
      <alignment vertical="top" wrapText="1"/>
    </xf>
    <xf numFmtId="0" fontId="51" fillId="0" borderId="10" xfId="4" applyFont="1" applyBorder="1" applyAlignment="1">
      <alignment vertical="top" wrapText="1"/>
    </xf>
    <xf numFmtId="0" fontId="7" fillId="0" borderId="10" xfId="29" applyNumberFormat="1" applyFont="1" applyBorder="1" applyAlignment="1">
      <alignment horizontal="left" vertical="center" wrapText="1"/>
    </xf>
    <xf numFmtId="0" fontId="7" fillId="0" borderId="2" xfId="4" applyFont="1" applyBorder="1" applyAlignment="1">
      <alignment vertical="top" wrapText="1"/>
    </xf>
    <xf numFmtId="0" fontId="7" fillId="0" borderId="3" xfId="4" applyFont="1" applyBorder="1" applyAlignment="1">
      <alignment vertical="top" wrapText="1"/>
    </xf>
    <xf numFmtId="190" fontId="7" fillId="0" borderId="17" xfId="29" applyNumberFormat="1" applyFont="1" applyBorder="1" applyAlignment="1">
      <alignment horizontal="center" wrapText="1"/>
    </xf>
    <xf numFmtId="0" fontId="7" fillId="0" borderId="9" xfId="19" applyFont="1" applyBorder="1" applyAlignment="1">
      <alignment vertical="top" wrapText="1"/>
    </xf>
    <xf numFmtId="0" fontId="7" fillId="0" borderId="0" xfId="4" applyFont="1"/>
    <xf numFmtId="0" fontId="6" fillId="0" borderId="0" xfId="4" applyFont="1"/>
    <xf numFmtId="0" fontId="6" fillId="0" borderId="0" xfId="4" applyFont="1" applyAlignment="1">
      <alignment horizontal="left"/>
    </xf>
    <xf numFmtId="0" fontId="6" fillId="0" borderId="0" xfId="4" applyFont="1" applyAlignment="1">
      <alignment horizontal="center"/>
    </xf>
    <xf numFmtId="0" fontId="6" fillId="0" borderId="0" xfId="4" applyFont="1" applyAlignment="1">
      <alignment horizontal="right"/>
    </xf>
    <xf numFmtId="0" fontId="9" fillId="0" borderId="1" xfId="4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6" fillId="0" borderId="0" xfId="4" applyFont="1" applyAlignment="1">
      <alignment horizontal="right" vertical="center"/>
    </xf>
    <xf numFmtId="0" fontId="6" fillId="0" borderId="2" xfId="4" applyFont="1" applyBorder="1" applyAlignment="1">
      <alignment horizontal="center" vertical="center"/>
    </xf>
    <xf numFmtId="0" fontId="6" fillId="0" borderId="2" xfId="4" applyFont="1" applyBorder="1" applyAlignment="1">
      <alignment wrapText="1"/>
    </xf>
    <xf numFmtId="43" fontId="6" fillId="0" borderId="9" xfId="29" applyFont="1" applyBorder="1" applyAlignment="1">
      <alignment horizontal="center" wrapText="1"/>
    </xf>
    <xf numFmtId="0" fontId="6" fillId="0" borderId="2" xfId="4" applyFont="1" applyBorder="1" applyAlignment="1">
      <alignment horizontal="center" wrapText="1"/>
    </xf>
    <xf numFmtId="0" fontId="6" fillId="0" borderId="9" xfId="4" applyFont="1" applyBorder="1" applyAlignment="1">
      <alignment horizontal="left" wrapText="1"/>
    </xf>
    <xf numFmtId="0" fontId="6" fillId="0" borderId="3" xfId="4" applyFont="1" applyBorder="1" applyAlignment="1">
      <alignment horizontal="center" vertical="center"/>
    </xf>
    <xf numFmtId="0" fontId="6" fillId="0" borderId="3" xfId="4" applyFont="1" applyBorder="1" applyAlignment="1">
      <alignment wrapText="1"/>
    </xf>
    <xf numFmtId="0" fontId="6" fillId="0" borderId="10" xfId="4" applyFont="1" applyBorder="1" applyAlignment="1">
      <alignment horizontal="center" wrapText="1"/>
    </xf>
    <xf numFmtId="0" fontId="6" fillId="0" borderId="3" xfId="4" applyFont="1" applyBorder="1" applyAlignment="1">
      <alignment horizontal="center" wrapText="1"/>
    </xf>
    <xf numFmtId="0" fontId="6" fillId="0" borderId="10" xfId="4" applyFont="1" applyBorder="1" applyAlignment="1">
      <alignment horizontal="left" wrapText="1"/>
    </xf>
    <xf numFmtId="0" fontId="6" fillId="0" borderId="10" xfId="29" applyNumberFormat="1" applyFont="1" applyBorder="1" applyAlignment="1">
      <alignment horizontal="left" wrapText="1"/>
    </xf>
    <xf numFmtId="0" fontId="6" fillId="0" borderId="4" xfId="4" applyFont="1" applyBorder="1" applyAlignment="1">
      <alignment horizontal="center" vertical="center"/>
    </xf>
    <xf numFmtId="0" fontId="6" fillId="0" borderId="4" xfId="4" applyFont="1" applyBorder="1" applyAlignment="1">
      <alignment wrapText="1"/>
    </xf>
    <xf numFmtId="0" fontId="6" fillId="0" borderId="17" xfId="4" applyFont="1" applyBorder="1" applyAlignment="1">
      <alignment horizontal="center" wrapText="1"/>
    </xf>
    <xf numFmtId="0" fontId="6" fillId="0" borderId="4" xfId="4" applyFont="1" applyBorder="1" applyAlignment="1">
      <alignment horizontal="center" wrapText="1"/>
    </xf>
    <xf numFmtId="43" fontId="6" fillId="0" borderId="17" xfId="29" applyFont="1" applyBorder="1" applyAlignment="1">
      <alignment horizontal="center" wrapText="1"/>
    </xf>
    <xf numFmtId="0" fontId="10" fillId="0" borderId="0" xfId="4" applyFont="1"/>
    <xf numFmtId="0" fontId="6" fillId="0" borderId="2" xfId="4" applyFont="1" applyFill="1" applyBorder="1" applyAlignment="1">
      <alignment wrapText="1"/>
    </xf>
    <xf numFmtId="43" fontId="6" fillId="0" borderId="20" xfId="29" applyFont="1" applyFill="1" applyBorder="1" applyAlignment="1">
      <alignment horizontal="center" wrapText="1"/>
    </xf>
    <xf numFmtId="43" fontId="6" fillId="0" borderId="9" xfId="29" applyFont="1" applyFill="1" applyBorder="1" applyAlignment="1">
      <alignment horizontal="center" wrapText="1"/>
    </xf>
    <xf numFmtId="0" fontId="6" fillId="0" borderId="2" xfId="4" applyFont="1" applyFill="1" applyBorder="1" applyAlignment="1">
      <alignment horizontal="center" wrapText="1"/>
    </xf>
    <xf numFmtId="0" fontId="6" fillId="0" borderId="9" xfId="4" applyFont="1" applyFill="1" applyBorder="1" applyAlignment="1">
      <alignment horizontal="left" wrapText="1"/>
    </xf>
    <xf numFmtId="0" fontId="6" fillId="0" borderId="0" xfId="4" applyFont="1" applyBorder="1" applyAlignment="1">
      <alignment horizontal="center" wrapText="1"/>
    </xf>
    <xf numFmtId="0" fontId="6" fillId="0" borderId="5" xfId="4" applyFont="1" applyBorder="1" applyAlignment="1">
      <alignment horizontal="center" wrapText="1"/>
    </xf>
    <xf numFmtId="0" fontId="10" fillId="0" borderId="3" xfId="4" applyFont="1" applyBorder="1" applyAlignment="1">
      <alignment wrapText="1"/>
    </xf>
    <xf numFmtId="0" fontId="6" fillId="0" borderId="0" xfId="4" applyFont="1" applyFill="1" applyBorder="1" applyAlignment="1">
      <alignment horizontal="center" wrapText="1"/>
    </xf>
    <xf numFmtId="0" fontId="6" fillId="0" borderId="10" xfId="4" applyFont="1" applyFill="1" applyBorder="1" applyAlignment="1">
      <alignment horizontal="center" wrapText="1"/>
    </xf>
    <xf numFmtId="0" fontId="6" fillId="0" borderId="3" xfId="4" applyFont="1" applyFill="1" applyBorder="1" applyAlignment="1">
      <alignment horizontal="center" wrapText="1"/>
    </xf>
    <xf numFmtId="0" fontId="6" fillId="0" borderId="10" xfId="4" applyFont="1" applyFill="1" applyBorder="1" applyAlignment="1">
      <alignment horizontal="left" wrapText="1"/>
    </xf>
    <xf numFmtId="0" fontId="6" fillId="0" borderId="3" xfId="4" applyFont="1" applyFill="1" applyBorder="1" applyAlignment="1">
      <alignment wrapText="1"/>
    </xf>
    <xf numFmtId="0" fontId="6" fillId="0" borderId="10" xfId="29" applyNumberFormat="1" applyFont="1" applyFill="1" applyBorder="1" applyAlignment="1">
      <alignment horizontal="left" wrapText="1"/>
    </xf>
    <xf numFmtId="0" fontId="6" fillId="0" borderId="4" xfId="4" applyFont="1" applyFill="1" applyBorder="1" applyAlignment="1">
      <alignment wrapText="1"/>
    </xf>
    <xf numFmtId="0" fontId="6" fillId="0" borderId="5" xfId="4" applyFont="1" applyFill="1" applyBorder="1" applyAlignment="1">
      <alignment horizontal="center" wrapText="1"/>
    </xf>
    <xf numFmtId="0" fontId="6" fillId="0" borderId="17" xfId="4" applyFont="1" applyFill="1" applyBorder="1" applyAlignment="1">
      <alignment horizontal="center" wrapText="1"/>
    </xf>
    <xf numFmtId="0" fontId="6" fillId="0" borderId="4" xfId="4" applyFont="1" applyFill="1" applyBorder="1" applyAlignment="1">
      <alignment horizontal="center" wrapText="1"/>
    </xf>
    <xf numFmtId="43" fontId="6" fillId="0" borderId="17" xfId="29" applyFont="1" applyFill="1" applyBorder="1" applyAlignment="1">
      <alignment horizontal="center" wrapText="1"/>
    </xf>
    <xf numFmtId="49" fontId="6" fillId="0" borderId="2" xfId="4" applyNumberFormat="1" applyFont="1" applyFill="1" applyBorder="1" applyAlignment="1">
      <alignment horizontal="left" wrapText="1"/>
    </xf>
    <xf numFmtId="49" fontId="6" fillId="0" borderId="3" xfId="4" applyNumberFormat="1" applyFont="1" applyBorder="1" applyAlignment="1">
      <alignment wrapText="1"/>
    </xf>
    <xf numFmtId="49" fontId="6" fillId="0" borderId="3" xfId="4" applyNumberFormat="1" applyFont="1" applyBorder="1" applyAlignment="1">
      <alignment horizontal="left" wrapText="1"/>
    </xf>
    <xf numFmtId="49" fontId="6" fillId="0" borderId="3" xfId="4" applyNumberFormat="1" applyFont="1" applyBorder="1" applyAlignment="1">
      <alignment horizontal="center" wrapText="1"/>
    </xf>
    <xf numFmtId="49" fontId="6" fillId="0" borderId="4" xfId="4" applyNumberFormat="1" applyFont="1" applyBorder="1" applyAlignment="1">
      <alignment horizontal="center" wrapText="1"/>
    </xf>
    <xf numFmtId="49" fontId="6" fillId="0" borderId="3" xfId="4" applyNumberFormat="1" applyFont="1" applyFill="1" applyBorder="1" applyAlignment="1">
      <alignment wrapText="1"/>
    </xf>
    <xf numFmtId="49" fontId="6" fillId="0" borderId="3" xfId="4" applyNumberFormat="1" applyFont="1" applyFill="1" applyBorder="1" applyAlignment="1">
      <alignment horizontal="left" wrapText="1"/>
    </xf>
    <xf numFmtId="49" fontId="6" fillId="0" borderId="3" xfId="4" applyNumberFormat="1" applyFont="1" applyFill="1" applyBorder="1" applyAlignment="1">
      <alignment horizontal="center" wrapText="1"/>
    </xf>
    <xf numFmtId="49" fontId="6" fillId="0" borderId="4" xfId="4" applyNumberFormat="1" applyFont="1" applyFill="1" applyBorder="1" applyAlignment="1">
      <alignment horizontal="center" wrapText="1"/>
    </xf>
    <xf numFmtId="49" fontId="6" fillId="0" borderId="2" xfId="4" applyNumberFormat="1" applyFont="1" applyBorder="1" applyAlignment="1">
      <alignment horizontal="left" wrapText="1"/>
    </xf>
    <xf numFmtId="0" fontId="6" fillId="0" borderId="0" xfId="4" applyFont="1"/>
    <xf numFmtId="0" fontId="6" fillId="0" borderId="0" xfId="4" applyFont="1" applyAlignment="1">
      <alignment horizontal="left"/>
    </xf>
    <xf numFmtId="0" fontId="6" fillId="0" borderId="0" xfId="4" applyFont="1" applyAlignment="1">
      <alignment horizontal="center"/>
    </xf>
    <xf numFmtId="0" fontId="6" fillId="0" borderId="0" xfId="4" applyFont="1" applyAlignment="1">
      <alignment horizontal="right"/>
    </xf>
    <xf numFmtId="0" fontId="9" fillId="0" borderId="1" xfId="4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6" fillId="0" borderId="0" xfId="4" applyFont="1" applyAlignment="1">
      <alignment horizontal="right" vertical="center"/>
    </xf>
    <xf numFmtId="0" fontId="6" fillId="0" borderId="2" xfId="4" applyFont="1" applyBorder="1" applyAlignment="1">
      <alignment horizontal="center" vertical="center"/>
    </xf>
    <xf numFmtId="0" fontId="6" fillId="0" borderId="2" xfId="4" applyFont="1" applyBorder="1" applyAlignment="1">
      <alignment wrapText="1"/>
    </xf>
    <xf numFmtId="43" fontId="6" fillId="0" borderId="9" xfId="29" applyFont="1" applyBorder="1" applyAlignment="1">
      <alignment horizontal="center" wrapText="1"/>
    </xf>
    <xf numFmtId="0" fontId="6" fillId="0" borderId="2" xfId="4" applyFont="1" applyBorder="1" applyAlignment="1">
      <alignment horizontal="center" wrapText="1"/>
    </xf>
    <xf numFmtId="0" fontId="6" fillId="0" borderId="9" xfId="4" applyFont="1" applyBorder="1" applyAlignment="1">
      <alignment horizontal="left" wrapText="1"/>
    </xf>
    <xf numFmtId="49" fontId="6" fillId="0" borderId="9" xfId="4" applyNumberFormat="1" applyFont="1" applyBorder="1" applyAlignment="1">
      <alignment horizontal="left" wrapText="1"/>
    </xf>
    <xf numFmtId="0" fontId="6" fillId="0" borderId="3" xfId="4" applyFont="1" applyBorder="1" applyAlignment="1">
      <alignment horizontal="center" vertical="center"/>
    </xf>
    <xf numFmtId="0" fontId="6" fillId="0" borderId="3" xfId="4" applyFont="1" applyBorder="1" applyAlignment="1">
      <alignment wrapText="1"/>
    </xf>
    <xf numFmtId="0" fontId="6" fillId="0" borderId="10" xfId="4" applyFont="1" applyBorder="1" applyAlignment="1">
      <alignment horizontal="center" wrapText="1"/>
    </xf>
    <xf numFmtId="0" fontId="6" fillId="0" borderId="3" xfId="4" applyFont="1" applyBorder="1" applyAlignment="1">
      <alignment horizontal="center" wrapText="1"/>
    </xf>
    <xf numFmtId="0" fontId="6" fillId="0" borderId="10" xfId="4" applyFont="1" applyBorder="1" applyAlignment="1">
      <alignment horizontal="left" wrapText="1"/>
    </xf>
    <xf numFmtId="49" fontId="6" fillId="0" borderId="10" xfId="4" applyNumberFormat="1" applyFont="1" applyBorder="1" applyAlignment="1">
      <alignment wrapText="1"/>
    </xf>
    <xf numFmtId="49" fontId="6" fillId="0" borderId="10" xfId="4" applyNumberFormat="1" applyFont="1" applyBorder="1" applyAlignment="1">
      <alignment horizontal="left" wrapText="1"/>
    </xf>
    <xf numFmtId="0" fontId="6" fillId="0" borderId="10" xfId="29" applyNumberFormat="1" applyFont="1" applyBorder="1" applyAlignment="1">
      <alignment horizontal="left" wrapText="1"/>
    </xf>
    <xf numFmtId="49" fontId="6" fillId="0" borderId="10" xfId="4" applyNumberFormat="1" applyFont="1" applyBorder="1" applyAlignment="1">
      <alignment horizontal="center" wrapText="1"/>
    </xf>
    <xf numFmtId="0" fontId="6" fillId="0" borderId="4" xfId="4" applyFont="1" applyBorder="1" applyAlignment="1">
      <alignment horizontal="center" vertical="center"/>
    </xf>
    <xf numFmtId="0" fontId="6" fillId="0" borderId="4" xfId="4" applyFont="1" applyBorder="1" applyAlignment="1">
      <alignment wrapText="1"/>
    </xf>
    <xf numFmtId="0" fontId="6" fillId="0" borderId="17" xfId="4" applyFont="1" applyBorder="1" applyAlignment="1">
      <alignment horizontal="center" wrapText="1"/>
    </xf>
    <xf numFmtId="0" fontId="6" fillId="0" borderId="4" xfId="4" applyFont="1" applyBorder="1" applyAlignment="1">
      <alignment horizontal="center" wrapText="1"/>
    </xf>
    <xf numFmtId="43" fontId="6" fillId="0" borderId="17" xfId="29" applyFont="1" applyBorder="1" applyAlignment="1">
      <alignment horizontal="center" wrapText="1"/>
    </xf>
    <xf numFmtId="49" fontId="6" fillId="0" borderId="17" xfId="4" applyNumberFormat="1" applyFont="1" applyBorder="1" applyAlignment="1">
      <alignment horizontal="center" wrapText="1"/>
    </xf>
    <xf numFmtId="0" fontId="6" fillId="0" borderId="2" xfId="4" applyFont="1" applyBorder="1" applyAlignment="1">
      <alignment horizontal="center" vertical="center" shrinkToFit="1"/>
    </xf>
    <xf numFmtId="0" fontId="6" fillId="0" borderId="3" xfId="4" applyFont="1" applyBorder="1" applyAlignment="1">
      <alignment horizontal="center" vertical="center" shrinkToFit="1"/>
    </xf>
    <xf numFmtId="0" fontId="6" fillId="0" borderId="4" xfId="4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4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4" applyFont="1" applyAlignment="1">
      <alignment horizontal="center"/>
    </xf>
    <xf numFmtId="0" fontId="8" fillId="0" borderId="2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16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0" fontId="51" fillId="0" borderId="0" xfId="4" applyFont="1" applyAlignment="1">
      <alignment horizontal="center" vertical="center"/>
    </xf>
    <xf numFmtId="189" fontId="8" fillId="0" borderId="2" xfId="4" applyNumberFormat="1" applyFont="1" applyBorder="1" applyAlignment="1">
      <alignment horizontal="center" vertical="center" wrapText="1"/>
    </xf>
    <xf numFmtId="189" fontId="8" fillId="0" borderId="4" xfId="4" applyNumberFormat="1" applyFont="1" applyBorder="1" applyAlignment="1">
      <alignment horizontal="center" vertical="center" wrapText="1"/>
    </xf>
    <xf numFmtId="0" fontId="51" fillId="0" borderId="0" xfId="4" applyFont="1" applyBorder="1" applyAlignment="1">
      <alignment horizontal="center" vertical="center"/>
    </xf>
    <xf numFmtId="0" fontId="63" fillId="2" borderId="0" xfId="4" applyFont="1" applyFill="1" applyAlignment="1">
      <alignment horizontal="center"/>
    </xf>
    <xf numFmtId="0" fontId="25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9" fillId="0" borderId="0" xfId="4" applyFont="1" applyAlignment="1">
      <alignment horizontal="center"/>
    </xf>
    <xf numFmtId="0" fontId="9" fillId="0" borderId="0" xfId="4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4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37" fontId="12" fillId="0" borderId="2" xfId="0" applyNumberFormat="1" applyFont="1" applyBorder="1" applyAlignment="1">
      <alignment horizontal="center" vertical="center"/>
    </xf>
    <xf numFmtId="37" fontId="12" fillId="0" borderId="4" xfId="0" applyNumberFormat="1" applyFont="1" applyBorder="1" applyAlignment="1">
      <alignment horizontal="center" vertical="center"/>
    </xf>
    <xf numFmtId="0" fontId="34" fillId="0" borderId="0" xfId="22" applyFont="1" applyAlignment="1">
      <alignment horizontal="center" vertical="center"/>
    </xf>
    <xf numFmtId="0" fontId="35" fillId="0" borderId="0" xfId="22" applyFont="1" applyAlignment="1">
      <alignment horizontal="center" vertical="center"/>
    </xf>
    <xf numFmtId="0" fontId="34" fillId="0" borderId="5" xfId="22" applyFont="1" applyBorder="1" applyAlignment="1">
      <alignment horizontal="center" vertical="center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18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43" fontId="46" fillId="0" borderId="2" xfId="25" applyNumberFormat="1" applyFont="1" applyBorder="1" applyAlignment="1">
      <alignment horizontal="center" vertical="center" wrapText="1"/>
    </xf>
    <xf numFmtId="43" fontId="46" fillId="0" borderId="4" xfId="25" applyNumberFormat="1" applyFont="1" applyBorder="1" applyAlignment="1">
      <alignment horizontal="center" vertical="center" wrapText="1"/>
    </xf>
    <xf numFmtId="0" fontId="46" fillId="0" borderId="2" xfId="24" applyFont="1" applyFill="1" applyBorder="1" applyAlignment="1">
      <alignment horizontal="center" vertical="center" wrapText="1"/>
    </xf>
    <xf numFmtId="0" fontId="46" fillId="0" borderId="4" xfId="24" applyFont="1" applyFill="1" applyBorder="1" applyAlignment="1">
      <alignment horizontal="center" vertical="center" wrapText="1"/>
    </xf>
    <xf numFmtId="0" fontId="46" fillId="0" borderId="0" xfId="24" applyFont="1" applyFill="1" applyAlignment="1">
      <alignment horizontal="center" vertical="center"/>
    </xf>
    <xf numFmtId="0" fontId="47" fillId="0" borderId="0" xfId="24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8" fillId="0" borderId="2" xfId="4" applyFont="1" applyBorder="1" applyAlignment="1">
      <alignment horizontal="center" vertical="center"/>
    </xf>
    <xf numFmtId="0" fontId="28" fillId="0" borderId="3" xfId="4" applyFont="1" applyBorder="1" applyAlignment="1">
      <alignment horizontal="center" vertical="center"/>
    </xf>
    <xf numFmtId="0" fontId="28" fillId="0" borderId="4" xfId="4" applyFont="1" applyBorder="1" applyAlignment="1">
      <alignment horizontal="center" vertical="center"/>
    </xf>
    <xf numFmtId="0" fontId="28" fillId="0" borderId="2" xfId="4" applyFont="1" applyBorder="1" applyAlignment="1">
      <alignment horizontal="left" vertical="top" wrapText="1"/>
    </xf>
    <xf numFmtId="0" fontId="28" fillId="0" borderId="3" xfId="4" applyFont="1" applyBorder="1" applyAlignment="1">
      <alignment horizontal="left" vertical="top" wrapText="1"/>
    </xf>
    <xf numFmtId="0" fontId="28" fillId="0" borderId="4" xfId="4" applyFont="1" applyBorder="1" applyAlignment="1">
      <alignment horizontal="left" vertical="top" wrapText="1"/>
    </xf>
    <xf numFmtId="4" fontId="28" fillId="0" borderId="9" xfId="4" applyNumberFormat="1" applyFont="1" applyBorder="1" applyAlignment="1">
      <alignment horizontal="center" vertical="top" wrapText="1"/>
    </xf>
    <xf numFmtId="4" fontId="28" fillId="0" borderId="20" xfId="4" applyNumberFormat="1" applyFont="1" applyBorder="1" applyAlignment="1">
      <alignment horizontal="center" vertical="top" wrapText="1"/>
    </xf>
    <xf numFmtId="4" fontId="28" fillId="0" borderId="16" xfId="4" applyNumberFormat="1" applyFont="1" applyBorder="1" applyAlignment="1">
      <alignment horizontal="center" vertical="top" wrapText="1"/>
    </xf>
    <xf numFmtId="43" fontId="28" fillId="0" borderId="9" xfId="28" applyFont="1" applyBorder="1" applyAlignment="1">
      <alignment horizontal="center" vertical="top" wrapText="1"/>
    </xf>
    <xf numFmtId="43" fontId="28" fillId="0" borderId="20" xfId="28" applyFont="1" applyBorder="1" applyAlignment="1">
      <alignment horizontal="center" vertical="top" wrapText="1"/>
    </xf>
    <xf numFmtId="43" fontId="28" fillId="0" borderId="16" xfId="28" applyFont="1" applyBorder="1" applyAlignment="1">
      <alignment horizontal="center" vertical="top" wrapText="1"/>
    </xf>
    <xf numFmtId="0" fontId="28" fillId="0" borderId="2" xfId="4" applyFont="1" applyBorder="1" applyAlignment="1">
      <alignment horizontal="center" vertical="top" wrapText="1"/>
    </xf>
    <xf numFmtId="0" fontId="28" fillId="0" borderId="3" xfId="4" applyFont="1" applyBorder="1" applyAlignment="1">
      <alignment horizontal="center" vertical="top" wrapText="1"/>
    </xf>
    <xf numFmtId="0" fontId="28" fillId="0" borderId="4" xfId="4" applyFont="1" applyBorder="1" applyAlignment="1">
      <alignment horizontal="center" vertical="top" wrapText="1"/>
    </xf>
    <xf numFmtId="0" fontId="28" fillId="0" borderId="0" xfId="4" applyFont="1" applyAlignment="1">
      <alignment horizontal="right"/>
    </xf>
    <xf numFmtId="0" fontId="69" fillId="3" borderId="0" xfId="4" applyFont="1" applyFill="1" applyAlignment="1">
      <alignment horizontal="center" vertical="center"/>
    </xf>
    <xf numFmtId="0" fontId="27" fillId="0" borderId="0" xfId="4" applyFont="1" applyAlignment="1">
      <alignment horizontal="center"/>
    </xf>
    <xf numFmtId="0" fontId="27" fillId="0" borderId="2" xfId="4" applyFont="1" applyBorder="1" applyAlignment="1">
      <alignment horizontal="center" vertical="center"/>
    </xf>
    <xf numFmtId="0" fontId="27" fillId="0" borderId="4" xfId="4" applyFont="1" applyBorder="1" applyAlignment="1">
      <alignment horizontal="center" vertical="center"/>
    </xf>
    <xf numFmtId="0" fontId="27" fillId="0" borderId="9" xfId="4" applyFont="1" applyBorder="1" applyAlignment="1">
      <alignment horizontal="center" vertical="center"/>
    </xf>
    <xf numFmtId="0" fontId="27" fillId="0" borderId="16" xfId="4" applyFont="1" applyBorder="1" applyAlignment="1">
      <alignment horizontal="center" vertical="center"/>
    </xf>
    <xf numFmtId="0" fontId="27" fillId="0" borderId="17" xfId="4" applyFont="1" applyBorder="1" applyAlignment="1">
      <alignment horizontal="center" vertical="center"/>
    </xf>
    <xf numFmtId="0" fontId="27" fillId="0" borderId="15" xfId="4" applyFont="1" applyBorder="1" applyAlignment="1">
      <alignment horizontal="center" vertical="center"/>
    </xf>
    <xf numFmtId="0" fontId="27" fillId="0" borderId="20" xfId="4" applyFont="1" applyBorder="1" applyAlignment="1">
      <alignment horizontal="center" vertical="center"/>
    </xf>
    <xf numFmtId="0" fontId="27" fillId="0" borderId="2" xfId="4" applyFont="1" applyBorder="1" applyAlignment="1">
      <alignment horizontal="center" vertical="top" wrapText="1"/>
    </xf>
    <xf numFmtId="0" fontId="27" fillId="0" borderId="4" xfId="4" applyFont="1" applyBorder="1" applyAlignment="1">
      <alignment horizontal="center" vertical="top" wrapText="1"/>
    </xf>
    <xf numFmtId="0" fontId="27" fillId="0" borderId="9" xfId="4" applyFont="1" applyBorder="1" applyAlignment="1">
      <alignment horizontal="center"/>
    </xf>
    <xf numFmtId="0" fontId="27" fillId="0" borderId="16" xfId="4" applyFont="1" applyBorder="1" applyAlignment="1">
      <alignment horizontal="center"/>
    </xf>
    <xf numFmtId="0" fontId="27" fillId="0" borderId="5" xfId="4" applyFont="1" applyBorder="1" applyAlignment="1">
      <alignment horizontal="center" vertical="center"/>
    </xf>
    <xf numFmtId="0" fontId="27" fillId="0" borderId="17" xfId="4" applyFont="1" applyBorder="1" applyAlignment="1">
      <alignment horizontal="center"/>
    </xf>
    <xf numFmtId="0" fontId="27" fillId="0" borderId="15" xfId="4" applyFont="1" applyBorder="1" applyAlignment="1">
      <alignment horizontal="center"/>
    </xf>
    <xf numFmtId="0" fontId="26" fillId="0" borderId="10" xfId="26" applyNumberFormat="1" applyFont="1" applyBorder="1" applyAlignment="1">
      <alignment horizontal="center" vertical="center"/>
    </xf>
    <xf numFmtId="0" fontId="26" fillId="0" borderId="14" xfId="26" applyNumberFormat="1" applyFont="1" applyBorder="1" applyAlignment="1">
      <alignment horizontal="center" vertical="center"/>
    </xf>
    <xf numFmtId="43" fontId="26" fillId="0" borderId="17" xfId="26" applyFont="1" applyBorder="1" applyAlignment="1">
      <alignment horizontal="center" vertical="center" wrapText="1"/>
    </xf>
    <xf numFmtId="43" fontId="26" fillId="0" borderId="15" xfId="26" applyFont="1" applyBorder="1" applyAlignment="1">
      <alignment horizontal="center" vertical="center" wrapText="1"/>
    </xf>
    <xf numFmtId="0" fontId="26" fillId="0" borderId="2" xfId="15" applyFont="1" applyBorder="1" applyAlignment="1">
      <alignment horizontal="center" vertical="center"/>
    </xf>
    <xf numFmtId="0" fontId="26" fillId="0" borderId="3" xfId="15" applyFont="1" applyBorder="1" applyAlignment="1">
      <alignment horizontal="center" vertical="center"/>
    </xf>
    <xf numFmtId="0" fontId="26" fillId="0" borderId="4" xfId="15" applyFont="1" applyBorder="1" applyAlignment="1">
      <alignment horizontal="center" vertical="center"/>
    </xf>
    <xf numFmtId="0" fontId="26" fillId="0" borderId="9" xfId="26" applyNumberFormat="1" applyFont="1" applyBorder="1" applyAlignment="1">
      <alignment horizontal="center" vertical="center"/>
    </xf>
    <xf numFmtId="0" fontId="26" fillId="0" borderId="16" xfId="26" applyNumberFormat="1" applyFont="1" applyBorder="1" applyAlignment="1">
      <alignment horizontal="center" vertical="center"/>
    </xf>
    <xf numFmtId="0" fontId="26" fillId="0" borderId="20" xfId="26" applyNumberFormat="1" applyFont="1" applyBorder="1" applyAlignment="1">
      <alignment horizontal="center" vertical="center"/>
    </xf>
    <xf numFmtId="0" fontId="26" fillId="0" borderId="0" xfId="26" applyNumberFormat="1" applyFont="1" applyBorder="1" applyAlignment="1">
      <alignment horizontal="center" vertical="center"/>
    </xf>
    <xf numFmtId="0" fontId="22" fillId="0" borderId="2" xfId="15" applyFont="1" applyBorder="1" applyAlignment="1">
      <alignment horizontal="center" vertical="center"/>
    </xf>
    <xf numFmtId="0" fontId="22" fillId="0" borderId="3" xfId="15" applyFont="1" applyBorder="1" applyAlignment="1">
      <alignment horizontal="center" vertical="center"/>
    </xf>
    <xf numFmtId="0" fontId="22" fillId="0" borderId="4" xfId="15" applyFont="1" applyBorder="1" applyAlignment="1">
      <alignment horizontal="center" vertical="center"/>
    </xf>
    <xf numFmtId="0" fontId="22" fillId="0" borderId="20" xfId="3" applyNumberFormat="1" applyFont="1" applyBorder="1" applyAlignment="1">
      <alignment horizontal="center" vertical="center"/>
    </xf>
    <xf numFmtId="0" fontId="22" fillId="0" borderId="9" xfId="3" applyNumberFormat="1" applyFont="1" applyBorder="1" applyAlignment="1">
      <alignment horizontal="center" vertical="center"/>
    </xf>
    <xf numFmtId="0" fontId="22" fillId="0" borderId="16" xfId="3" applyNumberFormat="1" applyFont="1" applyBorder="1" applyAlignment="1">
      <alignment horizontal="center" vertical="center"/>
    </xf>
    <xf numFmtId="0" fontId="22" fillId="0" borderId="10" xfId="3" applyNumberFormat="1" applyFont="1" applyBorder="1" applyAlignment="1">
      <alignment horizontal="center" vertical="center"/>
    </xf>
    <xf numFmtId="0" fontId="22" fillId="0" borderId="14" xfId="3" applyNumberFormat="1" applyFont="1" applyBorder="1" applyAlignment="1">
      <alignment horizontal="center" vertical="center"/>
    </xf>
    <xf numFmtId="43" fontId="22" fillId="0" borderId="17" xfId="3" applyFont="1" applyBorder="1" applyAlignment="1">
      <alignment horizontal="center" vertical="center" wrapText="1"/>
    </xf>
    <xf numFmtId="43" fontId="22" fillId="0" borderId="15" xfId="3" applyFont="1" applyBorder="1" applyAlignment="1">
      <alignment horizontal="center" vertical="center" wrapText="1"/>
    </xf>
    <xf numFmtId="0" fontId="22" fillId="0" borderId="0" xfId="3" applyNumberFormat="1" applyFont="1" applyBorder="1" applyAlignment="1">
      <alignment horizontal="center" vertical="center"/>
    </xf>
    <xf numFmtId="0" fontId="55" fillId="0" borderId="0" xfId="15" applyFont="1" applyAlignment="1">
      <alignment horizontal="center"/>
    </xf>
    <xf numFmtId="0" fontId="55" fillId="0" borderId="6" xfId="15" applyFont="1" applyBorder="1" applyAlignment="1">
      <alignment horizontal="center" vertical="center" wrapText="1"/>
    </xf>
    <xf numFmtId="0" fontId="55" fillId="0" borderId="7" xfId="15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43" fontId="23" fillId="0" borderId="2" xfId="21" applyFont="1" applyBorder="1" applyAlignment="1">
      <alignment horizontal="center" vertical="center" wrapText="1"/>
    </xf>
    <xf numFmtId="43" fontId="23" fillId="0" borderId="4" xfId="21" applyFont="1" applyBorder="1" applyAlignment="1">
      <alignment horizontal="center" vertical="center" wrapText="1"/>
    </xf>
    <xf numFmtId="0" fontId="26" fillId="0" borderId="20" xfId="3" applyNumberFormat="1" applyFont="1" applyBorder="1" applyAlignment="1">
      <alignment horizontal="center" vertical="center"/>
    </xf>
    <xf numFmtId="0" fontId="26" fillId="0" borderId="9" xfId="3" applyNumberFormat="1" applyFont="1" applyBorder="1" applyAlignment="1">
      <alignment horizontal="center" vertical="center"/>
    </xf>
    <xf numFmtId="0" fontId="26" fillId="0" borderId="16" xfId="3" applyNumberFormat="1" applyFont="1" applyBorder="1" applyAlignment="1">
      <alignment horizontal="center" vertical="center"/>
    </xf>
    <xf numFmtId="0" fontId="26" fillId="0" borderId="0" xfId="3" applyNumberFormat="1" applyFont="1" applyBorder="1" applyAlignment="1">
      <alignment horizontal="center" vertical="center"/>
    </xf>
    <xf numFmtId="0" fontId="26" fillId="0" borderId="10" xfId="3" applyNumberFormat="1" applyFont="1" applyBorder="1" applyAlignment="1">
      <alignment horizontal="center" vertical="center"/>
    </xf>
    <xf numFmtId="0" fontId="26" fillId="0" borderId="14" xfId="3" applyNumberFormat="1" applyFont="1" applyBorder="1" applyAlignment="1">
      <alignment horizontal="center" vertical="center"/>
    </xf>
    <xf numFmtId="43" fontId="26" fillId="0" borderId="17" xfId="3" applyFont="1" applyBorder="1" applyAlignment="1">
      <alignment horizontal="center" vertical="center" wrapText="1"/>
    </xf>
    <xf numFmtId="43" fontId="26" fillId="0" borderId="15" xfId="3" applyFont="1" applyBorder="1" applyAlignment="1">
      <alignment horizontal="center" vertical="center" wrapText="1"/>
    </xf>
    <xf numFmtId="43" fontId="6" fillId="0" borderId="0" xfId="29" applyFont="1" applyFill="1" applyAlignment="1">
      <alignment vertical="center"/>
    </xf>
    <xf numFmtId="43" fontId="6" fillId="0" borderId="0" xfId="29" applyFont="1" applyFill="1" applyAlignment="1">
      <alignment horizontal="left" vertical="center"/>
    </xf>
    <xf numFmtId="189" fontId="6" fillId="0" borderId="0" xfId="4" applyNumberFormat="1" applyFont="1" applyAlignment="1">
      <alignment horizontal="right" vertical="center"/>
    </xf>
    <xf numFmtId="189" fontId="6" fillId="0" borderId="0" xfId="4" applyNumberFormat="1" applyFont="1" applyAlignment="1">
      <alignment horizontal="left" vertical="center"/>
    </xf>
    <xf numFmtId="43" fontId="9" fillId="0" borderId="6" xfId="29" applyFont="1" applyFill="1" applyBorder="1" applyAlignment="1">
      <alignment horizontal="center" vertical="center" wrapText="1"/>
    </xf>
    <xf numFmtId="43" fontId="9" fillId="0" borderId="6" xfId="29" applyFont="1" applyFill="1" applyBorder="1" applyAlignment="1">
      <alignment horizontal="center" vertical="center"/>
    </xf>
    <xf numFmtId="43" fontId="6" fillId="0" borderId="9" xfId="29" applyFont="1" applyFill="1" applyBorder="1" applyAlignment="1">
      <alignment horizontal="center" vertical="center" shrinkToFit="1"/>
    </xf>
    <xf numFmtId="43" fontId="6" fillId="0" borderId="9" xfId="29" applyFont="1" applyFill="1" applyBorder="1" applyAlignment="1">
      <alignment horizontal="center" vertical="center"/>
    </xf>
    <xf numFmtId="43" fontId="6" fillId="0" borderId="9" xfId="29" applyFont="1" applyFill="1" applyBorder="1" applyAlignment="1">
      <alignment vertical="center" wrapText="1" shrinkToFit="1"/>
    </xf>
    <xf numFmtId="49" fontId="6" fillId="0" borderId="2" xfId="4" applyNumberFormat="1" applyFont="1" applyBorder="1" applyAlignment="1">
      <alignment horizontal="center" vertical="center" shrinkToFit="1"/>
    </xf>
    <xf numFmtId="43" fontId="6" fillId="0" borderId="10" xfId="29" applyFont="1" applyFill="1" applyBorder="1" applyAlignment="1">
      <alignment horizontal="center" vertical="center" shrinkToFit="1"/>
    </xf>
    <xf numFmtId="43" fontId="6" fillId="0" borderId="10" xfId="29" applyFont="1" applyFill="1" applyBorder="1" applyAlignment="1">
      <alignment vertical="center" wrapText="1"/>
    </xf>
    <xf numFmtId="43" fontId="6" fillId="0" borderId="10" xfId="29" applyFont="1" applyFill="1" applyBorder="1" applyAlignment="1">
      <alignment vertical="center" wrapText="1" shrinkToFit="1"/>
    </xf>
    <xf numFmtId="189" fontId="6" fillId="0" borderId="3" xfId="4" applyNumberFormat="1" applyFont="1" applyBorder="1" applyAlignment="1">
      <alignment vertical="center" wrapText="1"/>
    </xf>
    <xf numFmtId="43" fontId="6" fillId="0" borderId="10" xfId="29" applyFont="1" applyFill="1" applyBorder="1" applyAlignment="1">
      <alignment horizontal="left" vertical="center" wrapText="1"/>
    </xf>
    <xf numFmtId="49" fontId="6" fillId="0" borderId="3" xfId="4" applyNumberFormat="1" applyFont="1" applyBorder="1" applyAlignment="1">
      <alignment horizontal="center" vertical="center" wrapText="1"/>
    </xf>
    <xf numFmtId="43" fontId="6" fillId="0" borderId="17" xfId="29" applyFont="1" applyFill="1" applyBorder="1" applyAlignment="1">
      <alignment horizontal="center" vertical="center" shrinkToFit="1"/>
    </xf>
    <xf numFmtId="43" fontId="6" fillId="0" borderId="17" xfId="29" applyFont="1" applyFill="1" applyBorder="1" applyAlignment="1">
      <alignment horizontal="center" vertical="center" wrapText="1"/>
    </xf>
    <xf numFmtId="189" fontId="6" fillId="0" borderId="4" xfId="4" applyNumberFormat="1" applyFont="1" applyBorder="1" applyAlignment="1">
      <alignment horizontal="center" vertical="center" shrinkToFit="1"/>
    </xf>
    <xf numFmtId="43" fontId="6" fillId="0" borderId="0" xfId="29" applyFont="1" applyFill="1" applyBorder="1" applyAlignment="1">
      <alignment horizontal="center" vertical="center" shrinkToFit="1"/>
    </xf>
    <xf numFmtId="43" fontId="6" fillId="0" borderId="5" xfId="29" applyFont="1" applyFill="1" applyBorder="1" applyAlignment="1">
      <alignment horizontal="center" vertical="center" shrinkToFit="1"/>
    </xf>
    <xf numFmtId="189" fontId="6" fillId="0" borderId="10" xfId="4" applyNumberFormat="1" applyFont="1" applyBorder="1" applyAlignment="1">
      <alignment vertical="center" wrapText="1"/>
    </xf>
    <xf numFmtId="189" fontId="6" fillId="0" borderId="10" xfId="4" applyNumberFormat="1" applyFont="1" applyBorder="1" applyAlignment="1">
      <alignment horizontal="left" vertical="center" wrapText="1"/>
    </xf>
    <xf numFmtId="189" fontId="6" fillId="0" borderId="17" xfId="4" applyNumberFormat="1" applyFont="1" applyBorder="1" applyAlignment="1">
      <alignment horizontal="center" vertical="center" shrinkToFit="1"/>
    </xf>
  </cellXfs>
  <cellStyles count="33">
    <cellStyle name="Comma 2" xfId="5" xr:uid="{00000000-0005-0000-0000-000000000000}"/>
    <cellStyle name="Comma 2 2" xfId="27" xr:uid="{A7B5CDD7-98CD-49A9-848E-7B564F475AED}"/>
    <cellStyle name="Comma 3" xfId="3" xr:uid="{00000000-0005-0000-0000-000001000000}"/>
    <cellStyle name="Comma 3 2" xfId="26" xr:uid="{F33BF81A-06C7-4FC6-8563-4AE0661F1849}"/>
    <cellStyle name="Comma 4" xfId="13" xr:uid="{00000000-0005-0000-0000-000002000000}"/>
    <cellStyle name="Hyperlink" xfId="19" builtinId="8"/>
    <cellStyle name="Normal 2" xfId="2" xr:uid="{00000000-0005-0000-0000-000003000000}"/>
    <cellStyle name="Normal 2 2" xfId="14" xr:uid="{00000000-0005-0000-0000-000004000000}"/>
    <cellStyle name="Normal 3" xfId="12" xr:uid="{00000000-0005-0000-0000-000005000000}"/>
    <cellStyle name="Normal 3 2" xfId="15" xr:uid="{00000000-0005-0000-0000-000006000000}"/>
    <cellStyle name="เครื่องหมายจุลภาค 2" xfId="8" xr:uid="{00000000-0005-0000-0000-000008000000}"/>
    <cellStyle name="เครื่องหมายจุลภาค 2 2" xfId="29" xr:uid="{5B566041-14D2-4DD4-AF1D-DC88CAF67C6D}"/>
    <cellStyle name="เครื่องหมายจุลภาค 3" xfId="11" xr:uid="{00000000-0005-0000-0000-000009000000}"/>
    <cellStyle name="เครื่องหมายจุลภาค 3 2" xfId="30" xr:uid="{73FBB928-5AB3-4D11-BE30-7949C35309B3}"/>
    <cellStyle name="เครื่องหมายจุลภาค 4" xfId="7" xr:uid="{00000000-0005-0000-0000-00000A000000}"/>
    <cellStyle name="เครื่องหมายจุลภาค 5" xfId="10" xr:uid="{00000000-0005-0000-0000-00000B000000}"/>
    <cellStyle name="เครื่องหมายจุลภาค 6" xfId="16" xr:uid="{00000000-0005-0000-0000-00000C000000}"/>
    <cellStyle name="จุลภาค" xfId="1" builtinId="3"/>
    <cellStyle name="จุลภาค 2" xfId="20" xr:uid="{DC6BD95F-A5CB-4BE0-B459-99B0E603F3FF}"/>
    <cellStyle name="จุลภาค 2 2" xfId="23" xr:uid="{888E2368-69CA-40B6-AD18-2B80B9EFE35C}"/>
    <cellStyle name="จุลภาค 2 3" xfId="31" xr:uid="{75B9040A-04B0-4711-A6E2-DD8E42CAD9EF}"/>
    <cellStyle name="จุลภาค 3" xfId="21" xr:uid="{D9F61E6A-6475-495C-9657-E46CCFC5CE11}"/>
    <cellStyle name="จุลภาค 4" xfId="25" xr:uid="{917B2E96-84C6-4A84-B2E2-70007CD3033C}"/>
    <cellStyle name="จุลภาค 5" xfId="28" xr:uid="{852F5156-8417-4E72-9BAF-D25FDCFAA754}"/>
    <cellStyle name="ปกติ" xfId="0" builtinId="0"/>
    <cellStyle name="ปกติ 2" xfId="4" xr:uid="{00000000-0005-0000-0000-00000E000000}"/>
    <cellStyle name="ปกติ 2 2" xfId="22" xr:uid="{102AD3E4-D991-4BB4-B245-80C3520EFAFD}"/>
    <cellStyle name="ปกติ 3" xfId="17" xr:uid="{00000000-0005-0000-0000-00000F000000}"/>
    <cellStyle name="ปกติ 3 2" xfId="32" xr:uid="{B1BA3B95-3CF5-4790-84AE-5DA6339702BD}"/>
    <cellStyle name="ปกติ 4" xfId="24" xr:uid="{9B20142A-8762-424C-BB53-24CF767453EF}"/>
    <cellStyle name="ปกติ 5" xfId="6" xr:uid="{00000000-0005-0000-0000-000010000000}"/>
    <cellStyle name="ปกติ 6" xfId="9" xr:uid="{00000000-0005-0000-0000-000011000000}"/>
    <cellStyle name="ปกติ_2  ใบสำคัญคู่จ่ายค่าใช้จ่ายต่าง ๆ (ทำไม้สวนป่า)" xfId="18" xr:uid="{DB980CFC-D70D-46FF-BA53-5A58E696EA8F}"/>
  </cellStyles>
  <dxfs count="17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Medium2" defaultPivotStyle="PivotStyleLight16">
    <tableStyle name="TableStylePreset3_Accent1" pivot="0" count="7" xr9:uid="{48B2626B-2DF1-4D45-AD61-7833A5B3F557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62A8644F-E08E-4DF1-9FA3-AA396466FF04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66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1858888</xdr:colOff>
      <xdr:row>0</xdr:row>
      <xdr:rowOff>95248</xdr:rowOff>
    </xdr:from>
    <xdr:to>
      <xdr:col>8</xdr:col>
      <xdr:colOff>3497792</xdr:colOff>
      <xdr:row>2</xdr:row>
      <xdr:rowOff>105831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1C0E3EA-A3B8-4607-9A9B-7D35A858B3DE}"/>
            </a:ext>
          </a:extLst>
        </xdr:cNvPr>
        <xdr:cNvSpPr txBox="1"/>
      </xdr:nvSpPr>
      <xdr:spPr>
        <a:xfrm>
          <a:off x="12907888" y="95248"/>
          <a:ext cx="1638904" cy="5979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1847109</xdr:colOff>
      <xdr:row>0</xdr:row>
      <xdr:rowOff>85007</xdr:rowOff>
    </xdr:from>
    <xdr:to>
      <xdr:col>8</xdr:col>
      <xdr:colOff>3486013</xdr:colOff>
      <xdr:row>2</xdr:row>
      <xdr:rowOff>95590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5424369-27F4-433D-A88E-F90AA5E31FFC}"/>
            </a:ext>
          </a:extLst>
        </xdr:cNvPr>
        <xdr:cNvSpPr txBox="1"/>
      </xdr:nvSpPr>
      <xdr:spPr>
        <a:xfrm>
          <a:off x="12877059" y="85007"/>
          <a:ext cx="1638904" cy="6011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1847109</xdr:colOff>
      <xdr:row>0</xdr:row>
      <xdr:rowOff>85007</xdr:rowOff>
    </xdr:from>
    <xdr:to>
      <xdr:col>8</xdr:col>
      <xdr:colOff>3486013</xdr:colOff>
      <xdr:row>2</xdr:row>
      <xdr:rowOff>95590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9ABC8CA3-C0A9-43A7-BC3C-9B417B3FBCE5}"/>
            </a:ext>
          </a:extLst>
        </xdr:cNvPr>
        <xdr:cNvSpPr txBox="1"/>
      </xdr:nvSpPr>
      <xdr:spPr>
        <a:xfrm>
          <a:off x="12877059" y="85007"/>
          <a:ext cx="1638904" cy="6011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C74536-309C-497C-9A1C-4C13BE9D7D4E}"/>
            </a:ext>
          </a:extLst>
        </xdr:cNvPr>
        <xdr:cNvSpPr txBox="1"/>
      </xdr:nvSpPr>
      <xdr:spPr>
        <a:xfrm>
          <a:off x="13220700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99F7E012-85A9-46A9-8045-F82CD3BA988A}"/>
            </a:ext>
          </a:extLst>
        </xdr:cNvPr>
        <xdr:cNvSpPr txBox="1"/>
      </xdr:nvSpPr>
      <xdr:spPr>
        <a:xfrm>
          <a:off x="13220700" y="778708"/>
          <a:ext cx="1285875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7C388454-1A4F-492E-8392-C2682CC6BB8F}"/>
            </a:ext>
          </a:extLst>
        </xdr:cNvPr>
        <xdr:cNvSpPr txBox="1"/>
      </xdr:nvSpPr>
      <xdr:spPr>
        <a:xfrm>
          <a:off x="13220700" y="778708"/>
          <a:ext cx="1285875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5FA8B67B-0497-4EEB-8B95-B9E243C34B9D}"/>
            </a:ext>
          </a:extLst>
        </xdr:cNvPr>
        <xdr:cNvSpPr txBox="1"/>
      </xdr:nvSpPr>
      <xdr:spPr>
        <a:xfrm>
          <a:off x="13220700" y="778708"/>
          <a:ext cx="1285875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16DE791D-8D9D-4060-9503-C1D641C3FFFD}"/>
            </a:ext>
          </a:extLst>
        </xdr:cNvPr>
        <xdr:cNvSpPr txBox="1"/>
      </xdr:nvSpPr>
      <xdr:spPr>
        <a:xfrm>
          <a:off x="13220700" y="778708"/>
          <a:ext cx="1285875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190B6AC1-CCE0-4A07-8A05-F4243C65D828}"/>
            </a:ext>
          </a:extLst>
        </xdr:cNvPr>
        <xdr:cNvSpPr txBox="1"/>
      </xdr:nvSpPr>
      <xdr:spPr>
        <a:xfrm>
          <a:off x="1305877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B39833FD-82F3-47B9-963D-574DB9F75658}"/>
            </a:ext>
          </a:extLst>
        </xdr:cNvPr>
        <xdr:cNvSpPr txBox="1"/>
      </xdr:nvSpPr>
      <xdr:spPr>
        <a:xfrm>
          <a:off x="1305877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8450F517-B90F-4D2A-8A98-8547AFC2A56C}"/>
            </a:ext>
          </a:extLst>
        </xdr:cNvPr>
        <xdr:cNvSpPr txBox="1"/>
      </xdr:nvSpPr>
      <xdr:spPr>
        <a:xfrm>
          <a:off x="1305877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57B59CF-5950-4261-B056-1D8F262FF9C1}"/>
            </a:ext>
          </a:extLst>
        </xdr:cNvPr>
        <xdr:cNvSpPr txBox="1"/>
      </xdr:nvSpPr>
      <xdr:spPr>
        <a:xfrm>
          <a:off x="129730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C6EE514D-D473-4DC6-98F4-78CB78E9EDB3}"/>
            </a:ext>
          </a:extLst>
        </xdr:cNvPr>
        <xdr:cNvSpPr txBox="1"/>
      </xdr:nvSpPr>
      <xdr:spPr>
        <a:xfrm>
          <a:off x="129730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F0BC7732-49A5-4290-A5A8-A97CD46196FC}"/>
            </a:ext>
          </a:extLst>
        </xdr:cNvPr>
        <xdr:cNvSpPr txBox="1"/>
      </xdr:nvSpPr>
      <xdr:spPr>
        <a:xfrm>
          <a:off x="129730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E88F0B5B-0800-4C51-AAB2-8E86552C1ECC}"/>
            </a:ext>
          </a:extLst>
        </xdr:cNvPr>
        <xdr:cNvSpPr txBox="1"/>
      </xdr:nvSpPr>
      <xdr:spPr>
        <a:xfrm>
          <a:off x="129730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C84B9BF3-95BB-4BE9-8E11-80F23D92EC4E}"/>
            </a:ext>
          </a:extLst>
        </xdr:cNvPr>
        <xdr:cNvSpPr txBox="1"/>
      </xdr:nvSpPr>
      <xdr:spPr>
        <a:xfrm>
          <a:off x="130492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59F35AF-BEAF-447A-BDCA-9E9C1E9BAFC3}"/>
            </a:ext>
          </a:extLst>
        </xdr:cNvPr>
        <xdr:cNvSpPr txBox="1"/>
      </xdr:nvSpPr>
      <xdr:spPr>
        <a:xfrm>
          <a:off x="130492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D94D7957-F2C3-4CCA-A459-954F90657EBA}"/>
            </a:ext>
          </a:extLst>
        </xdr:cNvPr>
        <xdr:cNvSpPr txBox="1"/>
      </xdr:nvSpPr>
      <xdr:spPr>
        <a:xfrm>
          <a:off x="130492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D2505FA1-D0A8-4FEC-AFD5-671DEB94DD34}"/>
            </a:ext>
          </a:extLst>
        </xdr:cNvPr>
        <xdr:cNvSpPr txBox="1"/>
      </xdr:nvSpPr>
      <xdr:spPr>
        <a:xfrm>
          <a:off x="131826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27E09FBA-1FD0-4BB3-A9CD-84ADDA05B67F}"/>
            </a:ext>
          </a:extLst>
        </xdr:cNvPr>
        <xdr:cNvSpPr txBox="1"/>
      </xdr:nvSpPr>
      <xdr:spPr>
        <a:xfrm>
          <a:off x="136017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3BE9FE11-B8B1-41B4-A119-65EA74C9924B}"/>
            </a:ext>
          </a:extLst>
        </xdr:cNvPr>
        <xdr:cNvSpPr txBox="1"/>
      </xdr:nvSpPr>
      <xdr:spPr>
        <a:xfrm>
          <a:off x="136017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1BAC292F-5794-40ED-937A-BDDF9F9D9F15}"/>
            </a:ext>
          </a:extLst>
        </xdr:cNvPr>
        <xdr:cNvSpPr txBox="1"/>
      </xdr:nvSpPr>
      <xdr:spPr>
        <a:xfrm>
          <a:off x="136017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8E3435F-50BB-4360-8FDC-CEF11855400A}"/>
            </a:ext>
          </a:extLst>
        </xdr:cNvPr>
        <xdr:cNvSpPr txBox="1"/>
      </xdr:nvSpPr>
      <xdr:spPr>
        <a:xfrm>
          <a:off x="136017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7F81C977-02D7-4637-A2FD-210542B8058B}"/>
            </a:ext>
          </a:extLst>
        </xdr:cNvPr>
        <xdr:cNvSpPr txBox="1"/>
      </xdr:nvSpPr>
      <xdr:spPr>
        <a:xfrm>
          <a:off x="136017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1070742-33D6-45E5-A2DC-A0E9FAB8B033}"/>
            </a:ext>
          </a:extLst>
        </xdr:cNvPr>
        <xdr:cNvSpPr txBox="1"/>
      </xdr:nvSpPr>
      <xdr:spPr>
        <a:xfrm>
          <a:off x="13077825" y="19051"/>
          <a:ext cx="11715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th-TH" sz="1600">
            <a:latin typeface="TH Sarabun New" pitchFamily="34" charset="-34"/>
            <a:cs typeface="TH Sarabun New" pitchFamily="34" charset="-34"/>
          </a:endParaRP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9D10552-6F8F-48CC-8B6D-64959C86D905}"/>
            </a:ext>
          </a:extLst>
        </xdr:cNvPr>
        <xdr:cNvSpPr txBox="1"/>
      </xdr:nvSpPr>
      <xdr:spPr>
        <a:xfrm>
          <a:off x="13077825" y="19051"/>
          <a:ext cx="11715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A4605E07-3CF2-42A2-A5DA-016E8D4B9A7E}"/>
            </a:ext>
          </a:extLst>
        </xdr:cNvPr>
        <xdr:cNvSpPr txBox="1"/>
      </xdr:nvSpPr>
      <xdr:spPr>
        <a:xfrm>
          <a:off x="13077825" y="19051"/>
          <a:ext cx="11715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DCDD4119-1E78-4D3D-8620-F60A6C1A7DA7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58B3CC5C-24A6-4673-AF87-CCC954590F46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CE5F4CC7-6842-435E-B053-A0985B36BB6D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C26B7EDE-CA31-4B35-BA6D-CFA119C273D0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A264D577-80C0-4E7B-9D4D-32C25E56A540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BCD437A8-87D2-48C0-BE31-40F586F9A67D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637859A2-78E2-4B9F-B9E1-C92294700EBC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B1D0D7BC-0644-42E8-BB2B-BD35C36D4366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CD577B02-38EA-4ACD-A549-8882401250EB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I42"/>
  <sheetViews>
    <sheetView showGridLines="0" view="pageBreakPreview" zoomScale="118" zoomScaleNormal="80" zoomScaleSheetLayoutView="118" workbookViewId="0">
      <selection activeCell="E8" sqref="E8"/>
    </sheetView>
  </sheetViews>
  <sheetFormatPr defaultRowHeight="20.25" x14ac:dyDescent="0.3"/>
  <cols>
    <col min="1" max="1" width="6" style="134" customWidth="1"/>
    <col min="2" max="2" width="45" style="134" customWidth="1"/>
    <col min="3" max="3" width="15" style="134" bestFit="1" customWidth="1"/>
    <col min="4" max="4" width="12.25" style="134" bestFit="1" customWidth="1"/>
    <col min="5" max="5" width="13.75" style="135" bestFit="1" customWidth="1"/>
    <col min="6" max="7" width="32.75" style="1" customWidth="1"/>
    <col min="8" max="8" width="19" style="1" bestFit="1" customWidth="1"/>
    <col min="9" max="9" width="25.5" style="134" customWidth="1"/>
    <col min="10" max="16384" width="9" style="134"/>
  </cols>
  <sheetData>
    <row r="1" spans="1:9" x14ac:dyDescent="0.3">
      <c r="A1" s="1165" t="s">
        <v>537</v>
      </c>
      <c r="B1" s="1166"/>
      <c r="C1" s="1166"/>
      <c r="D1" s="1166"/>
      <c r="E1" s="1166"/>
      <c r="F1" s="1166"/>
      <c r="G1" s="1166"/>
      <c r="H1" s="1166"/>
      <c r="I1" s="1166"/>
    </row>
    <row r="2" spans="1:9" x14ac:dyDescent="0.3">
      <c r="A2" s="1165" t="s">
        <v>214</v>
      </c>
      <c r="B2" s="1165"/>
      <c r="C2" s="1165"/>
      <c r="D2" s="1165"/>
      <c r="E2" s="1165"/>
      <c r="F2" s="1165"/>
      <c r="G2" s="1165"/>
      <c r="H2" s="1165"/>
      <c r="I2" s="1165"/>
    </row>
    <row r="3" spans="1:9" x14ac:dyDescent="0.3">
      <c r="A3" s="1167" t="s">
        <v>868</v>
      </c>
      <c r="B3" s="1167"/>
      <c r="C3" s="1167"/>
      <c r="D3" s="1167"/>
      <c r="E3" s="1167"/>
      <c r="F3" s="1167"/>
      <c r="G3" s="1167"/>
      <c r="H3" s="1167"/>
      <c r="I3" s="1167"/>
    </row>
    <row r="4" spans="1:9" ht="40.5" x14ac:dyDescent="0.3">
      <c r="A4" s="2" t="s">
        <v>0</v>
      </c>
      <c r="B4" s="2" t="s">
        <v>1</v>
      </c>
      <c r="C4" s="143" t="s">
        <v>11</v>
      </c>
      <c r="D4" s="143" t="s">
        <v>2</v>
      </c>
      <c r="E4" s="2" t="s">
        <v>3</v>
      </c>
      <c r="F4" s="144" t="s">
        <v>4</v>
      </c>
      <c r="G4" s="144" t="s">
        <v>5</v>
      </c>
      <c r="H4" s="2" t="s">
        <v>6</v>
      </c>
      <c r="I4" s="2" t="s">
        <v>7</v>
      </c>
    </row>
    <row r="5" spans="1:9" x14ac:dyDescent="0.3">
      <c r="A5" s="145">
        <v>1</v>
      </c>
      <c r="B5" s="146" t="s">
        <v>869</v>
      </c>
      <c r="C5" s="147">
        <v>548</v>
      </c>
      <c r="D5" s="147">
        <f>+C5</f>
        <v>548</v>
      </c>
      <c r="E5" s="145" t="s">
        <v>8</v>
      </c>
      <c r="F5" s="148" t="s">
        <v>538</v>
      </c>
      <c r="G5" s="148" t="str">
        <f>+F5</f>
        <v>บริษัท เอก-ชัย ดีสทริบิวชั่น ซิสเทม จำกัด</v>
      </c>
      <c r="H5" s="149" t="s">
        <v>10</v>
      </c>
      <c r="I5" s="3" t="s">
        <v>870</v>
      </c>
    </row>
    <row r="6" spans="1:9" x14ac:dyDescent="0.3">
      <c r="A6" s="150"/>
      <c r="B6" s="151"/>
      <c r="C6" s="152"/>
      <c r="D6" s="152"/>
      <c r="E6" s="150"/>
      <c r="F6" s="153" t="s">
        <v>215</v>
      </c>
      <c r="G6" s="153" t="s">
        <v>9</v>
      </c>
      <c r="H6" s="154"/>
      <c r="I6" s="4" t="s">
        <v>871</v>
      </c>
    </row>
    <row r="7" spans="1:9" x14ac:dyDescent="0.3">
      <c r="A7" s="150"/>
      <c r="B7" s="151"/>
      <c r="C7" s="152"/>
      <c r="D7" s="152"/>
      <c r="E7" s="150"/>
      <c r="F7" s="153">
        <f>+D5</f>
        <v>548</v>
      </c>
      <c r="G7" s="153">
        <f>+F7</f>
        <v>548</v>
      </c>
      <c r="H7" s="154"/>
      <c r="I7" s="4"/>
    </row>
    <row r="8" spans="1:9" x14ac:dyDescent="0.3">
      <c r="A8" s="145">
        <v>2</v>
      </c>
      <c r="B8" s="146" t="s">
        <v>872</v>
      </c>
      <c r="C8" s="147">
        <v>2900</v>
      </c>
      <c r="D8" s="147">
        <f>+C8</f>
        <v>2900</v>
      </c>
      <c r="E8" s="145" t="s">
        <v>8</v>
      </c>
      <c r="F8" s="148" t="s">
        <v>873</v>
      </c>
      <c r="G8" s="148" t="str">
        <f>+F8</f>
        <v>ห้างหุ้นส่วนจำกัด อลินทอง</v>
      </c>
      <c r="H8" s="149" t="s">
        <v>10</v>
      </c>
      <c r="I8" s="3" t="s">
        <v>874</v>
      </c>
    </row>
    <row r="9" spans="1:9" x14ac:dyDescent="0.3">
      <c r="A9" s="150"/>
      <c r="B9" s="151"/>
      <c r="C9" s="152"/>
      <c r="D9" s="152"/>
      <c r="E9" s="150"/>
      <c r="F9" s="153" t="s">
        <v>215</v>
      </c>
      <c r="G9" s="153" t="s">
        <v>9</v>
      </c>
      <c r="H9" s="154"/>
      <c r="I9" s="4" t="s">
        <v>876</v>
      </c>
    </row>
    <row r="10" spans="1:9" x14ac:dyDescent="0.3">
      <c r="A10" s="155"/>
      <c r="B10" s="156"/>
      <c r="C10" s="157"/>
      <c r="D10" s="157"/>
      <c r="E10" s="155"/>
      <c r="F10" s="158">
        <f>+D8</f>
        <v>2900</v>
      </c>
      <c r="G10" s="158">
        <f>+C8</f>
        <v>2900</v>
      </c>
      <c r="H10" s="159"/>
      <c r="I10" s="5"/>
    </row>
    <row r="11" spans="1:9" x14ac:dyDescent="0.3">
      <c r="A11" s="145">
        <v>3</v>
      </c>
      <c r="B11" s="146" t="s">
        <v>217</v>
      </c>
      <c r="C11" s="147">
        <v>9744.44</v>
      </c>
      <c r="D11" s="147">
        <f>+C11</f>
        <v>9744.44</v>
      </c>
      <c r="E11" s="145" t="s">
        <v>8</v>
      </c>
      <c r="F11" s="161" t="s">
        <v>269</v>
      </c>
      <c r="G11" s="161" t="str">
        <f>+F11</f>
        <v>บริษัท พัฒนาสหกล จำกัด</v>
      </c>
      <c r="H11" s="149" t="s">
        <v>10</v>
      </c>
      <c r="I11" s="3" t="s">
        <v>875</v>
      </c>
    </row>
    <row r="12" spans="1:9" x14ac:dyDescent="0.3">
      <c r="A12" s="150"/>
      <c r="B12" s="151" t="s">
        <v>218</v>
      </c>
      <c r="C12" s="152"/>
      <c r="D12" s="152"/>
      <c r="E12" s="150"/>
      <c r="F12" s="153" t="s">
        <v>215</v>
      </c>
      <c r="G12" s="153" t="s">
        <v>9</v>
      </c>
      <c r="H12" s="154"/>
      <c r="I12" s="4" t="s">
        <v>876</v>
      </c>
    </row>
    <row r="13" spans="1:9" x14ac:dyDescent="0.3">
      <c r="A13" s="155"/>
      <c r="B13" s="156"/>
      <c r="C13" s="157"/>
      <c r="D13" s="157"/>
      <c r="E13" s="155"/>
      <c r="F13" s="158">
        <f>+D11</f>
        <v>9744.44</v>
      </c>
      <c r="G13" s="158">
        <f>+C11</f>
        <v>9744.44</v>
      </c>
      <c r="H13" s="159"/>
      <c r="I13" s="5"/>
    </row>
    <row r="14" spans="1:9" x14ac:dyDescent="0.3">
      <c r="A14" s="145">
        <v>4</v>
      </c>
      <c r="B14" s="146" t="s">
        <v>796</v>
      </c>
      <c r="C14" s="147">
        <v>600</v>
      </c>
      <c r="D14" s="147">
        <f>+C14</f>
        <v>600</v>
      </c>
      <c r="E14" s="145" t="s">
        <v>8</v>
      </c>
      <c r="F14" s="148" t="s">
        <v>877</v>
      </c>
      <c r="G14" s="148" t="str">
        <f t="shared" ref="G14" si="0">+F14</f>
        <v>ทิพย์ดีโซน์</v>
      </c>
      <c r="H14" s="149" t="s">
        <v>10</v>
      </c>
      <c r="I14" s="3" t="s">
        <v>878</v>
      </c>
    </row>
    <row r="15" spans="1:9" x14ac:dyDescent="0.3">
      <c r="A15" s="150"/>
      <c r="B15" s="151"/>
      <c r="C15" s="152"/>
      <c r="D15" s="152"/>
      <c r="E15" s="150"/>
      <c r="F15" s="153" t="s">
        <v>215</v>
      </c>
      <c r="G15" s="153" t="s">
        <v>9</v>
      </c>
      <c r="H15" s="154"/>
      <c r="I15" s="4" t="s">
        <v>882</v>
      </c>
    </row>
    <row r="16" spans="1:9" x14ac:dyDescent="0.3">
      <c r="A16" s="155"/>
      <c r="B16" s="156"/>
      <c r="C16" s="157"/>
      <c r="D16" s="157"/>
      <c r="E16" s="155"/>
      <c r="F16" s="158">
        <f>+D14</f>
        <v>600</v>
      </c>
      <c r="G16" s="158">
        <f t="shared" ref="G16" si="1">+C14</f>
        <v>600</v>
      </c>
      <c r="H16" s="159"/>
      <c r="I16" s="5"/>
    </row>
    <row r="17" spans="1:9" x14ac:dyDescent="0.3">
      <c r="A17" s="145">
        <v>5</v>
      </c>
      <c r="B17" s="146" t="s">
        <v>879</v>
      </c>
      <c r="C17" s="147">
        <v>270</v>
      </c>
      <c r="D17" s="147">
        <f>+C17</f>
        <v>270</v>
      </c>
      <c r="E17" s="145" t="s">
        <v>8</v>
      </c>
      <c r="F17" s="161" t="s">
        <v>540</v>
      </c>
      <c r="G17" s="148" t="str">
        <f t="shared" ref="G17" si="2">+F17</f>
        <v>วิสูตรพาณิชย์</v>
      </c>
      <c r="H17" s="149" t="s">
        <v>10</v>
      </c>
      <c r="I17" s="3" t="s">
        <v>880</v>
      </c>
    </row>
    <row r="18" spans="1:9" x14ac:dyDescent="0.3">
      <c r="A18" s="150"/>
      <c r="B18" s="151"/>
      <c r="C18" s="152"/>
      <c r="D18" s="152"/>
      <c r="E18" s="150"/>
      <c r="F18" s="153" t="s">
        <v>215</v>
      </c>
      <c r="G18" s="153" t="s">
        <v>9</v>
      </c>
      <c r="H18" s="154"/>
      <c r="I18" s="4" t="s">
        <v>881</v>
      </c>
    </row>
    <row r="19" spans="1:9" x14ac:dyDescent="0.3">
      <c r="A19" s="150"/>
      <c r="B19" s="151"/>
      <c r="C19" s="152"/>
      <c r="D19" s="152"/>
      <c r="E19" s="150"/>
      <c r="F19" s="153">
        <f t="shared" ref="F19" si="3">+D17</f>
        <v>270</v>
      </c>
      <c r="G19" s="153">
        <f t="shared" ref="G19" si="4">+C17</f>
        <v>270</v>
      </c>
      <c r="H19" s="154"/>
      <c r="I19" s="4"/>
    </row>
    <row r="20" spans="1:9" x14ac:dyDescent="0.3">
      <c r="A20" s="145">
        <v>6</v>
      </c>
      <c r="B20" s="146" t="s">
        <v>883</v>
      </c>
      <c r="C20" s="147">
        <v>1460</v>
      </c>
      <c r="D20" s="147">
        <f>+C20</f>
        <v>1460</v>
      </c>
      <c r="E20" s="145" t="s">
        <v>8</v>
      </c>
      <c r="F20" s="148" t="s">
        <v>884</v>
      </c>
      <c r="G20" s="148" t="str">
        <f>+F20</f>
        <v>ดีโซน กรอบรุป</v>
      </c>
      <c r="H20" s="149" t="s">
        <v>10</v>
      </c>
      <c r="I20" s="3" t="s">
        <v>885</v>
      </c>
    </row>
    <row r="21" spans="1:9" x14ac:dyDescent="0.3">
      <c r="A21" s="150"/>
      <c r="B21" s="151"/>
      <c r="C21" s="152"/>
      <c r="D21" s="152"/>
      <c r="E21" s="150"/>
      <c r="F21" s="153" t="s">
        <v>215</v>
      </c>
      <c r="G21" s="153" t="s">
        <v>9</v>
      </c>
      <c r="H21" s="154"/>
      <c r="I21" s="4" t="s">
        <v>882</v>
      </c>
    </row>
    <row r="22" spans="1:9" x14ac:dyDescent="0.3">
      <c r="A22" s="155"/>
      <c r="B22" s="156"/>
      <c r="C22" s="157"/>
      <c r="D22" s="157"/>
      <c r="E22" s="155"/>
      <c r="F22" s="158">
        <f t="shared" ref="F22" si="5">+D20</f>
        <v>1460</v>
      </c>
      <c r="G22" s="158">
        <f t="shared" ref="G22" si="6">+C20</f>
        <v>1460</v>
      </c>
      <c r="H22" s="159"/>
      <c r="I22" s="5"/>
    </row>
    <row r="23" spans="1:9" x14ac:dyDescent="0.3">
      <c r="A23" s="145">
        <v>7</v>
      </c>
      <c r="B23" s="146" t="s">
        <v>886</v>
      </c>
      <c r="C23" s="147">
        <v>2335</v>
      </c>
      <c r="D23" s="147">
        <f>+C23</f>
        <v>2335</v>
      </c>
      <c r="E23" s="145" t="s">
        <v>8</v>
      </c>
      <c r="F23" s="148" t="s">
        <v>887</v>
      </c>
      <c r="G23" s="148" t="str">
        <f>+F23</f>
        <v>นายบุญยง แสงเครือเนตร</v>
      </c>
      <c r="H23" s="149" t="s">
        <v>10</v>
      </c>
      <c r="I23" s="3" t="s">
        <v>888</v>
      </c>
    </row>
    <row r="24" spans="1:9" x14ac:dyDescent="0.3">
      <c r="A24" s="150"/>
      <c r="B24" s="151"/>
      <c r="C24" s="152"/>
      <c r="D24" s="152"/>
      <c r="E24" s="150"/>
      <c r="F24" s="153" t="s">
        <v>215</v>
      </c>
      <c r="G24" s="153" t="s">
        <v>9</v>
      </c>
      <c r="H24" s="154"/>
      <c r="I24" s="4" t="s">
        <v>889</v>
      </c>
    </row>
    <row r="25" spans="1:9" x14ac:dyDescent="0.3">
      <c r="A25" s="155"/>
      <c r="B25" s="156"/>
      <c r="C25" s="157"/>
      <c r="D25" s="157"/>
      <c r="E25" s="155"/>
      <c r="F25" s="158">
        <f t="shared" ref="F25" si="7">+D23</f>
        <v>2335</v>
      </c>
      <c r="G25" s="158">
        <f t="shared" ref="G25" si="8">+C23</f>
        <v>2335</v>
      </c>
      <c r="H25" s="159"/>
      <c r="I25" s="5"/>
    </row>
    <row r="26" spans="1:9" s="341" customFormat="1" x14ac:dyDescent="0.3">
      <c r="A26" s="337">
        <v>8</v>
      </c>
      <c r="B26" s="338" t="s">
        <v>796</v>
      </c>
      <c r="C26" s="339">
        <v>200</v>
      </c>
      <c r="D26" s="339">
        <f>+C26</f>
        <v>200</v>
      </c>
      <c r="E26" s="337" t="s">
        <v>8</v>
      </c>
      <c r="F26" s="161" t="s">
        <v>877</v>
      </c>
      <c r="G26" s="161" t="str">
        <f>+F26</f>
        <v>ทิพย์ดีโซน์</v>
      </c>
      <c r="H26" s="337" t="s">
        <v>10</v>
      </c>
      <c r="I26" s="340" t="s">
        <v>890</v>
      </c>
    </row>
    <row r="27" spans="1:9" x14ac:dyDescent="0.3">
      <c r="A27" s="150"/>
      <c r="B27" s="151"/>
      <c r="C27" s="152"/>
      <c r="D27" s="152"/>
      <c r="E27" s="150"/>
      <c r="F27" s="153" t="s">
        <v>215</v>
      </c>
      <c r="G27" s="153" t="s">
        <v>9</v>
      </c>
      <c r="H27" s="154"/>
      <c r="I27" s="4" t="s">
        <v>889</v>
      </c>
    </row>
    <row r="28" spans="1:9" x14ac:dyDescent="0.3">
      <c r="A28" s="155"/>
      <c r="B28" s="156"/>
      <c r="C28" s="157"/>
      <c r="D28" s="157"/>
      <c r="E28" s="155"/>
      <c r="F28" s="158">
        <f t="shared" ref="F28" si="9">+D26</f>
        <v>200</v>
      </c>
      <c r="G28" s="158">
        <f t="shared" ref="G28" si="10">+C26</f>
        <v>200</v>
      </c>
      <c r="H28" s="159"/>
      <c r="I28" s="5"/>
    </row>
    <row r="29" spans="1:9" x14ac:dyDescent="0.3">
      <c r="A29" s="145">
        <v>9</v>
      </c>
      <c r="B29" s="146" t="s">
        <v>891</v>
      </c>
      <c r="C29" s="147">
        <v>800</v>
      </c>
      <c r="D29" s="147">
        <f>+C29</f>
        <v>800</v>
      </c>
      <c r="E29" s="145" t="s">
        <v>8</v>
      </c>
      <c r="F29" s="148" t="s">
        <v>230</v>
      </c>
      <c r="G29" s="148" t="str">
        <f>+F29</f>
        <v>ห้างหุ้นส่วนจำกัด ท็อป พีซี คอมพิวเตอร์</v>
      </c>
      <c r="H29" s="149" t="s">
        <v>10</v>
      </c>
      <c r="I29" s="3" t="s">
        <v>893</v>
      </c>
    </row>
    <row r="30" spans="1:9" x14ac:dyDescent="0.3">
      <c r="A30" s="150"/>
      <c r="B30" s="151" t="s">
        <v>892</v>
      </c>
      <c r="C30" s="152"/>
      <c r="D30" s="152"/>
      <c r="E30" s="150"/>
      <c r="F30" s="153" t="s">
        <v>215</v>
      </c>
      <c r="G30" s="153" t="s">
        <v>9</v>
      </c>
      <c r="H30" s="154"/>
      <c r="I30" s="4" t="s">
        <v>894</v>
      </c>
    </row>
    <row r="31" spans="1:9" x14ac:dyDescent="0.3">
      <c r="A31" s="155"/>
      <c r="B31" s="156"/>
      <c r="C31" s="157"/>
      <c r="D31" s="157"/>
      <c r="E31" s="155"/>
      <c r="F31" s="158">
        <f t="shared" ref="F31" si="11">+D29</f>
        <v>800</v>
      </c>
      <c r="G31" s="158">
        <f t="shared" ref="G31" si="12">+C29</f>
        <v>800</v>
      </c>
      <c r="H31" s="159"/>
      <c r="I31" s="5"/>
    </row>
    <row r="32" spans="1:9" x14ac:dyDescent="0.3">
      <c r="A32" s="150">
        <v>10</v>
      </c>
      <c r="B32" s="146" t="s">
        <v>895</v>
      </c>
      <c r="C32" s="147">
        <v>2900</v>
      </c>
      <c r="D32" s="147">
        <f>+C32</f>
        <v>2900</v>
      </c>
      <c r="E32" s="145" t="s">
        <v>8</v>
      </c>
      <c r="F32" s="148" t="s">
        <v>230</v>
      </c>
      <c r="G32" s="148" t="str">
        <f>+F32</f>
        <v>ห้างหุ้นส่วนจำกัด ท็อป พีซี คอมพิวเตอร์</v>
      </c>
      <c r="H32" s="149" t="s">
        <v>10</v>
      </c>
      <c r="I32" s="3" t="s">
        <v>896</v>
      </c>
    </row>
    <row r="33" spans="1:9" x14ac:dyDescent="0.3">
      <c r="A33" s="150"/>
      <c r="B33" s="151"/>
      <c r="C33" s="152"/>
      <c r="D33" s="152"/>
      <c r="E33" s="150"/>
      <c r="F33" s="153" t="s">
        <v>215</v>
      </c>
      <c r="G33" s="153" t="s">
        <v>9</v>
      </c>
      <c r="H33" s="154"/>
      <c r="I33" s="4" t="s">
        <v>894</v>
      </c>
    </row>
    <row r="34" spans="1:9" x14ac:dyDescent="0.3">
      <c r="A34" s="150"/>
      <c r="B34" s="156"/>
      <c r="C34" s="157"/>
      <c r="D34" s="157"/>
      <c r="E34" s="155"/>
      <c r="F34" s="158">
        <f t="shared" ref="F34" si="13">+D32</f>
        <v>2900</v>
      </c>
      <c r="G34" s="158">
        <f t="shared" ref="G34" si="14">+C32</f>
        <v>2900</v>
      </c>
      <c r="H34" s="159"/>
      <c r="I34" s="5"/>
    </row>
    <row r="35" spans="1:9" ht="40.5" x14ac:dyDescent="0.3">
      <c r="A35" s="145">
        <v>11</v>
      </c>
      <c r="B35" s="146" t="s">
        <v>539</v>
      </c>
      <c r="C35" s="147">
        <v>6782.85</v>
      </c>
      <c r="D35" s="147">
        <f>+C35</f>
        <v>6782.85</v>
      </c>
      <c r="E35" s="145" t="s">
        <v>8</v>
      </c>
      <c r="F35" s="148" t="s">
        <v>897</v>
      </c>
      <c r="G35" s="148" t="str">
        <f>+F35</f>
        <v>บริษัท รัตนาพันธ์ จำกัด</v>
      </c>
      <c r="H35" s="149" t="s">
        <v>10</v>
      </c>
      <c r="I35" s="3" t="s">
        <v>898</v>
      </c>
    </row>
    <row r="36" spans="1:9" x14ac:dyDescent="0.3">
      <c r="A36" s="150"/>
      <c r="B36" s="151"/>
      <c r="C36" s="152"/>
      <c r="D36" s="152"/>
      <c r="E36" s="150"/>
      <c r="F36" s="153" t="s">
        <v>215</v>
      </c>
      <c r="G36" s="153" t="s">
        <v>9</v>
      </c>
      <c r="H36" s="154"/>
      <c r="I36" s="4" t="s">
        <v>894</v>
      </c>
    </row>
    <row r="37" spans="1:9" x14ac:dyDescent="0.3">
      <c r="A37" s="155"/>
      <c r="B37" s="156"/>
      <c r="C37" s="157"/>
      <c r="D37" s="157"/>
      <c r="E37" s="155"/>
      <c r="F37" s="158">
        <f t="shared" ref="F37" si="15">+D35</f>
        <v>6782.85</v>
      </c>
      <c r="G37" s="158">
        <f t="shared" ref="G37" si="16">+C35</f>
        <v>6782.85</v>
      </c>
      <c r="H37" s="159"/>
      <c r="I37" s="5"/>
    </row>
    <row r="38" spans="1:9" x14ac:dyDescent="0.3">
      <c r="A38" s="145">
        <v>12</v>
      </c>
      <c r="B38" s="146" t="s">
        <v>899</v>
      </c>
      <c r="C38" s="147">
        <v>281</v>
      </c>
      <c r="D38" s="147">
        <f>+C38</f>
        <v>281</v>
      </c>
      <c r="E38" s="145" t="s">
        <v>8</v>
      </c>
      <c r="F38" s="148" t="s">
        <v>538</v>
      </c>
      <c r="G38" s="148" t="str">
        <f>+F38</f>
        <v>บริษัท เอก-ชัย ดีสทริบิวชั่น ซิสเทม จำกัด</v>
      </c>
      <c r="H38" s="149" t="s">
        <v>10</v>
      </c>
      <c r="I38" s="3" t="s">
        <v>900</v>
      </c>
    </row>
    <row r="39" spans="1:9" x14ac:dyDescent="0.3">
      <c r="A39" s="150"/>
      <c r="B39" s="151"/>
      <c r="C39" s="152"/>
      <c r="D39" s="152"/>
      <c r="E39" s="150"/>
      <c r="F39" s="153" t="s">
        <v>215</v>
      </c>
      <c r="G39" s="153" t="s">
        <v>9</v>
      </c>
      <c r="H39" s="154"/>
      <c r="I39" s="4" t="s">
        <v>901</v>
      </c>
    </row>
    <row r="40" spans="1:9" x14ac:dyDescent="0.3">
      <c r="A40" s="155"/>
      <c r="B40" s="156"/>
      <c r="C40" s="157"/>
      <c r="D40" s="157"/>
      <c r="E40" s="155"/>
      <c r="F40" s="158">
        <f t="shared" ref="F40" si="17">+D38</f>
        <v>281</v>
      </c>
      <c r="G40" s="158">
        <f t="shared" ref="G40" si="18">+C38</f>
        <v>281</v>
      </c>
      <c r="H40" s="159"/>
      <c r="I40" s="5"/>
    </row>
    <row r="41" spans="1:9" ht="21" thickBot="1" x14ac:dyDescent="0.35">
      <c r="A41" s="1163" t="s">
        <v>216</v>
      </c>
      <c r="B41" s="1164"/>
      <c r="C41" s="160">
        <f>SUM(C5:C40)</f>
        <v>28821.29</v>
      </c>
      <c r="D41" s="22"/>
      <c r="E41" s="23"/>
      <c r="F41" s="24"/>
      <c r="G41" s="24"/>
      <c r="H41" s="25"/>
      <c r="I41" s="25"/>
    </row>
    <row r="42" spans="1:9" ht="21" thickTop="1" x14ac:dyDescent="0.3"/>
  </sheetData>
  <mergeCells count="4">
    <mergeCell ref="A41:B41"/>
    <mergeCell ref="A1:I1"/>
    <mergeCell ref="A2:I2"/>
    <mergeCell ref="A3:I3"/>
  </mergeCells>
  <phoneticPr fontId="5" type="noConversion"/>
  <pageMargins left="0.59055118110236215" right="0" top="0.81870078740157481" bottom="0" header="0.31496062992125984" footer="0.31496062992125984"/>
  <pageSetup scale="41" orientation="landscape" horizontalDpi="4294967293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B0C8A-3D8F-48D3-8AED-01012207BFE9}">
  <sheetPr>
    <tabColor rgb="FFFF6600"/>
  </sheetPr>
  <dimension ref="A1:J140"/>
  <sheetViews>
    <sheetView zoomScale="50" zoomScaleNormal="50" workbookViewId="0">
      <selection sqref="A1:J65"/>
    </sheetView>
  </sheetViews>
  <sheetFormatPr defaultRowHeight="20.25" x14ac:dyDescent="0.3"/>
  <cols>
    <col min="1" max="1" width="7.625" style="27" customWidth="1"/>
    <col min="2" max="2" width="31.25" style="27" bestFit="1" customWidth="1"/>
    <col min="3" max="3" width="17.125" style="27" bestFit="1" customWidth="1"/>
    <col min="4" max="4" width="14.625" style="27" customWidth="1"/>
    <col min="5" max="5" width="12.875" style="27" customWidth="1"/>
    <col min="6" max="7" width="34" style="28" bestFit="1" customWidth="1"/>
    <col min="8" max="8" width="16.625" style="29" customWidth="1"/>
    <col min="9" max="9" width="31.75" style="28" customWidth="1"/>
    <col min="10" max="10" width="9.875" style="27" bestFit="1" customWidth="1"/>
    <col min="11" max="250" width="9" style="27"/>
    <col min="251" max="251" width="7.625" style="27" customWidth="1"/>
    <col min="252" max="252" width="22.875" style="27" customWidth="1"/>
    <col min="253" max="253" width="11.625" style="27" customWidth="1"/>
    <col min="254" max="254" width="6.625" style="27" customWidth="1"/>
    <col min="255" max="255" width="11.625" style="27" customWidth="1"/>
    <col min="256" max="256" width="6.625" style="27" customWidth="1"/>
    <col min="257" max="257" width="12.875" style="27" customWidth="1"/>
    <col min="258" max="258" width="10.875" style="27" customWidth="1"/>
    <col min="259" max="259" width="8.25" style="27" customWidth="1"/>
    <col min="260" max="260" width="11.625" style="27" customWidth="1"/>
    <col min="261" max="261" width="6.625" style="27" customWidth="1"/>
    <col min="262" max="262" width="14.75" style="27" customWidth="1"/>
    <col min="263" max="263" width="5.25" style="27" customWidth="1"/>
    <col min="264" max="265" width="7.25" style="27" customWidth="1"/>
    <col min="266" max="266" width="9.875" style="27" bestFit="1" customWidth="1"/>
    <col min="267" max="506" width="9" style="27"/>
    <col min="507" max="507" width="7.625" style="27" customWidth="1"/>
    <col min="508" max="508" width="22.875" style="27" customWidth="1"/>
    <col min="509" max="509" width="11.625" style="27" customWidth="1"/>
    <col min="510" max="510" width="6.625" style="27" customWidth="1"/>
    <col min="511" max="511" width="11.625" style="27" customWidth="1"/>
    <col min="512" max="512" width="6.625" style="27" customWidth="1"/>
    <col min="513" max="513" width="12.875" style="27" customWidth="1"/>
    <col min="514" max="514" width="10.875" style="27" customWidth="1"/>
    <col min="515" max="515" width="8.25" style="27" customWidth="1"/>
    <col min="516" max="516" width="11.625" style="27" customWidth="1"/>
    <col min="517" max="517" width="6.625" style="27" customWidth="1"/>
    <col min="518" max="518" width="14.75" style="27" customWidth="1"/>
    <col min="519" max="519" width="5.25" style="27" customWidth="1"/>
    <col min="520" max="521" width="7.25" style="27" customWidth="1"/>
    <col min="522" max="522" width="9.875" style="27" bestFit="1" customWidth="1"/>
    <col min="523" max="762" width="9" style="27"/>
    <col min="763" max="763" width="7.625" style="27" customWidth="1"/>
    <col min="764" max="764" width="22.875" style="27" customWidth="1"/>
    <col min="765" max="765" width="11.625" style="27" customWidth="1"/>
    <col min="766" max="766" width="6.625" style="27" customWidth="1"/>
    <col min="767" max="767" width="11.625" style="27" customWidth="1"/>
    <col min="768" max="768" width="6.625" style="27" customWidth="1"/>
    <col min="769" max="769" width="12.875" style="27" customWidth="1"/>
    <col min="770" max="770" width="10.875" style="27" customWidth="1"/>
    <col min="771" max="771" width="8.25" style="27" customWidth="1"/>
    <col min="772" max="772" width="11.625" style="27" customWidth="1"/>
    <col min="773" max="773" width="6.625" style="27" customWidth="1"/>
    <col min="774" max="774" width="14.75" style="27" customWidth="1"/>
    <col min="775" max="775" width="5.25" style="27" customWidth="1"/>
    <col min="776" max="777" width="7.25" style="27" customWidth="1"/>
    <col min="778" max="778" width="9.875" style="27" bestFit="1" customWidth="1"/>
    <col min="779" max="1018" width="9" style="27"/>
    <col min="1019" max="1019" width="7.625" style="27" customWidth="1"/>
    <col min="1020" max="1020" width="22.875" style="27" customWidth="1"/>
    <col min="1021" max="1021" width="11.625" style="27" customWidth="1"/>
    <col min="1022" max="1022" width="6.625" style="27" customWidth="1"/>
    <col min="1023" max="1023" width="11.625" style="27" customWidth="1"/>
    <col min="1024" max="1024" width="6.625" style="27" customWidth="1"/>
    <col min="1025" max="1025" width="12.875" style="27" customWidth="1"/>
    <col min="1026" max="1026" width="10.875" style="27" customWidth="1"/>
    <col min="1027" max="1027" width="8.25" style="27" customWidth="1"/>
    <col min="1028" max="1028" width="11.625" style="27" customWidth="1"/>
    <col min="1029" max="1029" width="6.625" style="27" customWidth="1"/>
    <col min="1030" max="1030" width="14.75" style="27" customWidth="1"/>
    <col min="1031" max="1031" width="5.25" style="27" customWidth="1"/>
    <col min="1032" max="1033" width="7.25" style="27" customWidth="1"/>
    <col min="1034" max="1034" width="9.875" style="27" bestFit="1" customWidth="1"/>
    <col min="1035" max="1274" width="9" style="27"/>
    <col min="1275" max="1275" width="7.625" style="27" customWidth="1"/>
    <col min="1276" max="1276" width="22.875" style="27" customWidth="1"/>
    <col min="1277" max="1277" width="11.625" style="27" customWidth="1"/>
    <col min="1278" max="1278" width="6.625" style="27" customWidth="1"/>
    <col min="1279" max="1279" width="11.625" style="27" customWidth="1"/>
    <col min="1280" max="1280" width="6.625" style="27" customWidth="1"/>
    <col min="1281" max="1281" width="12.875" style="27" customWidth="1"/>
    <col min="1282" max="1282" width="10.875" style="27" customWidth="1"/>
    <col min="1283" max="1283" width="8.25" style="27" customWidth="1"/>
    <col min="1284" max="1284" width="11.625" style="27" customWidth="1"/>
    <col min="1285" max="1285" width="6.625" style="27" customWidth="1"/>
    <col min="1286" max="1286" width="14.75" style="27" customWidth="1"/>
    <col min="1287" max="1287" width="5.25" style="27" customWidth="1"/>
    <col min="1288" max="1289" width="7.25" style="27" customWidth="1"/>
    <col min="1290" max="1290" width="9.875" style="27" bestFit="1" customWidth="1"/>
    <col min="1291" max="1530" width="9" style="27"/>
    <col min="1531" max="1531" width="7.625" style="27" customWidth="1"/>
    <col min="1532" max="1532" width="22.875" style="27" customWidth="1"/>
    <col min="1533" max="1533" width="11.625" style="27" customWidth="1"/>
    <col min="1534" max="1534" width="6.625" style="27" customWidth="1"/>
    <col min="1535" max="1535" width="11.625" style="27" customWidth="1"/>
    <col min="1536" max="1536" width="6.625" style="27" customWidth="1"/>
    <col min="1537" max="1537" width="12.875" style="27" customWidth="1"/>
    <col min="1538" max="1538" width="10.875" style="27" customWidth="1"/>
    <col min="1539" max="1539" width="8.25" style="27" customWidth="1"/>
    <col min="1540" max="1540" width="11.625" style="27" customWidth="1"/>
    <col min="1541" max="1541" width="6.625" style="27" customWidth="1"/>
    <col min="1542" max="1542" width="14.75" style="27" customWidth="1"/>
    <col min="1543" max="1543" width="5.25" style="27" customWidth="1"/>
    <col min="1544" max="1545" width="7.25" style="27" customWidth="1"/>
    <col min="1546" max="1546" width="9.875" style="27" bestFit="1" customWidth="1"/>
    <col min="1547" max="1786" width="9" style="27"/>
    <col min="1787" max="1787" width="7.625" style="27" customWidth="1"/>
    <col min="1788" max="1788" width="22.875" style="27" customWidth="1"/>
    <col min="1789" max="1789" width="11.625" style="27" customWidth="1"/>
    <col min="1790" max="1790" width="6.625" style="27" customWidth="1"/>
    <col min="1791" max="1791" width="11.625" style="27" customWidth="1"/>
    <col min="1792" max="1792" width="6.625" style="27" customWidth="1"/>
    <col min="1793" max="1793" width="12.875" style="27" customWidth="1"/>
    <col min="1794" max="1794" width="10.875" style="27" customWidth="1"/>
    <col min="1795" max="1795" width="8.25" style="27" customWidth="1"/>
    <col min="1796" max="1796" width="11.625" style="27" customWidth="1"/>
    <col min="1797" max="1797" width="6.625" style="27" customWidth="1"/>
    <col min="1798" max="1798" width="14.75" style="27" customWidth="1"/>
    <col min="1799" max="1799" width="5.25" style="27" customWidth="1"/>
    <col min="1800" max="1801" width="7.25" style="27" customWidth="1"/>
    <col min="1802" max="1802" width="9.875" style="27" bestFit="1" customWidth="1"/>
    <col min="1803" max="2042" width="9" style="27"/>
    <col min="2043" max="2043" width="7.625" style="27" customWidth="1"/>
    <col min="2044" max="2044" width="22.875" style="27" customWidth="1"/>
    <col min="2045" max="2045" width="11.625" style="27" customWidth="1"/>
    <col min="2046" max="2046" width="6.625" style="27" customWidth="1"/>
    <col min="2047" max="2047" width="11.625" style="27" customWidth="1"/>
    <col min="2048" max="2048" width="6.625" style="27" customWidth="1"/>
    <col min="2049" max="2049" width="12.875" style="27" customWidth="1"/>
    <col min="2050" max="2050" width="10.875" style="27" customWidth="1"/>
    <col min="2051" max="2051" width="8.25" style="27" customWidth="1"/>
    <col min="2052" max="2052" width="11.625" style="27" customWidth="1"/>
    <col min="2053" max="2053" width="6.625" style="27" customWidth="1"/>
    <col min="2054" max="2054" width="14.75" style="27" customWidth="1"/>
    <col min="2055" max="2055" width="5.25" style="27" customWidth="1"/>
    <col min="2056" max="2057" width="7.25" style="27" customWidth="1"/>
    <col min="2058" max="2058" width="9.875" style="27" bestFit="1" customWidth="1"/>
    <col min="2059" max="2298" width="9" style="27"/>
    <col min="2299" max="2299" width="7.625" style="27" customWidth="1"/>
    <col min="2300" max="2300" width="22.875" style="27" customWidth="1"/>
    <col min="2301" max="2301" width="11.625" style="27" customWidth="1"/>
    <col min="2302" max="2302" width="6.625" style="27" customWidth="1"/>
    <col min="2303" max="2303" width="11.625" style="27" customWidth="1"/>
    <col min="2304" max="2304" width="6.625" style="27" customWidth="1"/>
    <col min="2305" max="2305" width="12.875" style="27" customWidth="1"/>
    <col min="2306" max="2306" width="10.875" style="27" customWidth="1"/>
    <col min="2307" max="2307" width="8.25" style="27" customWidth="1"/>
    <col min="2308" max="2308" width="11.625" style="27" customWidth="1"/>
    <col min="2309" max="2309" width="6.625" style="27" customWidth="1"/>
    <col min="2310" max="2310" width="14.75" style="27" customWidth="1"/>
    <col min="2311" max="2311" width="5.25" style="27" customWidth="1"/>
    <col min="2312" max="2313" width="7.25" style="27" customWidth="1"/>
    <col min="2314" max="2314" width="9.875" style="27" bestFit="1" customWidth="1"/>
    <col min="2315" max="2554" width="9" style="27"/>
    <col min="2555" max="2555" width="7.625" style="27" customWidth="1"/>
    <col min="2556" max="2556" width="22.875" style="27" customWidth="1"/>
    <col min="2557" max="2557" width="11.625" style="27" customWidth="1"/>
    <col min="2558" max="2558" width="6.625" style="27" customWidth="1"/>
    <col min="2559" max="2559" width="11.625" style="27" customWidth="1"/>
    <col min="2560" max="2560" width="6.625" style="27" customWidth="1"/>
    <col min="2561" max="2561" width="12.875" style="27" customWidth="1"/>
    <col min="2562" max="2562" width="10.875" style="27" customWidth="1"/>
    <col min="2563" max="2563" width="8.25" style="27" customWidth="1"/>
    <col min="2564" max="2564" width="11.625" style="27" customWidth="1"/>
    <col min="2565" max="2565" width="6.625" style="27" customWidth="1"/>
    <col min="2566" max="2566" width="14.75" style="27" customWidth="1"/>
    <col min="2567" max="2567" width="5.25" style="27" customWidth="1"/>
    <col min="2568" max="2569" width="7.25" style="27" customWidth="1"/>
    <col min="2570" max="2570" width="9.875" style="27" bestFit="1" customWidth="1"/>
    <col min="2571" max="2810" width="9" style="27"/>
    <col min="2811" max="2811" width="7.625" style="27" customWidth="1"/>
    <col min="2812" max="2812" width="22.875" style="27" customWidth="1"/>
    <col min="2813" max="2813" width="11.625" style="27" customWidth="1"/>
    <col min="2814" max="2814" width="6.625" style="27" customWidth="1"/>
    <col min="2815" max="2815" width="11.625" style="27" customWidth="1"/>
    <col min="2816" max="2816" width="6.625" style="27" customWidth="1"/>
    <col min="2817" max="2817" width="12.875" style="27" customWidth="1"/>
    <col min="2818" max="2818" width="10.875" style="27" customWidth="1"/>
    <col min="2819" max="2819" width="8.25" style="27" customWidth="1"/>
    <col min="2820" max="2820" width="11.625" style="27" customWidth="1"/>
    <col min="2821" max="2821" width="6.625" style="27" customWidth="1"/>
    <col min="2822" max="2822" width="14.75" style="27" customWidth="1"/>
    <col min="2823" max="2823" width="5.25" style="27" customWidth="1"/>
    <col min="2824" max="2825" width="7.25" style="27" customWidth="1"/>
    <col min="2826" max="2826" width="9.875" style="27" bestFit="1" customWidth="1"/>
    <col min="2827" max="3066" width="9" style="27"/>
    <col min="3067" max="3067" width="7.625" style="27" customWidth="1"/>
    <col min="3068" max="3068" width="22.875" style="27" customWidth="1"/>
    <col min="3069" max="3069" width="11.625" style="27" customWidth="1"/>
    <col min="3070" max="3070" width="6.625" style="27" customWidth="1"/>
    <col min="3071" max="3071" width="11.625" style="27" customWidth="1"/>
    <col min="3072" max="3072" width="6.625" style="27" customWidth="1"/>
    <col min="3073" max="3073" width="12.875" style="27" customWidth="1"/>
    <col min="3074" max="3074" width="10.875" style="27" customWidth="1"/>
    <col min="3075" max="3075" width="8.25" style="27" customWidth="1"/>
    <col min="3076" max="3076" width="11.625" style="27" customWidth="1"/>
    <col min="3077" max="3077" width="6.625" style="27" customWidth="1"/>
    <col min="3078" max="3078" width="14.75" style="27" customWidth="1"/>
    <col min="3079" max="3079" width="5.25" style="27" customWidth="1"/>
    <col min="3080" max="3081" width="7.25" style="27" customWidth="1"/>
    <col min="3082" max="3082" width="9.875" style="27" bestFit="1" customWidth="1"/>
    <col min="3083" max="3322" width="9" style="27"/>
    <col min="3323" max="3323" width="7.625" style="27" customWidth="1"/>
    <col min="3324" max="3324" width="22.875" style="27" customWidth="1"/>
    <col min="3325" max="3325" width="11.625" style="27" customWidth="1"/>
    <col min="3326" max="3326" width="6.625" style="27" customWidth="1"/>
    <col min="3327" max="3327" width="11.625" style="27" customWidth="1"/>
    <col min="3328" max="3328" width="6.625" style="27" customWidth="1"/>
    <col min="3329" max="3329" width="12.875" style="27" customWidth="1"/>
    <col min="3330" max="3330" width="10.875" style="27" customWidth="1"/>
    <col min="3331" max="3331" width="8.25" style="27" customWidth="1"/>
    <col min="3332" max="3332" width="11.625" style="27" customWidth="1"/>
    <col min="3333" max="3333" width="6.625" style="27" customWidth="1"/>
    <col min="3334" max="3334" width="14.75" style="27" customWidth="1"/>
    <col min="3335" max="3335" width="5.25" style="27" customWidth="1"/>
    <col min="3336" max="3337" width="7.25" style="27" customWidth="1"/>
    <col min="3338" max="3338" width="9.875" style="27" bestFit="1" customWidth="1"/>
    <col min="3339" max="3578" width="9" style="27"/>
    <col min="3579" max="3579" width="7.625" style="27" customWidth="1"/>
    <col min="3580" max="3580" width="22.875" style="27" customWidth="1"/>
    <col min="3581" max="3581" width="11.625" style="27" customWidth="1"/>
    <col min="3582" max="3582" width="6.625" style="27" customWidth="1"/>
    <col min="3583" max="3583" width="11.625" style="27" customWidth="1"/>
    <col min="3584" max="3584" width="6.625" style="27" customWidth="1"/>
    <col min="3585" max="3585" width="12.875" style="27" customWidth="1"/>
    <col min="3586" max="3586" width="10.875" style="27" customWidth="1"/>
    <col min="3587" max="3587" width="8.25" style="27" customWidth="1"/>
    <col min="3588" max="3588" width="11.625" style="27" customWidth="1"/>
    <col min="3589" max="3589" width="6.625" style="27" customWidth="1"/>
    <col min="3590" max="3590" width="14.75" style="27" customWidth="1"/>
    <col min="3591" max="3591" width="5.25" style="27" customWidth="1"/>
    <col min="3592" max="3593" width="7.25" style="27" customWidth="1"/>
    <col min="3594" max="3594" width="9.875" style="27" bestFit="1" customWidth="1"/>
    <col min="3595" max="3834" width="9" style="27"/>
    <col min="3835" max="3835" width="7.625" style="27" customWidth="1"/>
    <col min="3836" max="3836" width="22.875" style="27" customWidth="1"/>
    <col min="3837" max="3837" width="11.625" style="27" customWidth="1"/>
    <col min="3838" max="3838" width="6.625" style="27" customWidth="1"/>
    <col min="3839" max="3839" width="11.625" style="27" customWidth="1"/>
    <col min="3840" max="3840" width="6.625" style="27" customWidth="1"/>
    <col min="3841" max="3841" width="12.875" style="27" customWidth="1"/>
    <col min="3842" max="3842" width="10.875" style="27" customWidth="1"/>
    <col min="3843" max="3843" width="8.25" style="27" customWidth="1"/>
    <col min="3844" max="3844" width="11.625" style="27" customWidth="1"/>
    <col min="3845" max="3845" width="6.625" style="27" customWidth="1"/>
    <col min="3846" max="3846" width="14.75" style="27" customWidth="1"/>
    <col min="3847" max="3847" width="5.25" style="27" customWidth="1"/>
    <col min="3848" max="3849" width="7.25" style="27" customWidth="1"/>
    <col min="3850" max="3850" width="9.875" style="27" bestFit="1" customWidth="1"/>
    <col min="3851" max="4090" width="9" style="27"/>
    <col min="4091" max="4091" width="7.625" style="27" customWidth="1"/>
    <col min="4092" max="4092" width="22.875" style="27" customWidth="1"/>
    <col min="4093" max="4093" width="11.625" style="27" customWidth="1"/>
    <col min="4094" max="4094" width="6.625" style="27" customWidth="1"/>
    <col min="4095" max="4095" width="11.625" style="27" customWidth="1"/>
    <col min="4096" max="4096" width="6.625" style="27" customWidth="1"/>
    <col min="4097" max="4097" width="12.875" style="27" customWidth="1"/>
    <col min="4098" max="4098" width="10.875" style="27" customWidth="1"/>
    <col min="4099" max="4099" width="8.25" style="27" customWidth="1"/>
    <col min="4100" max="4100" width="11.625" style="27" customWidth="1"/>
    <col min="4101" max="4101" width="6.625" style="27" customWidth="1"/>
    <col min="4102" max="4102" width="14.75" style="27" customWidth="1"/>
    <col min="4103" max="4103" width="5.25" style="27" customWidth="1"/>
    <col min="4104" max="4105" width="7.25" style="27" customWidth="1"/>
    <col min="4106" max="4106" width="9.875" style="27" bestFit="1" customWidth="1"/>
    <col min="4107" max="4346" width="9" style="27"/>
    <col min="4347" max="4347" width="7.625" style="27" customWidth="1"/>
    <col min="4348" max="4348" width="22.875" style="27" customWidth="1"/>
    <col min="4349" max="4349" width="11.625" style="27" customWidth="1"/>
    <col min="4350" max="4350" width="6.625" style="27" customWidth="1"/>
    <col min="4351" max="4351" width="11.625" style="27" customWidth="1"/>
    <col min="4352" max="4352" width="6.625" style="27" customWidth="1"/>
    <col min="4353" max="4353" width="12.875" style="27" customWidth="1"/>
    <col min="4354" max="4354" width="10.875" style="27" customWidth="1"/>
    <col min="4355" max="4355" width="8.25" style="27" customWidth="1"/>
    <col min="4356" max="4356" width="11.625" style="27" customWidth="1"/>
    <col min="4357" max="4357" width="6.625" style="27" customWidth="1"/>
    <col min="4358" max="4358" width="14.75" style="27" customWidth="1"/>
    <col min="4359" max="4359" width="5.25" style="27" customWidth="1"/>
    <col min="4360" max="4361" width="7.25" style="27" customWidth="1"/>
    <col min="4362" max="4362" width="9.875" style="27" bestFit="1" customWidth="1"/>
    <col min="4363" max="4602" width="9" style="27"/>
    <col min="4603" max="4603" width="7.625" style="27" customWidth="1"/>
    <col min="4604" max="4604" width="22.875" style="27" customWidth="1"/>
    <col min="4605" max="4605" width="11.625" style="27" customWidth="1"/>
    <col min="4606" max="4606" width="6.625" style="27" customWidth="1"/>
    <col min="4607" max="4607" width="11.625" style="27" customWidth="1"/>
    <col min="4608" max="4608" width="6.625" style="27" customWidth="1"/>
    <col min="4609" max="4609" width="12.875" style="27" customWidth="1"/>
    <col min="4610" max="4610" width="10.875" style="27" customWidth="1"/>
    <col min="4611" max="4611" width="8.25" style="27" customWidth="1"/>
    <col min="4612" max="4612" width="11.625" style="27" customWidth="1"/>
    <col min="4613" max="4613" width="6.625" style="27" customWidth="1"/>
    <col min="4614" max="4614" width="14.75" style="27" customWidth="1"/>
    <col min="4615" max="4615" width="5.25" style="27" customWidth="1"/>
    <col min="4616" max="4617" width="7.25" style="27" customWidth="1"/>
    <col min="4618" max="4618" width="9.875" style="27" bestFit="1" customWidth="1"/>
    <col min="4619" max="4858" width="9" style="27"/>
    <col min="4859" max="4859" width="7.625" style="27" customWidth="1"/>
    <col min="4860" max="4860" width="22.875" style="27" customWidth="1"/>
    <col min="4861" max="4861" width="11.625" style="27" customWidth="1"/>
    <col min="4862" max="4862" width="6.625" style="27" customWidth="1"/>
    <col min="4863" max="4863" width="11.625" style="27" customWidth="1"/>
    <col min="4864" max="4864" width="6.625" style="27" customWidth="1"/>
    <col min="4865" max="4865" width="12.875" style="27" customWidth="1"/>
    <col min="4866" max="4866" width="10.875" style="27" customWidth="1"/>
    <col min="4867" max="4867" width="8.25" style="27" customWidth="1"/>
    <col min="4868" max="4868" width="11.625" style="27" customWidth="1"/>
    <col min="4869" max="4869" width="6.625" style="27" customWidth="1"/>
    <col min="4870" max="4870" width="14.75" style="27" customWidth="1"/>
    <col min="4871" max="4871" width="5.25" style="27" customWidth="1"/>
    <col min="4872" max="4873" width="7.25" style="27" customWidth="1"/>
    <col min="4874" max="4874" width="9.875" style="27" bestFit="1" customWidth="1"/>
    <col min="4875" max="5114" width="9" style="27"/>
    <col min="5115" max="5115" width="7.625" style="27" customWidth="1"/>
    <col min="5116" max="5116" width="22.875" style="27" customWidth="1"/>
    <col min="5117" max="5117" width="11.625" style="27" customWidth="1"/>
    <col min="5118" max="5118" width="6.625" style="27" customWidth="1"/>
    <col min="5119" max="5119" width="11.625" style="27" customWidth="1"/>
    <col min="5120" max="5120" width="6.625" style="27" customWidth="1"/>
    <col min="5121" max="5121" width="12.875" style="27" customWidth="1"/>
    <col min="5122" max="5122" width="10.875" style="27" customWidth="1"/>
    <col min="5123" max="5123" width="8.25" style="27" customWidth="1"/>
    <col min="5124" max="5124" width="11.625" style="27" customWidth="1"/>
    <col min="5125" max="5125" width="6.625" style="27" customWidth="1"/>
    <col min="5126" max="5126" width="14.75" style="27" customWidth="1"/>
    <col min="5127" max="5127" width="5.25" style="27" customWidth="1"/>
    <col min="5128" max="5129" width="7.25" style="27" customWidth="1"/>
    <col min="5130" max="5130" width="9.875" style="27" bestFit="1" customWidth="1"/>
    <col min="5131" max="5370" width="9" style="27"/>
    <col min="5371" max="5371" width="7.625" style="27" customWidth="1"/>
    <col min="5372" max="5372" width="22.875" style="27" customWidth="1"/>
    <col min="5373" max="5373" width="11.625" style="27" customWidth="1"/>
    <col min="5374" max="5374" width="6.625" style="27" customWidth="1"/>
    <col min="5375" max="5375" width="11.625" style="27" customWidth="1"/>
    <col min="5376" max="5376" width="6.625" style="27" customWidth="1"/>
    <col min="5377" max="5377" width="12.875" style="27" customWidth="1"/>
    <col min="5378" max="5378" width="10.875" style="27" customWidth="1"/>
    <col min="5379" max="5379" width="8.25" style="27" customWidth="1"/>
    <col min="5380" max="5380" width="11.625" style="27" customWidth="1"/>
    <col min="5381" max="5381" width="6.625" style="27" customWidth="1"/>
    <col min="5382" max="5382" width="14.75" style="27" customWidth="1"/>
    <col min="5383" max="5383" width="5.25" style="27" customWidth="1"/>
    <col min="5384" max="5385" width="7.25" style="27" customWidth="1"/>
    <col min="5386" max="5386" width="9.875" style="27" bestFit="1" customWidth="1"/>
    <col min="5387" max="5626" width="9" style="27"/>
    <col min="5627" max="5627" width="7.625" style="27" customWidth="1"/>
    <col min="5628" max="5628" width="22.875" style="27" customWidth="1"/>
    <col min="5629" max="5629" width="11.625" style="27" customWidth="1"/>
    <col min="5630" max="5630" width="6.625" style="27" customWidth="1"/>
    <col min="5631" max="5631" width="11.625" style="27" customWidth="1"/>
    <col min="5632" max="5632" width="6.625" style="27" customWidth="1"/>
    <col min="5633" max="5633" width="12.875" style="27" customWidth="1"/>
    <col min="5634" max="5634" width="10.875" style="27" customWidth="1"/>
    <col min="5635" max="5635" width="8.25" style="27" customWidth="1"/>
    <col min="5636" max="5636" width="11.625" style="27" customWidth="1"/>
    <col min="5637" max="5637" width="6.625" style="27" customWidth="1"/>
    <col min="5638" max="5638" width="14.75" style="27" customWidth="1"/>
    <col min="5639" max="5639" width="5.25" style="27" customWidth="1"/>
    <col min="5640" max="5641" width="7.25" style="27" customWidth="1"/>
    <col min="5642" max="5642" width="9.875" style="27" bestFit="1" customWidth="1"/>
    <col min="5643" max="5882" width="9" style="27"/>
    <col min="5883" max="5883" width="7.625" style="27" customWidth="1"/>
    <col min="5884" max="5884" width="22.875" style="27" customWidth="1"/>
    <col min="5885" max="5885" width="11.625" style="27" customWidth="1"/>
    <col min="5886" max="5886" width="6.625" style="27" customWidth="1"/>
    <col min="5887" max="5887" width="11.625" style="27" customWidth="1"/>
    <col min="5888" max="5888" width="6.625" style="27" customWidth="1"/>
    <col min="5889" max="5889" width="12.875" style="27" customWidth="1"/>
    <col min="5890" max="5890" width="10.875" style="27" customWidth="1"/>
    <col min="5891" max="5891" width="8.25" style="27" customWidth="1"/>
    <col min="5892" max="5892" width="11.625" style="27" customWidth="1"/>
    <col min="5893" max="5893" width="6.625" style="27" customWidth="1"/>
    <col min="5894" max="5894" width="14.75" style="27" customWidth="1"/>
    <col min="5895" max="5895" width="5.25" style="27" customWidth="1"/>
    <col min="5896" max="5897" width="7.25" style="27" customWidth="1"/>
    <col min="5898" max="5898" width="9.875" style="27" bestFit="1" customWidth="1"/>
    <col min="5899" max="6138" width="9" style="27"/>
    <col min="6139" max="6139" width="7.625" style="27" customWidth="1"/>
    <col min="6140" max="6140" width="22.875" style="27" customWidth="1"/>
    <col min="6141" max="6141" width="11.625" style="27" customWidth="1"/>
    <col min="6142" max="6142" width="6.625" style="27" customWidth="1"/>
    <col min="6143" max="6143" width="11.625" style="27" customWidth="1"/>
    <col min="6144" max="6144" width="6.625" style="27" customWidth="1"/>
    <col min="6145" max="6145" width="12.875" style="27" customWidth="1"/>
    <col min="6146" max="6146" width="10.875" style="27" customWidth="1"/>
    <col min="6147" max="6147" width="8.25" style="27" customWidth="1"/>
    <col min="6148" max="6148" width="11.625" style="27" customWidth="1"/>
    <col min="6149" max="6149" width="6.625" style="27" customWidth="1"/>
    <col min="6150" max="6150" width="14.75" style="27" customWidth="1"/>
    <col min="6151" max="6151" width="5.25" style="27" customWidth="1"/>
    <col min="6152" max="6153" width="7.25" style="27" customWidth="1"/>
    <col min="6154" max="6154" width="9.875" style="27" bestFit="1" customWidth="1"/>
    <col min="6155" max="6394" width="9" style="27"/>
    <col min="6395" max="6395" width="7.625" style="27" customWidth="1"/>
    <col min="6396" max="6396" width="22.875" style="27" customWidth="1"/>
    <col min="6397" max="6397" width="11.625" style="27" customWidth="1"/>
    <col min="6398" max="6398" width="6.625" style="27" customWidth="1"/>
    <col min="6399" max="6399" width="11.625" style="27" customWidth="1"/>
    <col min="6400" max="6400" width="6.625" style="27" customWidth="1"/>
    <col min="6401" max="6401" width="12.875" style="27" customWidth="1"/>
    <col min="6402" max="6402" width="10.875" style="27" customWidth="1"/>
    <col min="6403" max="6403" width="8.25" style="27" customWidth="1"/>
    <col min="6404" max="6404" width="11.625" style="27" customWidth="1"/>
    <col min="6405" max="6405" width="6.625" style="27" customWidth="1"/>
    <col min="6406" max="6406" width="14.75" style="27" customWidth="1"/>
    <col min="6407" max="6407" width="5.25" style="27" customWidth="1"/>
    <col min="6408" max="6409" width="7.25" style="27" customWidth="1"/>
    <col min="6410" max="6410" width="9.875" style="27" bestFit="1" customWidth="1"/>
    <col min="6411" max="6650" width="9" style="27"/>
    <col min="6651" max="6651" width="7.625" style="27" customWidth="1"/>
    <col min="6652" max="6652" width="22.875" style="27" customWidth="1"/>
    <col min="6653" max="6653" width="11.625" style="27" customWidth="1"/>
    <col min="6654" max="6654" width="6.625" style="27" customWidth="1"/>
    <col min="6655" max="6655" width="11.625" style="27" customWidth="1"/>
    <col min="6656" max="6656" width="6.625" style="27" customWidth="1"/>
    <col min="6657" max="6657" width="12.875" style="27" customWidth="1"/>
    <col min="6658" max="6658" width="10.875" style="27" customWidth="1"/>
    <col min="6659" max="6659" width="8.25" style="27" customWidth="1"/>
    <col min="6660" max="6660" width="11.625" style="27" customWidth="1"/>
    <col min="6661" max="6661" width="6.625" style="27" customWidth="1"/>
    <col min="6662" max="6662" width="14.75" style="27" customWidth="1"/>
    <col min="6663" max="6663" width="5.25" style="27" customWidth="1"/>
    <col min="6664" max="6665" width="7.25" style="27" customWidth="1"/>
    <col min="6666" max="6666" width="9.875" style="27" bestFit="1" customWidth="1"/>
    <col min="6667" max="6906" width="9" style="27"/>
    <col min="6907" max="6907" width="7.625" style="27" customWidth="1"/>
    <col min="6908" max="6908" width="22.875" style="27" customWidth="1"/>
    <col min="6909" max="6909" width="11.625" style="27" customWidth="1"/>
    <col min="6910" max="6910" width="6.625" style="27" customWidth="1"/>
    <col min="6911" max="6911" width="11.625" style="27" customWidth="1"/>
    <col min="6912" max="6912" width="6.625" style="27" customWidth="1"/>
    <col min="6913" max="6913" width="12.875" style="27" customWidth="1"/>
    <col min="6914" max="6914" width="10.875" style="27" customWidth="1"/>
    <col min="6915" max="6915" width="8.25" style="27" customWidth="1"/>
    <col min="6916" max="6916" width="11.625" style="27" customWidth="1"/>
    <col min="6917" max="6917" width="6.625" style="27" customWidth="1"/>
    <col min="6918" max="6918" width="14.75" style="27" customWidth="1"/>
    <col min="6919" max="6919" width="5.25" style="27" customWidth="1"/>
    <col min="6920" max="6921" width="7.25" style="27" customWidth="1"/>
    <col min="6922" max="6922" width="9.875" style="27" bestFit="1" customWidth="1"/>
    <col min="6923" max="7162" width="9" style="27"/>
    <col min="7163" max="7163" width="7.625" style="27" customWidth="1"/>
    <col min="7164" max="7164" width="22.875" style="27" customWidth="1"/>
    <col min="7165" max="7165" width="11.625" style="27" customWidth="1"/>
    <col min="7166" max="7166" width="6.625" style="27" customWidth="1"/>
    <col min="7167" max="7167" width="11.625" style="27" customWidth="1"/>
    <col min="7168" max="7168" width="6.625" style="27" customWidth="1"/>
    <col min="7169" max="7169" width="12.875" style="27" customWidth="1"/>
    <col min="7170" max="7170" width="10.875" style="27" customWidth="1"/>
    <col min="7171" max="7171" width="8.25" style="27" customWidth="1"/>
    <col min="7172" max="7172" width="11.625" style="27" customWidth="1"/>
    <col min="7173" max="7173" width="6.625" style="27" customWidth="1"/>
    <col min="7174" max="7174" width="14.75" style="27" customWidth="1"/>
    <col min="7175" max="7175" width="5.25" style="27" customWidth="1"/>
    <col min="7176" max="7177" width="7.25" style="27" customWidth="1"/>
    <col min="7178" max="7178" width="9.875" style="27" bestFit="1" customWidth="1"/>
    <col min="7179" max="7418" width="9" style="27"/>
    <col min="7419" max="7419" width="7.625" style="27" customWidth="1"/>
    <col min="7420" max="7420" width="22.875" style="27" customWidth="1"/>
    <col min="7421" max="7421" width="11.625" style="27" customWidth="1"/>
    <col min="7422" max="7422" width="6.625" style="27" customWidth="1"/>
    <col min="7423" max="7423" width="11.625" style="27" customWidth="1"/>
    <col min="7424" max="7424" width="6.625" style="27" customWidth="1"/>
    <col min="7425" max="7425" width="12.875" style="27" customWidth="1"/>
    <col min="7426" max="7426" width="10.875" style="27" customWidth="1"/>
    <col min="7427" max="7427" width="8.25" style="27" customWidth="1"/>
    <col min="7428" max="7428" width="11.625" style="27" customWidth="1"/>
    <col min="7429" max="7429" width="6.625" style="27" customWidth="1"/>
    <col min="7430" max="7430" width="14.75" style="27" customWidth="1"/>
    <col min="7431" max="7431" width="5.25" style="27" customWidth="1"/>
    <col min="7432" max="7433" width="7.25" style="27" customWidth="1"/>
    <col min="7434" max="7434" width="9.875" style="27" bestFit="1" customWidth="1"/>
    <col min="7435" max="7674" width="9" style="27"/>
    <col min="7675" max="7675" width="7.625" style="27" customWidth="1"/>
    <col min="7676" max="7676" width="22.875" style="27" customWidth="1"/>
    <col min="7677" max="7677" width="11.625" style="27" customWidth="1"/>
    <col min="7678" max="7678" width="6.625" style="27" customWidth="1"/>
    <col min="7679" max="7679" width="11.625" style="27" customWidth="1"/>
    <col min="7680" max="7680" width="6.625" style="27" customWidth="1"/>
    <col min="7681" max="7681" width="12.875" style="27" customWidth="1"/>
    <col min="7682" max="7682" width="10.875" style="27" customWidth="1"/>
    <col min="7683" max="7683" width="8.25" style="27" customWidth="1"/>
    <col min="7684" max="7684" width="11.625" style="27" customWidth="1"/>
    <col min="7685" max="7685" width="6.625" style="27" customWidth="1"/>
    <col min="7686" max="7686" width="14.75" style="27" customWidth="1"/>
    <col min="7687" max="7687" width="5.25" style="27" customWidth="1"/>
    <col min="7688" max="7689" width="7.25" style="27" customWidth="1"/>
    <col min="7690" max="7690" width="9.875" style="27" bestFit="1" customWidth="1"/>
    <col min="7691" max="7930" width="9" style="27"/>
    <col min="7931" max="7931" width="7.625" style="27" customWidth="1"/>
    <col min="7932" max="7932" width="22.875" style="27" customWidth="1"/>
    <col min="7933" max="7933" width="11.625" style="27" customWidth="1"/>
    <col min="7934" max="7934" width="6.625" style="27" customWidth="1"/>
    <col min="7935" max="7935" width="11.625" style="27" customWidth="1"/>
    <col min="7936" max="7936" width="6.625" style="27" customWidth="1"/>
    <col min="7937" max="7937" width="12.875" style="27" customWidth="1"/>
    <col min="7938" max="7938" width="10.875" style="27" customWidth="1"/>
    <col min="7939" max="7939" width="8.25" style="27" customWidth="1"/>
    <col min="7940" max="7940" width="11.625" style="27" customWidth="1"/>
    <col min="7941" max="7941" width="6.625" style="27" customWidth="1"/>
    <col min="7942" max="7942" width="14.75" style="27" customWidth="1"/>
    <col min="7943" max="7943" width="5.25" style="27" customWidth="1"/>
    <col min="7944" max="7945" width="7.25" style="27" customWidth="1"/>
    <col min="7946" max="7946" width="9.875" style="27" bestFit="1" customWidth="1"/>
    <col min="7947" max="8186" width="9" style="27"/>
    <col min="8187" max="8187" width="7.625" style="27" customWidth="1"/>
    <col min="8188" max="8188" width="22.875" style="27" customWidth="1"/>
    <col min="8189" max="8189" width="11.625" style="27" customWidth="1"/>
    <col min="8190" max="8190" width="6.625" style="27" customWidth="1"/>
    <col min="8191" max="8191" width="11.625" style="27" customWidth="1"/>
    <col min="8192" max="8192" width="6.625" style="27" customWidth="1"/>
    <col min="8193" max="8193" width="12.875" style="27" customWidth="1"/>
    <col min="8194" max="8194" width="10.875" style="27" customWidth="1"/>
    <col min="8195" max="8195" width="8.25" style="27" customWidth="1"/>
    <col min="8196" max="8196" width="11.625" style="27" customWidth="1"/>
    <col min="8197" max="8197" width="6.625" style="27" customWidth="1"/>
    <col min="8198" max="8198" width="14.75" style="27" customWidth="1"/>
    <col min="8199" max="8199" width="5.25" style="27" customWidth="1"/>
    <col min="8200" max="8201" width="7.25" style="27" customWidth="1"/>
    <col min="8202" max="8202" width="9.875" style="27" bestFit="1" customWidth="1"/>
    <col min="8203" max="8442" width="9" style="27"/>
    <col min="8443" max="8443" width="7.625" style="27" customWidth="1"/>
    <col min="8444" max="8444" width="22.875" style="27" customWidth="1"/>
    <col min="8445" max="8445" width="11.625" style="27" customWidth="1"/>
    <col min="8446" max="8446" width="6.625" style="27" customWidth="1"/>
    <col min="8447" max="8447" width="11.625" style="27" customWidth="1"/>
    <col min="8448" max="8448" width="6.625" style="27" customWidth="1"/>
    <col min="8449" max="8449" width="12.875" style="27" customWidth="1"/>
    <col min="8450" max="8450" width="10.875" style="27" customWidth="1"/>
    <col min="8451" max="8451" width="8.25" style="27" customWidth="1"/>
    <col min="8452" max="8452" width="11.625" style="27" customWidth="1"/>
    <col min="8453" max="8453" width="6.625" style="27" customWidth="1"/>
    <col min="8454" max="8454" width="14.75" style="27" customWidth="1"/>
    <col min="8455" max="8455" width="5.25" style="27" customWidth="1"/>
    <col min="8456" max="8457" width="7.25" style="27" customWidth="1"/>
    <col min="8458" max="8458" width="9.875" style="27" bestFit="1" customWidth="1"/>
    <col min="8459" max="8698" width="9" style="27"/>
    <col min="8699" max="8699" width="7.625" style="27" customWidth="1"/>
    <col min="8700" max="8700" width="22.875" style="27" customWidth="1"/>
    <col min="8701" max="8701" width="11.625" style="27" customWidth="1"/>
    <col min="8702" max="8702" width="6.625" style="27" customWidth="1"/>
    <col min="8703" max="8703" width="11.625" style="27" customWidth="1"/>
    <col min="8704" max="8704" width="6.625" style="27" customWidth="1"/>
    <col min="8705" max="8705" width="12.875" style="27" customWidth="1"/>
    <col min="8706" max="8706" width="10.875" style="27" customWidth="1"/>
    <col min="8707" max="8707" width="8.25" style="27" customWidth="1"/>
    <col min="8708" max="8708" width="11.625" style="27" customWidth="1"/>
    <col min="8709" max="8709" width="6.625" style="27" customWidth="1"/>
    <col min="8710" max="8710" width="14.75" style="27" customWidth="1"/>
    <col min="8711" max="8711" width="5.25" style="27" customWidth="1"/>
    <col min="8712" max="8713" width="7.25" style="27" customWidth="1"/>
    <col min="8714" max="8714" width="9.875" style="27" bestFit="1" customWidth="1"/>
    <col min="8715" max="8954" width="9" style="27"/>
    <col min="8955" max="8955" width="7.625" style="27" customWidth="1"/>
    <col min="8956" max="8956" width="22.875" style="27" customWidth="1"/>
    <col min="8957" max="8957" width="11.625" style="27" customWidth="1"/>
    <col min="8958" max="8958" width="6.625" style="27" customWidth="1"/>
    <col min="8959" max="8959" width="11.625" style="27" customWidth="1"/>
    <col min="8960" max="8960" width="6.625" style="27" customWidth="1"/>
    <col min="8961" max="8961" width="12.875" style="27" customWidth="1"/>
    <col min="8962" max="8962" width="10.875" style="27" customWidth="1"/>
    <col min="8963" max="8963" width="8.25" style="27" customWidth="1"/>
    <col min="8964" max="8964" width="11.625" style="27" customWidth="1"/>
    <col min="8965" max="8965" width="6.625" style="27" customWidth="1"/>
    <col min="8966" max="8966" width="14.75" style="27" customWidth="1"/>
    <col min="8967" max="8967" width="5.25" style="27" customWidth="1"/>
    <col min="8968" max="8969" width="7.25" style="27" customWidth="1"/>
    <col min="8970" max="8970" width="9.875" style="27" bestFit="1" customWidth="1"/>
    <col min="8971" max="9210" width="9" style="27"/>
    <col min="9211" max="9211" width="7.625" style="27" customWidth="1"/>
    <col min="9212" max="9212" width="22.875" style="27" customWidth="1"/>
    <col min="9213" max="9213" width="11.625" style="27" customWidth="1"/>
    <col min="9214" max="9214" width="6.625" style="27" customWidth="1"/>
    <col min="9215" max="9215" width="11.625" style="27" customWidth="1"/>
    <col min="9216" max="9216" width="6.625" style="27" customWidth="1"/>
    <col min="9217" max="9217" width="12.875" style="27" customWidth="1"/>
    <col min="9218" max="9218" width="10.875" style="27" customWidth="1"/>
    <col min="9219" max="9219" width="8.25" style="27" customWidth="1"/>
    <col min="9220" max="9220" width="11.625" style="27" customWidth="1"/>
    <col min="9221" max="9221" width="6.625" style="27" customWidth="1"/>
    <col min="9222" max="9222" width="14.75" style="27" customWidth="1"/>
    <col min="9223" max="9223" width="5.25" style="27" customWidth="1"/>
    <col min="9224" max="9225" width="7.25" style="27" customWidth="1"/>
    <col min="9226" max="9226" width="9.875" style="27" bestFit="1" customWidth="1"/>
    <col min="9227" max="9466" width="9" style="27"/>
    <col min="9467" max="9467" width="7.625" style="27" customWidth="1"/>
    <col min="9468" max="9468" width="22.875" style="27" customWidth="1"/>
    <col min="9469" max="9469" width="11.625" style="27" customWidth="1"/>
    <col min="9470" max="9470" width="6.625" style="27" customWidth="1"/>
    <col min="9471" max="9471" width="11.625" style="27" customWidth="1"/>
    <col min="9472" max="9472" width="6.625" style="27" customWidth="1"/>
    <col min="9473" max="9473" width="12.875" style="27" customWidth="1"/>
    <col min="9474" max="9474" width="10.875" style="27" customWidth="1"/>
    <col min="9475" max="9475" width="8.25" style="27" customWidth="1"/>
    <col min="9476" max="9476" width="11.625" style="27" customWidth="1"/>
    <col min="9477" max="9477" width="6.625" style="27" customWidth="1"/>
    <col min="9478" max="9478" width="14.75" style="27" customWidth="1"/>
    <col min="9479" max="9479" width="5.25" style="27" customWidth="1"/>
    <col min="9480" max="9481" width="7.25" style="27" customWidth="1"/>
    <col min="9482" max="9482" width="9.875" style="27" bestFit="1" customWidth="1"/>
    <col min="9483" max="9722" width="9" style="27"/>
    <col min="9723" max="9723" width="7.625" style="27" customWidth="1"/>
    <col min="9724" max="9724" width="22.875" style="27" customWidth="1"/>
    <col min="9725" max="9725" width="11.625" style="27" customWidth="1"/>
    <col min="9726" max="9726" width="6.625" style="27" customWidth="1"/>
    <col min="9727" max="9727" width="11.625" style="27" customWidth="1"/>
    <col min="9728" max="9728" width="6.625" style="27" customWidth="1"/>
    <col min="9729" max="9729" width="12.875" style="27" customWidth="1"/>
    <col min="9730" max="9730" width="10.875" style="27" customWidth="1"/>
    <col min="9731" max="9731" width="8.25" style="27" customWidth="1"/>
    <col min="9732" max="9732" width="11.625" style="27" customWidth="1"/>
    <col min="9733" max="9733" width="6.625" style="27" customWidth="1"/>
    <col min="9734" max="9734" width="14.75" style="27" customWidth="1"/>
    <col min="9735" max="9735" width="5.25" style="27" customWidth="1"/>
    <col min="9736" max="9737" width="7.25" style="27" customWidth="1"/>
    <col min="9738" max="9738" width="9.875" style="27" bestFit="1" customWidth="1"/>
    <col min="9739" max="9978" width="9" style="27"/>
    <col min="9979" max="9979" width="7.625" style="27" customWidth="1"/>
    <col min="9980" max="9980" width="22.875" style="27" customWidth="1"/>
    <col min="9981" max="9981" width="11.625" style="27" customWidth="1"/>
    <col min="9982" max="9982" width="6.625" style="27" customWidth="1"/>
    <col min="9983" max="9983" width="11.625" style="27" customWidth="1"/>
    <col min="9984" max="9984" width="6.625" style="27" customWidth="1"/>
    <col min="9985" max="9985" width="12.875" style="27" customWidth="1"/>
    <col min="9986" max="9986" width="10.875" style="27" customWidth="1"/>
    <col min="9987" max="9987" width="8.25" style="27" customWidth="1"/>
    <col min="9988" max="9988" width="11.625" style="27" customWidth="1"/>
    <col min="9989" max="9989" width="6.625" style="27" customWidth="1"/>
    <col min="9990" max="9990" width="14.75" style="27" customWidth="1"/>
    <col min="9991" max="9991" width="5.25" style="27" customWidth="1"/>
    <col min="9992" max="9993" width="7.25" style="27" customWidth="1"/>
    <col min="9994" max="9994" width="9.875" style="27" bestFit="1" customWidth="1"/>
    <col min="9995" max="10234" width="9" style="27"/>
    <col min="10235" max="10235" width="7.625" style="27" customWidth="1"/>
    <col min="10236" max="10236" width="22.875" style="27" customWidth="1"/>
    <col min="10237" max="10237" width="11.625" style="27" customWidth="1"/>
    <col min="10238" max="10238" width="6.625" style="27" customWidth="1"/>
    <col min="10239" max="10239" width="11.625" style="27" customWidth="1"/>
    <col min="10240" max="10240" width="6.625" style="27" customWidth="1"/>
    <col min="10241" max="10241" width="12.875" style="27" customWidth="1"/>
    <col min="10242" max="10242" width="10.875" style="27" customWidth="1"/>
    <col min="10243" max="10243" width="8.25" style="27" customWidth="1"/>
    <col min="10244" max="10244" width="11.625" style="27" customWidth="1"/>
    <col min="10245" max="10245" width="6.625" style="27" customWidth="1"/>
    <col min="10246" max="10246" width="14.75" style="27" customWidth="1"/>
    <col min="10247" max="10247" width="5.25" style="27" customWidth="1"/>
    <col min="10248" max="10249" width="7.25" style="27" customWidth="1"/>
    <col min="10250" max="10250" width="9.875" style="27" bestFit="1" customWidth="1"/>
    <col min="10251" max="10490" width="9" style="27"/>
    <col min="10491" max="10491" width="7.625" style="27" customWidth="1"/>
    <col min="10492" max="10492" width="22.875" style="27" customWidth="1"/>
    <col min="10493" max="10493" width="11.625" style="27" customWidth="1"/>
    <col min="10494" max="10494" width="6.625" style="27" customWidth="1"/>
    <col min="10495" max="10495" width="11.625" style="27" customWidth="1"/>
    <col min="10496" max="10496" width="6.625" style="27" customWidth="1"/>
    <col min="10497" max="10497" width="12.875" style="27" customWidth="1"/>
    <col min="10498" max="10498" width="10.875" style="27" customWidth="1"/>
    <col min="10499" max="10499" width="8.25" style="27" customWidth="1"/>
    <col min="10500" max="10500" width="11.625" style="27" customWidth="1"/>
    <col min="10501" max="10501" width="6.625" style="27" customWidth="1"/>
    <col min="10502" max="10502" width="14.75" style="27" customWidth="1"/>
    <col min="10503" max="10503" width="5.25" style="27" customWidth="1"/>
    <col min="10504" max="10505" width="7.25" style="27" customWidth="1"/>
    <col min="10506" max="10506" width="9.875" style="27" bestFit="1" customWidth="1"/>
    <col min="10507" max="10746" width="9" style="27"/>
    <col min="10747" max="10747" width="7.625" style="27" customWidth="1"/>
    <col min="10748" max="10748" width="22.875" style="27" customWidth="1"/>
    <col min="10749" max="10749" width="11.625" style="27" customWidth="1"/>
    <col min="10750" max="10750" width="6.625" style="27" customWidth="1"/>
    <col min="10751" max="10751" width="11.625" style="27" customWidth="1"/>
    <col min="10752" max="10752" width="6.625" style="27" customWidth="1"/>
    <col min="10753" max="10753" width="12.875" style="27" customWidth="1"/>
    <col min="10754" max="10754" width="10.875" style="27" customWidth="1"/>
    <col min="10755" max="10755" width="8.25" style="27" customWidth="1"/>
    <col min="10756" max="10756" width="11.625" style="27" customWidth="1"/>
    <col min="10757" max="10757" width="6.625" style="27" customWidth="1"/>
    <col min="10758" max="10758" width="14.75" style="27" customWidth="1"/>
    <col min="10759" max="10759" width="5.25" style="27" customWidth="1"/>
    <col min="10760" max="10761" width="7.25" style="27" customWidth="1"/>
    <col min="10762" max="10762" width="9.875" style="27" bestFit="1" customWidth="1"/>
    <col min="10763" max="11002" width="9" style="27"/>
    <col min="11003" max="11003" width="7.625" style="27" customWidth="1"/>
    <col min="11004" max="11004" width="22.875" style="27" customWidth="1"/>
    <col min="11005" max="11005" width="11.625" style="27" customWidth="1"/>
    <col min="11006" max="11006" width="6.625" style="27" customWidth="1"/>
    <col min="11007" max="11007" width="11.625" style="27" customWidth="1"/>
    <col min="11008" max="11008" width="6.625" style="27" customWidth="1"/>
    <col min="11009" max="11009" width="12.875" style="27" customWidth="1"/>
    <col min="11010" max="11010" width="10.875" style="27" customWidth="1"/>
    <col min="11011" max="11011" width="8.25" style="27" customWidth="1"/>
    <col min="11012" max="11012" width="11.625" style="27" customWidth="1"/>
    <col min="11013" max="11013" width="6.625" style="27" customWidth="1"/>
    <col min="11014" max="11014" width="14.75" style="27" customWidth="1"/>
    <col min="11015" max="11015" width="5.25" style="27" customWidth="1"/>
    <col min="11016" max="11017" width="7.25" style="27" customWidth="1"/>
    <col min="11018" max="11018" width="9.875" style="27" bestFit="1" customWidth="1"/>
    <col min="11019" max="11258" width="9" style="27"/>
    <col min="11259" max="11259" width="7.625" style="27" customWidth="1"/>
    <col min="11260" max="11260" width="22.875" style="27" customWidth="1"/>
    <col min="11261" max="11261" width="11.625" style="27" customWidth="1"/>
    <col min="11262" max="11262" width="6.625" style="27" customWidth="1"/>
    <col min="11263" max="11263" width="11.625" style="27" customWidth="1"/>
    <col min="11264" max="11264" width="6.625" style="27" customWidth="1"/>
    <col min="11265" max="11265" width="12.875" style="27" customWidth="1"/>
    <col min="11266" max="11266" width="10.875" style="27" customWidth="1"/>
    <col min="11267" max="11267" width="8.25" style="27" customWidth="1"/>
    <col min="11268" max="11268" width="11.625" style="27" customWidth="1"/>
    <col min="11269" max="11269" width="6.625" style="27" customWidth="1"/>
    <col min="11270" max="11270" width="14.75" style="27" customWidth="1"/>
    <col min="11271" max="11271" width="5.25" style="27" customWidth="1"/>
    <col min="11272" max="11273" width="7.25" style="27" customWidth="1"/>
    <col min="11274" max="11274" width="9.875" style="27" bestFit="1" customWidth="1"/>
    <col min="11275" max="11514" width="9" style="27"/>
    <col min="11515" max="11515" width="7.625" style="27" customWidth="1"/>
    <col min="11516" max="11516" width="22.875" style="27" customWidth="1"/>
    <col min="11517" max="11517" width="11.625" style="27" customWidth="1"/>
    <col min="11518" max="11518" width="6.625" style="27" customWidth="1"/>
    <col min="11519" max="11519" width="11.625" style="27" customWidth="1"/>
    <col min="11520" max="11520" width="6.625" style="27" customWidth="1"/>
    <col min="11521" max="11521" width="12.875" style="27" customWidth="1"/>
    <col min="11522" max="11522" width="10.875" style="27" customWidth="1"/>
    <col min="11523" max="11523" width="8.25" style="27" customWidth="1"/>
    <col min="11524" max="11524" width="11.625" style="27" customWidth="1"/>
    <col min="11525" max="11525" width="6.625" style="27" customWidth="1"/>
    <col min="11526" max="11526" width="14.75" style="27" customWidth="1"/>
    <col min="11527" max="11527" width="5.25" style="27" customWidth="1"/>
    <col min="11528" max="11529" width="7.25" style="27" customWidth="1"/>
    <col min="11530" max="11530" width="9.875" style="27" bestFit="1" customWidth="1"/>
    <col min="11531" max="11770" width="9" style="27"/>
    <col min="11771" max="11771" width="7.625" style="27" customWidth="1"/>
    <col min="11772" max="11772" width="22.875" style="27" customWidth="1"/>
    <col min="11773" max="11773" width="11.625" style="27" customWidth="1"/>
    <col min="11774" max="11774" width="6.625" style="27" customWidth="1"/>
    <col min="11775" max="11775" width="11.625" style="27" customWidth="1"/>
    <col min="11776" max="11776" width="6.625" style="27" customWidth="1"/>
    <col min="11777" max="11777" width="12.875" style="27" customWidth="1"/>
    <col min="11778" max="11778" width="10.875" style="27" customWidth="1"/>
    <col min="11779" max="11779" width="8.25" style="27" customWidth="1"/>
    <col min="11780" max="11780" width="11.625" style="27" customWidth="1"/>
    <col min="11781" max="11781" width="6.625" style="27" customWidth="1"/>
    <col min="11782" max="11782" width="14.75" style="27" customWidth="1"/>
    <col min="11783" max="11783" width="5.25" style="27" customWidth="1"/>
    <col min="11784" max="11785" width="7.25" style="27" customWidth="1"/>
    <col min="11786" max="11786" width="9.875" style="27" bestFit="1" customWidth="1"/>
    <col min="11787" max="12026" width="9" style="27"/>
    <col min="12027" max="12027" width="7.625" style="27" customWidth="1"/>
    <col min="12028" max="12028" width="22.875" style="27" customWidth="1"/>
    <col min="12029" max="12029" width="11.625" style="27" customWidth="1"/>
    <col min="12030" max="12030" width="6.625" style="27" customWidth="1"/>
    <col min="12031" max="12031" width="11.625" style="27" customWidth="1"/>
    <col min="12032" max="12032" width="6.625" style="27" customWidth="1"/>
    <col min="12033" max="12033" width="12.875" style="27" customWidth="1"/>
    <col min="12034" max="12034" width="10.875" style="27" customWidth="1"/>
    <col min="12035" max="12035" width="8.25" style="27" customWidth="1"/>
    <col min="12036" max="12036" width="11.625" style="27" customWidth="1"/>
    <col min="12037" max="12037" width="6.625" style="27" customWidth="1"/>
    <col min="12038" max="12038" width="14.75" style="27" customWidth="1"/>
    <col min="12039" max="12039" width="5.25" style="27" customWidth="1"/>
    <col min="12040" max="12041" width="7.25" style="27" customWidth="1"/>
    <col min="12042" max="12042" width="9.875" style="27" bestFit="1" customWidth="1"/>
    <col min="12043" max="12282" width="9" style="27"/>
    <col min="12283" max="12283" width="7.625" style="27" customWidth="1"/>
    <col min="12284" max="12284" width="22.875" style="27" customWidth="1"/>
    <col min="12285" max="12285" width="11.625" style="27" customWidth="1"/>
    <col min="12286" max="12286" width="6.625" style="27" customWidth="1"/>
    <col min="12287" max="12287" width="11.625" style="27" customWidth="1"/>
    <col min="12288" max="12288" width="6.625" style="27" customWidth="1"/>
    <col min="12289" max="12289" width="12.875" style="27" customWidth="1"/>
    <col min="12290" max="12290" width="10.875" style="27" customWidth="1"/>
    <col min="12291" max="12291" width="8.25" style="27" customWidth="1"/>
    <col min="12292" max="12292" width="11.625" style="27" customWidth="1"/>
    <col min="12293" max="12293" width="6.625" style="27" customWidth="1"/>
    <col min="12294" max="12294" width="14.75" style="27" customWidth="1"/>
    <col min="12295" max="12295" width="5.25" style="27" customWidth="1"/>
    <col min="12296" max="12297" width="7.25" style="27" customWidth="1"/>
    <col min="12298" max="12298" width="9.875" style="27" bestFit="1" customWidth="1"/>
    <col min="12299" max="12538" width="9" style="27"/>
    <col min="12539" max="12539" width="7.625" style="27" customWidth="1"/>
    <col min="12540" max="12540" width="22.875" style="27" customWidth="1"/>
    <col min="12541" max="12541" width="11.625" style="27" customWidth="1"/>
    <col min="12542" max="12542" width="6.625" style="27" customWidth="1"/>
    <col min="12543" max="12543" width="11.625" style="27" customWidth="1"/>
    <col min="12544" max="12544" width="6.625" style="27" customWidth="1"/>
    <col min="12545" max="12545" width="12.875" style="27" customWidth="1"/>
    <col min="12546" max="12546" width="10.875" style="27" customWidth="1"/>
    <col min="12547" max="12547" width="8.25" style="27" customWidth="1"/>
    <col min="12548" max="12548" width="11.625" style="27" customWidth="1"/>
    <col min="12549" max="12549" width="6.625" style="27" customWidth="1"/>
    <col min="12550" max="12550" width="14.75" style="27" customWidth="1"/>
    <col min="12551" max="12551" width="5.25" style="27" customWidth="1"/>
    <col min="12552" max="12553" width="7.25" style="27" customWidth="1"/>
    <col min="12554" max="12554" width="9.875" style="27" bestFit="1" customWidth="1"/>
    <col min="12555" max="12794" width="9" style="27"/>
    <col min="12795" max="12795" width="7.625" style="27" customWidth="1"/>
    <col min="12796" max="12796" width="22.875" style="27" customWidth="1"/>
    <col min="12797" max="12797" width="11.625" style="27" customWidth="1"/>
    <col min="12798" max="12798" width="6.625" style="27" customWidth="1"/>
    <col min="12799" max="12799" width="11.625" style="27" customWidth="1"/>
    <col min="12800" max="12800" width="6.625" style="27" customWidth="1"/>
    <col min="12801" max="12801" width="12.875" style="27" customWidth="1"/>
    <col min="12802" max="12802" width="10.875" style="27" customWidth="1"/>
    <col min="12803" max="12803" width="8.25" style="27" customWidth="1"/>
    <col min="12804" max="12804" width="11.625" style="27" customWidth="1"/>
    <col min="12805" max="12805" width="6.625" style="27" customWidth="1"/>
    <col min="12806" max="12806" width="14.75" style="27" customWidth="1"/>
    <col min="12807" max="12807" width="5.25" style="27" customWidth="1"/>
    <col min="12808" max="12809" width="7.25" style="27" customWidth="1"/>
    <col min="12810" max="12810" width="9.875" style="27" bestFit="1" customWidth="1"/>
    <col min="12811" max="13050" width="9" style="27"/>
    <col min="13051" max="13051" width="7.625" style="27" customWidth="1"/>
    <col min="13052" max="13052" width="22.875" style="27" customWidth="1"/>
    <col min="13053" max="13053" width="11.625" style="27" customWidth="1"/>
    <col min="13054" max="13054" width="6.625" style="27" customWidth="1"/>
    <col min="13055" max="13055" width="11.625" style="27" customWidth="1"/>
    <col min="13056" max="13056" width="6.625" style="27" customWidth="1"/>
    <col min="13057" max="13057" width="12.875" style="27" customWidth="1"/>
    <col min="13058" max="13058" width="10.875" style="27" customWidth="1"/>
    <col min="13059" max="13059" width="8.25" style="27" customWidth="1"/>
    <col min="13060" max="13060" width="11.625" style="27" customWidth="1"/>
    <col min="13061" max="13061" width="6.625" style="27" customWidth="1"/>
    <col min="13062" max="13062" width="14.75" style="27" customWidth="1"/>
    <col min="13063" max="13063" width="5.25" style="27" customWidth="1"/>
    <col min="13064" max="13065" width="7.25" style="27" customWidth="1"/>
    <col min="13066" max="13066" width="9.875" style="27" bestFit="1" customWidth="1"/>
    <col min="13067" max="13306" width="9" style="27"/>
    <col min="13307" max="13307" width="7.625" style="27" customWidth="1"/>
    <col min="13308" max="13308" width="22.875" style="27" customWidth="1"/>
    <col min="13309" max="13309" width="11.625" style="27" customWidth="1"/>
    <col min="13310" max="13310" width="6.625" style="27" customWidth="1"/>
    <col min="13311" max="13311" width="11.625" style="27" customWidth="1"/>
    <col min="13312" max="13312" width="6.625" style="27" customWidth="1"/>
    <col min="13313" max="13313" width="12.875" style="27" customWidth="1"/>
    <col min="13314" max="13314" width="10.875" style="27" customWidth="1"/>
    <col min="13315" max="13315" width="8.25" style="27" customWidth="1"/>
    <col min="13316" max="13316" width="11.625" style="27" customWidth="1"/>
    <col min="13317" max="13317" width="6.625" style="27" customWidth="1"/>
    <col min="13318" max="13318" width="14.75" style="27" customWidth="1"/>
    <col min="13319" max="13319" width="5.25" style="27" customWidth="1"/>
    <col min="13320" max="13321" width="7.25" style="27" customWidth="1"/>
    <col min="13322" max="13322" width="9.875" style="27" bestFit="1" customWidth="1"/>
    <col min="13323" max="13562" width="9" style="27"/>
    <col min="13563" max="13563" width="7.625" style="27" customWidth="1"/>
    <col min="13564" max="13564" width="22.875" style="27" customWidth="1"/>
    <col min="13565" max="13565" width="11.625" style="27" customWidth="1"/>
    <col min="13566" max="13566" width="6.625" style="27" customWidth="1"/>
    <col min="13567" max="13567" width="11.625" style="27" customWidth="1"/>
    <col min="13568" max="13568" width="6.625" style="27" customWidth="1"/>
    <col min="13569" max="13569" width="12.875" style="27" customWidth="1"/>
    <col min="13570" max="13570" width="10.875" style="27" customWidth="1"/>
    <col min="13571" max="13571" width="8.25" style="27" customWidth="1"/>
    <col min="13572" max="13572" width="11.625" style="27" customWidth="1"/>
    <col min="13573" max="13573" width="6.625" style="27" customWidth="1"/>
    <col min="13574" max="13574" width="14.75" style="27" customWidth="1"/>
    <col min="13575" max="13575" width="5.25" style="27" customWidth="1"/>
    <col min="13576" max="13577" width="7.25" style="27" customWidth="1"/>
    <col min="13578" max="13578" width="9.875" style="27" bestFit="1" customWidth="1"/>
    <col min="13579" max="13818" width="9" style="27"/>
    <col min="13819" max="13819" width="7.625" style="27" customWidth="1"/>
    <col min="13820" max="13820" width="22.875" style="27" customWidth="1"/>
    <col min="13821" max="13821" width="11.625" style="27" customWidth="1"/>
    <col min="13822" max="13822" width="6.625" style="27" customWidth="1"/>
    <col min="13823" max="13823" width="11.625" style="27" customWidth="1"/>
    <col min="13824" max="13824" width="6.625" style="27" customWidth="1"/>
    <col min="13825" max="13825" width="12.875" style="27" customWidth="1"/>
    <col min="13826" max="13826" width="10.875" style="27" customWidth="1"/>
    <col min="13827" max="13827" width="8.25" style="27" customWidth="1"/>
    <col min="13828" max="13828" width="11.625" style="27" customWidth="1"/>
    <col min="13829" max="13829" width="6.625" style="27" customWidth="1"/>
    <col min="13830" max="13830" width="14.75" style="27" customWidth="1"/>
    <col min="13831" max="13831" width="5.25" style="27" customWidth="1"/>
    <col min="13832" max="13833" width="7.25" style="27" customWidth="1"/>
    <col min="13834" max="13834" width="9.875" style="27" bestFit="1" customWidth="1"/>
    <col min="13835" max="14074" width="9" style="27"/>
    <col min="14075" max="14075" width="7.625" style="27" customWidth="1"/>
    <col min="14076" max="14076" width="22.875" style="27" customWidth="1"/>
    <col min="14077" max="14077" width="11.625" style="27" customWidth="1"/>
    <col min="14078" max="14078" width="6.625" style="27" customWidth="1"/>
    <col min="14079" max="14079" width="11.625" style="27" customWidth="1"/>
    <col min="14080" max="14080" width="6.625" style="27" customWidth="1"/>
    <col min="14081" max="14081" width="12.875" style="27" customWidth="1"/>
    <col min="14082" max="14082" width="10.875" style="27" customWidth="1"/>
    <col min="14083" max="14083" width="8.25" style="27" customWidth="1"/>
    <col min="14084" max="14084" width="11.625" style="27" customWidth="1"/>
    <col min="14085" max="14085" width="6.625" style="27" customWidth="1"/>
    <col min="14086" max="14086" width="14.75" style="27" customWidth="1"/>
    <col min="14087" max="14087" width="5.25" style="27" customWidth="1"/>
    <col min="14088" max="14089" width="7.25" style="27" customWidth="1"/>
    <col min="14090" max="14090" width="9.875" style="27" bestFit="1" customWidth="1"/>
    <col min="14091" max="14330" width="9" style="27"/>
    <col min="14331" max="14331" width="7.625" style="27" customWidth="1"/>
    <col min="14332" max="14332" width="22.875" style="27" customWidth="1"/>
    <col min="14333" max="14333" width="11.625" style="27" customWidth="1"/>
    <col min="14334" max="14334" width="6.625" style="27" customWidth="1"/>
    <col min="14335" max="14335" width="11.625" style="27" customWidth="1"/>
    <col min="14336" max="14336" width="6.625" style="27" customWidth="1"/>
    <col min="14337" max="14337" width="12.875" style="27" customWidth="1"/>
    <col min="14338" max="14338" width="10.875" style="27" customWidth="1"/>
    <col min="14339" max="14339" width="8.25" style="27" customWidth="1"/>
    <col min="14340" max="14340" width="11.625" style="27" customWidth="1"/>
    <col min="14341" max="14341" width="6.625" style="27" customWidth="1"/>
    <col min="14342" max="14342" width="14.75" style="27" customWidth="1"/>
    <col min="14343" max="14343" width="5.25" style="27" customWidth="1"/>
    <col min="14344" max="14345" width="7.25" style="27" customWidth="1"/>
    <col min="14346" max="14346" width="9.875" style="27" bestFit="1" customWidth="1"/>
    <col min="14347" max="14586" width="9" style="27"/>
    <col min="14587" max="14587" width="7.625" style="27" customWidth="1"/>
    <col min="14588" max="14588" width="22.875" style="27" customWidth="1"/>
    <col min="14589" max="14589" width="11.625" style="27" customWidth="1"/>
    <col min="14590" max="14590" width="6.625" style="27" customWidth="1"/>
    <col min="14591" max="14591" width="11.625" style="27" customWidth="1"/>
    <col min="14592" max="14592" width="6.625" style="27" customWidth="1"/>
    <col min="14593" max="14593" width="12.875" style="27" customWidth="1"/>
    <col min="14594" max="14594" width="10.875" style="27" customWidth="1"/>
    <col min="14595" max="14595" width="8.25" style="27" customWidth="1"/>
    <col min="14596" max="14596" width="11.625" style="27" customWidth="1"/>
    <col min="14597" max="14597" width="6.625" style="27" customWidth="1"/>
    <col min="14598" max="14598" width="14.75" style="27" customWidth="1"/>
    <col min="14599" max="14599" width="5.25" style="27" customWidth="1"/>
    <col min="14600" max="14601" width="7.25" style="27" customWidth="1"/>
    <col min="14602" max="14602" width="9.875" style="27" bestFit="1" customWidth="1"/>
    <col min="14603" max="14842" width="9" style="27"/>
    <col min="14843" max="14843" width="7.625" style="27" customWidth="1"/>
    <col min="14844" max="14844" width="22.875" style="27" customWidth="1"/>
    <col min="14845" max="14845" width="11.625" style="27" customWidth="1"/>
    <col min="14846" max="14846" width="6.625" style="27" customWidth="1"/>
    <col min="14847" max="14847" width="11.625" style="27" customWidth="1"/>
    <col min="14848" max="14848" width="6.625" style="27" customWidth="1"/>
    <col min="14849" max="14849" width="12.875" style="27" customWidth="1"/>
    <col min="14850" max="14850" width="10.875" style="27" customWidth="1"/>
    <col min="14851" max="14851" width="8.25" style="27" customWidth="1"/>
    <col min="14852" max="14852" width="11.625" style="27" customWidth="1"/>
    <col min="14853" max="14853" width="6.625" style="27" customWidth="1"/>
    <col min="14854" max="14854" width="14.75" style="27" customWidth="1"/>
    <col min="14855" max="14855" width="5.25" style="27" customWidth="1"/>
    <col min="14856" max="14857" width="7.25" style="27" customWidth="1"/>
    <col min="14858" max="14858" width="9.875" style="27" bestFit="1" customWidth="1"/>
    <col min="14859" max="15098" width="9" style="27"/>
    <col min="15099" max="15099" width="7.625" style="27" customWidth="1"/>
    <col min="15100" max="15100" width="22.875" style="27" customWidth="1"/>
    <col min="15101" max="15101" width="11.625" style="27" customWidth="1"/>
    <col min="15102" max="15102" width="6.625" style="27" customWidth="1"/>
    <col min="15103" max="15103" width="11.625" style="27" customWidth="1"/>
    <col min="15104" max="15104" width="6.625" style="27" customWidth="1"/>
    <col min="15105" max="15105" width="12.875" style="27" customWidth="1"/>
    <col min="15106" max="15106" width="10.875" style="27" customWidth="1"/>
    <col min="15107" max="15107" width="8.25" style="27" customWidth="1"/>
    <col min="15108" max="15108" width="11.625" style="27" customWidth="1"/>
    <col min="15109" max="15109" width="6.625" style="27" customWidth="1"/>
    <col min="15110" max="15110" width="14.75" style="27" customWidth="1"/>
    <col min="15111" max="15111" width="5.25" style="27" customWidth="1"/>
    <col min="15112" max="15113" width="7.25" style="27" customWidth="1"/>
    <col min="15114" max="15114" width="9.875" style="27" bestFit="1" customWidth="1"/>
    <col min="15115" max="15354" width="9" style="27"/>
    <col min="15355" max="15355" width="7.625" style="27" customWidth="1"/>
    <col min="15356" max="15356" width="22.875" style="27" customWidth="1"/>
    <col min="15357" max="15357" width="11.625" style="27" customWidth="1"/>
    <col min="15358" max="15358" width="6.625" style="27" customWidth="1"/>
    <col min="15359" max="15359" width="11.625" style="27" customWidth="1"/>
    <col min="15360" max="15360" width="6.625" style="27" customWidth="1"/>
    <col min="15361" max="15361" width="12.875" style="27" customWidth="1"/>
    <col min="15362" max="15362" width="10.875" style="27" customWidth="1"/>
    <col min="15363" max="15363" width="8.25" style="27" customWidth="1"/>
    <col min="15364" max="15364" width="11.625" style="27" customWidth="1"/>
    <col min="15365" max="15365" width="6.625" style="27" customWidth="1"/>
    <col min="15366" max="15366" width="14.75" style="27" customWidth="1"/>
    <col min="15367" max="15367" width="5.25" style="27" customWidth="1"/>
    <col min="15368" max="15369" width="7.25" style="27" customWidth="1"/>
    <col min="15370" max="15370" width="9.875" style="27" bestFit="1" customWidth="1"/>
    <col min="15371" max="15610" width="9" style="27"/>
    <col min="15611" max="15611" width="7.625" style="27" customWidth="1"/>
    <col min="15612" max="15612" width="22.875" style="27" customWidth="1"/>
    <col min="15613" max="15613" width="11.625" style="27" customWidth="1"/>
    <col min="15614" max="15614" width="6.625" style="27" customWidth="1"/>
    <col min="15615" max="15615" width="11.625" style="27" customWidth="1"/>
    <col min="15616" max="15616" width="6.625" style="27" customWidth="1"/>
    <col min="15617" max="15617" width="12.875" style="27" customWidth="1"/>
    <col min="15618" max="15618" width="10.875" style="27" customWidth="1"/>
    <col min="15619" max="15619" width="8.25" style="27" customWidth="1"/>
    <col min="15620" max="15620" width="11.625" style="27" customWidth="1"/>
    <col min="15621" max="15621" width="6.625" style="27" customWidth="1"/>
    <col min="15622" max="15622" width="14.75" style="27" customWidth="1"/>
    <col min="15623" max="15623" width="5.25" style="27" customWidth="1"/>
    <col min="15624" max="15625" width="7.25" style="27" customWidth="1"/>
    <col min="15626" max="15626" width="9.875" style="27" bestFit="1" customWidth="1"/>
    <col min="15627" max="15866" width="9" style="27"/>
    <col min="15867" max="15867" width="7.625" style="27" customWidth="1"/>
    <col min="15868" max="15868" width="22.875" style="27" customWidth="1"/>
    <col min="15869" max="15869" width="11.625" style="27" customWidth="1"/>
    <col min="15870" max="15870" width="6.625" style="27" customWidth="1"/>
    <col min="15871" max="15871" width="11.625" style="27" customWidth="1"/>
    <col min="15872" max="15872" width="6.625" style="27" customWidth="1"/>
    <col min="15873" max="15873" width="12.875" style="27" customWidth="1"/>
    <col min="15874" max="15874" width="10.875" style="27" customWidth="1"/>
    <col min="15875" max="15875" width="8.25" style="27" customWidth="1"/>
    <col min="15876" max="15876" width="11.625" style="27" customWidth="1"/>
    <col min="15877" max="15877" width="6.625" style="27" customWidth="1"/>
    <col min="15878" max="15878" width="14.75" style="27" customWidth="1"/>
    <col min="15879" max="15879" width="5.25" style="27" customWidth="1"/>
    <col min="15880" max="15881" width="7.25" style="27" customWidth="1"/>
    <col min="15882" max="15882" width="9.875" style="27" bestFit="1" customWidth="1"/>
    <col min="15883" max="16122" width="9" style="27"/>
    <col min="16123" max="16123" width="7.625" style="27" customWidth="1"/>
    <col min="16124" max="16124" width="22.875" style="27" customWidth="1"/>
    <col min="16125" max="16125" width="11.625" style="27" customWidth="1"/>
    <col min="16126" max="16126" width="6.625" style="27" customWidth="1"/>
    <col min="16127" max="16127" width="11.625" style="27" customWidth="1"/>
    <col min="16128" max="16128" width="6.625" style="27" customWidth="1"/>
    <col min="16129" max="16129" width="12.875" style="27" customWidth="1"/>
    <col min="16130" max="16130" width="10.875" style="27" customWidth="1"/>
    <col min="16131" max="16131" width="8.25" style="27" customWidth="1"/>
    <col min="16132" max="16132" width="11.625" style="27" customWidth="1"/>
    <col min="16133" max="16133" width="6.625" style="27" customWidth="1"/>
    <col min="16134" max="16134" width="14.75" style="27" customWidth="1"/>
    <col min="16135" max="16135" width="5.25" style="27" customWidth="1"/>
    <col min="16136" max="16137" width="7.25" style="27" customWidth="1"/>
    <col min="16138" max="16138" width="9.875" style="27" bestFit="1" customWidth="1"/>
    <col min="16139" max="16384" width="9" style="27"/>
  </cols>
  <sheetData>
    <row r="1" spans="1:10" x14ac:dyDescent="0.3">
      <c r="A1" s="800"/>
      <c r="B1" s="800"/>
      <c r="C1" s="800"/>
      <c r="D1" s="800"/>
      <c r="E1" s="800"/>
      <c r="F1" s="800"/>
      <c r="G1" s="800"/>
      <c r="H1" s="800"/>
      <c r="I1" s="821" t="s">
        <v>161</v>
      </c>
      <c r="J1" s="800"/>
    </row>
    <row r="2" spans="1:10" x14ac:dyDescent="0.3">
      <c r="A2" s="1168" t="s">
        <v>2529</v>
      </c>
      <c r="B2" s="1168"/>
      <c r="C2" s="1168"/>
      <c r="D2" s="1168"/>
      <c r="E2" s="1168"/>
      <c r="F2" s="1168"/>
      <c r="G2" s="1168"/>
      <c r="H2" s="1168"/>
      <c r="I2" s="1168"/>
      <c r="J2" s="800"/>
    </row>
    <row r="3" spans="1:10" x14ac:dyDescent="0.3">
      <c r="A3" s="1168" t="s">
        <v>2530</v>
      </c>
      <c r="B3" s="1168"/>
      <c r="C3" s="1168"/>
      <c r="D3" s="1168"/>
      <c r="E3" s="1168"/>
      <c r="F3" s="1168"/>
      <c r="G3" s="1168"/>
      <c r="H3" s="1168"/>
      <c r="I3" s="1168"/>
      <c r="J3" s="800"/>
    </row>
    <row r="4" spans="1:10" ht="12.2" customHeight="1" x14ac:dyDescent="0.3">
      <c r="A4" s="800"/>
      <c r="B4" s="800"/>
      <c r="C4" s="800"/>
      <c r="D4" s="800"/>
      <c r="E4" s="800"/>
      <c r="F4" s="800"/>
      <c r="G4" s="800"/>
      <c r="H4" s="800"/>
      <c r="I4" s="800"/>
      <c r="J4" s="800"/>
    </row>
    <row r="5" spans="1:10" s="26" customFormat="1" ht="63" customHeight="1" x14ac:dyDescent="0.2">
      <c r="A5" s="801" t="s">
        <v>0</v>
      </c>
      <c r="B5" s="801" t="s">
        <v>15</v>
      </c>
      <c r="C5" s="828" t="s">
        <v>16</v>
      </c>
      <c r="D5" s="828" t="s">
        <v>2</v>
      </c>
      <c r="E5" s="818" t="s">
        <v>17</v>
      </c>
      <c r="F5" s="802" t="s">
        <v>4</v>
      </c>
      <c r="G5" s="802" t="s">
        <v>25</v>
      </c>
      <c r="H5" s="838" t="s">
        <v>6</v>
      </c>
      <c r="I5" s="802" t="s">
        <v>156</v>
      </c>
      <c r="J5" s="803"/>
    </row>
    <row r="6" spans="1:10" ht="21.75" customHeight="1" x14ac:dyDescent="0.3">
      <c r="A6" s="822">
        <v>1</v>
      </c>
      <c r="B6" s="804" t="s">
        <v>296</v>
      </c>
      <c r="C6" s="829">
        <v>3541.7</v>
      </c>
      <c r="D6" s="829">
        <v>3541.7</v>
      </c>
      <c r="E6" s="830" t="s">
        <v>40</v>
      </c>
      <c r="F6" s="805" t="s">
        <v>238</v>
      </c>
      <c r="G6" s="805" t="s">
        <v>238</v>
      </c>
      <c r="H6" s="839" t="s">
        <v>157</v>
      </c>
      <c r="I6" s="806" t="s">
        <v>2531</v>
      </c>
      <c r="J6" s="807"/>
    </row>
    <row r="7" spans="1:10" x14ac:dyDescent="0.3">
      <c r="A7" s="823"/>
      <c r="B7" s="808"/>
      <c r="C7" s="831"/>
      <c r="D7" s="831"/>
      <c r="E7" s="819"/>
      <c r="F7" s="841"/>
      <c r="G7" s="841"/>
      <c r="H7" s="837" t="s">
        <v>158</v>
      </c>
      <c r="I7" s="811" t="s">
        <v>167</v>
      </c>
      <c r="J7" s="800"/>
    </row>
    <row r="8" spans="1:10" x14ac:dyDescent="0.3">
      <c r="A8" s="823"/>
      <c r="B8" s="808"/>
      <c r="C8" s="831"/>
      <c r="D8" s="831"/>
      <c r="E8" s="819"/>
      <c r="F8" s="841"/>
      <c r="G8" s="841"/>
      <c r="H8" s="837" t="s">
        <v>159</v>
      </c>
      <c r="I8" s="806"/>
      <c r="J8" s="800"/>
    </row>
    <row r="9" spans="1:10" ht="21.2" customHeight="1" x14ac:dyDescent="0.3">
      <c r="A9" s="823"/>
      <c r="B9" s="808"/>
      <c r="C9" s="831"/>
      <c r="D9" s="831"/>
      <c r="E9" s="819"/>
      <c r="F9" s="841" t="s">
        <v>42</v>
      </c>
      <c r="G9" s="842" t="s">
        <v>9</v>
      </c>
      <c r="H9" s="837" t="s">
        <v>84</v>
      </c>
      <c r="I9" s="813" t="s">
        <v>160</v>
      </c>
      <c r="J9" s="800"/>
    </row>
    <row r="10" spans="1:10" ht="21.2" customHeight="1" x14ac:dyDescent="0.3">
      <c r="A10" s="824"/>
      <c r="B10" s="814"/>
      <c r="C10" s="832"/>
      <c r="D10" s="832"/>
      <c r="E10" s="820"/>
      <c r="F10" s="843">
        <v>3541.7</v>
      </c>
      <c r="G10" s="843">
        <v>3541.7</v>
      </c>
      <c r="H10" s="840"/>
      <c r="I10" s="817" t="s">
        <v>2532</v>
      </c>
      <c r="J10" s="800"/>
    </row>
    <row r="11" spans="1:10" ht="21.2" customHeight="1" x14ac:dyDescent="0.3">
      <c r="A11" s="822">
        <v>2</v>
      </c>
      <c r="B11" s="804" t="s">
        <v>32</v>
      </c>
      <c r="C11" s="829">
        <v>4500</v>
      </c>
      <c r="D11" s="829">
        <v>4500</v>
      </c>
      <c r="E11" s="805" t="s">
        <v>40</v>
      </c>
      <c r="F11" s="830" t="s">
        <v>2533</v>
      </c>
      <c r="G11" s="830" t="s">
        <v>2533</v>
      </c>
      <c r="H11" s="805" t="s">
        <v>157</v>
      </c>
      <c r="I11" s="806" t="s">
        <v>2531</v>
      </c>
      <c r="J11" s="800"/>
    </row>
    <row r="12" spans="1:10" x14ac:dyDescent="0.3">
      <c r="A12" s="823"/>
      <c r="B12" s="808"/>
      <c r="C12" s="831"/>
      <c r="D12" s="831"/>
      <c r="E12" s="809"/>
      <c r="F12" s="810"/>
      <c r="G12" s="810"/>
      <c r="H12" s="809" t="s">
        <v>158</v>
      </c>
      <c r="I12" s="811" t="s">
        <v>167</v>
      </c>
      <c r="J12" s="800"/>
    </row>
    <row r="13" spans="1:10" x14ac:dyDescent="0.3">
      <c r="A13" s="823"/>
      <c r="B13" s="808"/>
      <c r="C13" s="831"/>
      <c r="D13" s="831"/>
      <c r="E13" s="809"/>
      <c r="F13" s="810"/>
      <c r="G13" s="810"/>
      <c r="H13" s="809" t="s">
        <v>159</v>
      </c>
      <c r="I13" s="806"/>
      <c r="J13" s="800"/>
    </row>
    <row r="14" spans="1:10" ht="21.2" customHeight="1" x14ac:dyDescent="0.3">
      <c r="A14" s="823"/>
      <c r="B14" s="808"/>
      <c r="C14" s="831"/>
      <c r="D14" s="831"/>
      <c r="E14" s="809"/>
      <c r="F14" s="810" t="s">
        <v>42</v>
      </c>
      <c r="G14" s="812" t="s">
        <v>9</v>
      </c>
      <c r="H14" s="809" t="s">
        <v>84</v>
      </c>
      <c r="I14" s="813" t="s">
        <v>160</v>
      </c>
      <c r="J14" s="800"/>
    </row>
    <row r="15" spans="1:10" ht="21.2" customHeight="1" x14ac:dyDescent="0.3">
      <c r="A15" s="824"/>
      <c r="B15" s="814"/>
      <c r="C15" s="832"/>
      <c r="D15" s="832"/>
      <c r="E15" s="815"/>
      <c r="F15" s="816">
        <v>4500</v>
      </c>
      <c r="G15" s="816">
        <v>4500</v>
      </c>
      <c r="H15" s="815"/>
      <c r="I15" s="817" t="s">
        <v>2532</v>
      </c>
      <c r="J15" s="800"/>
    </row>
    <row r="16" spans="1:10" ht="21.2" customHeight="1" x14ac:dyDescent="0.3">
      <c r="A16" s="822">
        <v>3</v>
      </c>
      <c r="B16" s="833" t="s">
        <v>2534</v>
      </c>
      <c r="C16" s="829">
        <v>1700</v>
      </c>
      <c r="D16" s="829">
        <v>1700</v>
      </c>
      <c r="E16" s="805" t="s">
        <v>40</v>
      </c>
      <c r="F16" s="830" t="s">
        <v>239</v>
      </c>
      <c r="G16" s="830" t="s">
        <v>239</v>
      </c>
      <c r="H16" s="805" t="s">
        <v>157</v>
      </c>
      <c r="I16" s="806" t="s">
        <v>2531</v>
      </c>
      <c r="J16" s="834"/>
    </row>
    <row r="17" spans="1:9" x14ac:dyDescent="0.3">
      <c r="A17" s="823"/>
      <c r="B17" s="808"/>
      <c r="C17" s="831"/>
      <c r="D17" s="831"/>
      <c r="E17" s="809"/>
      <c r="F17" s="810"/>
      <c r="G17" s="810"/>
      <c r="H17" s="809" t="s">
        <v>158</v>
      </c>
      <c r="I17" s="811" t="s">
        <v>167</v>
      </c>
    </row>
    <row r="18" spans="1:9" x14ac:dyDescent="0.3">
      <c r="A18" s="823"/>
      <c r="B18" s="808"/>
      <c r="C18" s="831"/>
      <c r="D18" s="831"/>
      <c r="E18" s="809"/>
      <c r="F18" s="810"/>
      <c r="G18" s="810"/>
      <c r="H18" s="809" t="s">
        <v>159</v>
      </c>
      <c r="I18" s="806"/>
    </row>
    <row r="19" spans="1:9" ht="21.2" customHeight="1" x14ac:dyDescent="0.3">
      <c r="A19" s="823"/>
      <c r="B19" s="808"/>
      <c r="C19" s="831"/>
      <c r="D19" s="831"/>
      <c r="E19" s="809"/>
      <c r="F19" s="810" t="s">
        <v>42</v>
      </c>
      <c r="G19" s="812" t="s">
        <v>9</v>
      </c>
      <c r="H19" s="809" t="s">
        <v>84</v>
      </c>
      <c r="I19" s="813" t="s">
        <v>160</v>
      </c>
    </row>
    <row r="20" spans="1:9" ht="21.2" customHeight="1" x14ac:dyDescent="0.3">
      <c r="A20" s="824"/>
      <c r="B20" s="814"/>
      <c r="C20" s="832"/>
      <c r="D20" s="832"/>
      <c r="E20" s="815"/>
      <c r="F20" s="816">
        <v>1700</v>
      </c>
      <c r="G20" s="816">
        <v>1700</v>
      </c>
      <c r="H20" s="815"/>
      <c r="I20" s="817" t="s">
        <v>2535</v>
      </c>
    </row>
    <row r="21" spans="1:9" ht="21.2" customHeight="1" x14ac:dyDescent="0.3">
      <c r="A21" s="822">
        <v>4</v>
      </c>
      <c r="B21" s="833" t="s">
        <v>2534</v>
      </c>
      <c r="C21" s="829">
        <v>95</v>
      </c>
      <c r="D21" s="829">
        <v>95</v>
      </c>
      <c r="E21" s="805" t="s">
        <v>40</v>
      </c>
      <c r="F21" s="830" t="s">
        <v>2536</v>
      </c>
      <c r="G21" s="830" t="s">
        <v>2536</v>
      </c>
      <c r="H21" s="805" t="s">
        <v>157</v>
      </c>
      <c r="I21" s="806" t="s">
        <v>2531</v>
      </c>
    </row>
    <row r="22" spans="1:9" x14ac:dyDescent="0.3">
      <c r="A22" s="823"/>
      <c r="B22" s="808"/>
      <c r="C22" s="831"/>
      <c r="D22" s="831"/>
      <c r="E22" s="809"/>
      <c r="F22" s="810"/>
      <c r="G22" s="810"/>
      <c r="H22" s="809" t="s">
        <v>158</v>
      </c>
      <c r="I22" s="811" t="s">
        <v>167</v>
      </c>
    </row>
    <row r="23" spans="1:9" x14ac:dyDescent="0.3">
      <c r="A23" s="823"/>
      <c r="B23" s="808"/>
      <c r="C23" s="831"/>
      <c r="D23" s="831"/>
      <c r="E23" s="809"/>
      <c r="F23" s="810"/>
      <c r="G23" s="810"/>
      <c r="H23" s="809" t="s">
        <v>159</v>
      </c>
      <c r="I23" s="806"/>
    </row>
    <row r="24" spans="1:9" ht="21.2" customHeight="1" x14ac:dyDescent="0.3">
      <c r="A24" s="823"/>
      <c r="B24" s="808"/>
      <c r="C24" s="831"/>
      <c r="D24" s="831"/>
      <c r="E24" s="809"/>
      <c r="F24" s="810" t="s">
        <v>42</v>
      </c>
      <c r="G24" s="812" t="s">
        <v>9</v>
      </c>
      <c r="H24" s="809" t="s">
        <v>84</v>
      </c>
      <c r="I24" s="813" t="s">
        <v>160</v>
      </c>
    </row>
    <row r="25" spans="1:9" ht="21.2" customHeight="1" x14ac:dyDescent="0.3">
      <c r="A25" s="824"/>
      <c r="B25" s="814"/>
      <c r="C25" s="832"/>
      <c r="D25" s="832"/>
      <c r="E25" s="815"/>
      <c r="F25" s="816">
        <v>95</v>
      </c>
      <c r="G25" s="816">
        <v>95</v>
      </c>
      <c r="H25" s="815"/>
      <c r="I25" s="817" t="s">
        <v>2537</v>
      </c>
    </row>
    <row r="26" spans="1:9" ht="21.2" customHeight="1" x14ac:dyDescent="0.3">
      <c r="A26" s="822">
        <v>5</v>
      </c>
      <c r="B26" s="804" t="s">
        <v>2538</v>
      </c>
      <c r="C26" s="829">
        <v>278</v>
      </c>
      <c r="D26" s="829">
        <v>278</v>
      </c>
      <c r="E26" s="805" t="s">
        <v>40</v>
      </c>
      <c r="F26" s="830" t="s">
        <v>2539</v>
      </c>
      <c r="G26" s="830" t="s">
        <v>2539</v>
      </c>
      <c r="H26" s="805" t="s">
        <v>157</v>
      </c>
      <c r="I26" s="806" t="s">
        <v>2531</v>
      </c>
    </row>
    <row r="27" spans="1:9" x14ac:dyDescent="0.3">
      <c r="A27" s="823"/>
      <c r="B27" s="808"/>
      <c r="C27" s="835"/>
      <c r="D27" s="831"/>
      <c r="E27" s="809"/>
      <c r="F27" s="810"/>
      <c r="G27" s="810"/>
      <c r="H27" s="809" t="s">
        <v>158</v>
      </c>
      <c r="I27" s="811" t="s">
        <v>167</v>
      </c>
    </row>
    <row r="28" spans="1:9" x14ac:dyDescent="0.3">
      <c r="A28" s="823"/>
      <c r="B28" s="808"/>
      <c r="C28" s="835"/>
      <c r="D28" s="831"/>
      <c r="E28" s="809"/>
      <c r="F28" s="810"/>
      <c r="G28" s="810"/>
      <c r="H28" s="809" t="s">
        <v>159</v>
      </c>
      <c r="I28" s="806"/>
    </row>
    <row r="29" spans="1:9" ht="21.2" customHeight="1" x14ac:dyDescent="0.3">
      <c r="A29" s="823"/>
      <c r="B29" s="808"/>
      <c r="C29" s="835"/>
      <c r="D29" s="831"/>
      <c r="E29" s="809"/>
      <c r="F29" s="810" t="s">
        <v>42</v>
      </c>
      <c r="G29" s="812" t="s">
        <v>9</v>
      </c>
      <c r="H29" s="809" t="s">
        <v>84</v>
      </c>
      <c r="I29" s="813" t="s">
        <v>160</v>
      </c>
    </row>
    <row r="30" spans="1:9" ht="21.2" customHeight="1" x14ac:dyDescent="0.3">
      <c r="A30" s="824"/>
      <c r="B30" s="814"/>
      <c r="C30" s="836"/>
      <c r="D30" s="832"/>
      <c r="E30" s="815"/>
      <c r="F30" s="816">
        <v>278</v>
      </c>
      <c r="G30" s="816">
        <v>278</v>
      </c>
      <c r="H30" s="815"/>
      <c r="I30" s="817" t="s">
        <v>2537</v>
      </c>
    </row>
    <row r="31" spans="1:9" ht="21.2" customHeight="1" x14ac:dyDescent="0.3">
      <c r="A31" s="822">
        <v>6</v>
      </c>
      <c r="B31" s="833" t="s">
        <v>2534</v>
      </c>
      <c r="C31" s="829">
        <v>1950</v>
      </c>
      <c r="D31" s="829">
        <v>1950</v>
      </c>
      <c r="E31" s="805" t="s">
        <v>40</v>
      </c>
      <c r="F31" s="830" t="s">
        <v>239</v>
      </c>
      <c r="G31" s="830" t="s">
        <v>239</v>
      </c>
      <c r="H31" s="805" t="s">
        <v>157</v>
      </c>
      <c r="I31" s="806" t="s">
        <v>2531</v>
      </c>
    </row>
    <row r="32" spans="1:9" x14ac:dyDescent="0.3">
      <c r="A32" s="823"/>
      <c r="B32" s="808"/>
      <c r="C32" s="831"/>
      <c r="D32" s="831"/>
      <c r="E32" s="809"/>
      <c r="F32" s="810"/>
      <c r="G32" s="810"/>
      <c r="H32" s="809" t="s">
        <v>158</v>
      </c>
      <c r="I32" s="811" t="s">
        <v>167</v>
      </c>
    </row>
    <row r="33" spans="1:9" x14ac:dyDescent="0.3">
      <c r="A33" s="823"/>
      <c r="B33" s="808"/>
      <c r="C33" s="831"/>
      <c r="D33" s="831"/>
      <c r="E33" s="809"/>
      <c r="F33" s="810"/>
      <c r="G33" s="810"/>
      <c r="H33" s="809" t="s">
        <v>159</v>
      </c>
      <c r="I33" s="806"/>
    </row>
    <row r="34" spans="1:9" ht="21.2" customHeight="1" x14ac:dyDescent="0.3">
      <c r="A34" s="823"/>
      <c r="B34" s="808"/>
      <c r="C34" s="831"/>
      <c r="D34" s="831"/>
      <c r="E34" s="809"/>
      <c r="F34" s="810" t="s">
        <v>42</v>
      </c>
      <c r="G34" s="812" t="s">
        <v>9</v>
      </c>
      <c r="H34" s="809" t="s">
        <v>84</v>
      </c>
      <c r="I34" s="813" t="s">
        <v>160</v>
      </c>
    </row>
    <row r="35" spans="1:9" ht="21.2" customHeight="1" x14ac:dyDescent="0.3">
      <c r="A35" s="824"/>
      <c r="B35" s="814"/>
      <c r="C35" s="832"/>
      <c r="D35" s="832"/>
      <c r="E35" s="815"/>
      <c r="F35" s="816">
        <v>1950</v>
      </c>
      <c r="G35" s="816">
        <v>1950</v>
      </c>
      <c r="H35" s="815"/>
      <c r="I35" s="817" t="s">
        <v>2540</v>
      </c>
    </row>
    <row r="36" spans="1:9" ht="21.2" customHeight="1" x14ac:dyDescent="0.3">
      <c r="A36" s="822">
        <v>7</v>
      </c>
      <c r="B36" s="833" t="s">
        <v>2534</v>
      </c>
      <c r="C36" s="829">
        <v>2100</v>
      </c>
      <c r="D36" s="829">
        <v>2100</v>
      </c>
      <c r="E36" s="805" t="s">
        <v>40</v>
      </c>
      <c r="F36" s="830" t="s">
        <v>239</v>
      </c>
      <c r="G36" s="830" t="s">
        <v>239</v>
      </c>
      <c r="H36" s="805" t="s">
        <v>157</v>
      </c>
      <c r="I36" s="806" t="s">
        <v>2531</v>
      </c>
    </row>
    <row r="37" spans="1:9" x14ac:dyDescent="0.3">
      <c r="A37" s="823"/>
      <c r="B37" s="808"/>
      <c r="C37" s="831"/>
      <c r="D37" s="831"/>
      <c r="E37" s="809"/>
      <c r="F37" s="810"/>
      <c r="G37" s="810"/>
      <c r="H37" s="809" t="s">
        <v>158</v>
      </c>
      <c r="I37" s="811" t="s">
        <v>167</v>
      </c>
    </row>
    <row r="38" spans="1:9" x14ac:dyDescent="0.3">
      <c r="A38" s="823"/>
      <c r="B38" s="808"/>
      <c r="C38" s="831"/>
      <c r="D38" s="831"/>
      <c r="E38" s="809"/>
      <c r="F38" s="810"/>
      <c r="G38" s="810"/>
      <c r="H38" s="809" t="s">
        <v>159</v>
      </c>
      <c r="I38" s="806"/>
    </row>
    <row r="39" spans="1:9" ht="21.2" customHeight="1" x14ac:dyDescent="0.3">
      <c r="A39" s="823"/>
      <c r="B39" s="808"/>
      <c r="C39" s="831"/>
      <c r="D39" s="831"/>
      <c r="E39" s="809"/>
      <c r="F39" s="810" t="s">
        <v>42</v>
      </c>
      <c r="G39" s="812" t="s">
        <v>9</v>
      </c>
      <c r="H39" s="809" t="s">
        <v>84</v>
      </c>
      <c r="I39" s="813" t="s">
        <v>160</v>
      </c>
    </row>
    <row r="40" spans="1:9" ht="21.2" customHeight="1" x14ac:dyDescent="0.3">
      <c r="A40" s="824"/>
      <c r="B40" s="814"/>
      <c r="C40" s="832"/>
      <c r="D40" s="832"/>
      <c r="E40" s="815"/>
      <c r="F40" s="816">
        <v>2100</v>
      </c>
      <c r="G40" s="816">
        <v>2100</v>
      </c>
      <c r="H40" s="815"/>
      <c r="I40" s="817" t="s">
        <v>2541</v>
      </c>
    </row>
    <row r="41" spans="1:9" ht="21.2" customHeight="1" x14ac:dyDescent="0.3">
      <c r="A41" s="822">
        <v>8</v>
      </c>
      <c r="B41" s="833" t="s">
        <v>2534</v>
      </c>
      <c r="C41" s="829">
        <v>1800</v>
      </c>
      <c r="D41" s="829">
        <v>1800</v>
      </c>
      <c r="E41" s="805" t="s">
        <v>40</v>
      </c>
      <c r="F41" s="830" t="s">
        <v>2542</v>
      </c>
      <c r="G41" s="830" t="s">
        <v>2542</v>
      </c>
      <c r="H41" s="805" t="s">
        <v>157</v>
      </c>
      <c r="I41" s="806" t="s">
        <v>2531</v>
      </c>
    </row>
    <row r="42" spans="1:9" x14ac:dyDescent="0.3">
      <c r="A42" s="823"/>
      <c r="B42" s="808"/>
      <c r="C42" s="835"/>
      <c r="D42" s="831"/>
      <c r="E42" s="809"/>
      <c r="F42" s="810"/>
      <c r="G42" s="810"/>
      <c r="H42" s="809" t="s">
        <v>158</v>
      </c>
      <c r="I42" s="811" t="s">
        <v>167</v>
      </c>
    </row>
    <row r="43" spans="1:9" x14ac:dyDescent="0.3">
      <c r="A43" s="823"/>
      <c r="B43" s="808"/>
      <c r="C43" s="835"/>
      <c r="D43" s="831"/>
      <c r="E43" s="809"/>
      <c r="F43" s="810"/>
      <c r="G43" s="810"/>
      <c r="H43" s="809" t="s">
        <v>159</v>
      </c>
      <c r="I43" s="806"/>
    </row>
    <row r="44" spans="1:9" ht="21.2" customHeight="1" x14ac:dyDescent="0.3">
      <c r="A44" s="823"/>
      <c r="B44" s="808"/>
      <c r="C44" s="835"/>
      <c r="D44" s="831"/>
      <c r="E44" s="809"/>
      <c r="F44" s="810" t="s">
        <v>42</v>
      </c>
      <c r="G44" s="812" t="s">
        <v>9</v>
      </c>
      <c r="H44" s="809" t="s">
        <v>84</v>
      </c>
      <c r="I44" s="813" t="s">
        <v>160</v>
      </c>
    </row>
    <row r="45" spans="1:9" ht="21.2" customHeight="1" x14ac:dyDescent="0.3">
      <c r="A45" s="824"/>
      <c r="B45" s="814"/>
      <c r="C45" s="836"/>
      <c r="D45" s="832"/>
      <c r="E45" s="815"/>
      <c r="F45" s="816">
        <v>1800</v>
      </c>
      <c r="G45" s="816">
        <v>1800</v>
      </c>
      <c r="H45" s="815"/>
      <c r="I45" s="817" t="s">
        <v>2543</v>
      </c>
    </row>
    <row r="46" spans="1:9" ht="21.2" customHeight="1" x14ac:dyDescent="0.3">
      <c r="A46" s="822">
        <v>9</v>
      </c>
      <c r="B46" s="833" t="s">
        <v>2534</v>
      </c>
      <c r="C46" s="829">
        <v>2300</v>
      </c>
      <c r="D46" s="829">
        <v>2300</v>
      </c>
      <c r="E46" s="805" t="s">
        <v>40</v>
      </c>
      <c r="F46" s="830" t="s">
        <v>239</v>
      </c>
      <c r="G46" s="830" t="s">
        <v>239</v>
      </c>
      <c r="H46" s="805" t="s">
        <v>157</v>
      </c>
      <c r="I46" s="806" t="s">
        <v>2531</v>
      </c>
    </row>
    <row r="47" spans="1:9" ht="20.25" customHeight="1" x14ac:dyDescent="0.3">
      <c r="A47" s="823"/>
      <c r="B47" s="808"/>
      <c r="C47" s="831"/>
      <c r="D47" s="831"/>
      <c r="E47" s="809"/>
      <c r="F47" s="810"/>
      <c r="G47" s="810"/>
      <c r="H47" s="809" t="s">
        <v>158</v>
      </c>
      <c r="I47" s="811" t="s">
        <v>167</v>
      </c>
    </row>
    <row r="48" spans="1:9" x14ac:dyDescent="0.3">
      <c r="A48" s="823"/>
      <c r="B48" s="808"/>
      <c r="C48" s="831"/>
      <c r="D48" s="831"/>
      <c r="E48" s="809"/>
      <c r="F48" s="810"/>
      <c r="G48" s="810"/>
      <c r="H48" s="809" t="s">
        <v>159</v>
      </c>
      <c r="I48" s="806"/>
    </row>
    <row r="49" spans="1:9" ht="21.2" customHeight="1" x14ac:dyDescent="0.3">
      <c r="A49" s="823"/>
      <c r="B49" s="808"/>
      <c r="C49" s="831"/>
      <c r="D49" s="831"/>
      <c r="E49" s="809"/>
      <c r="F49" s="810" t="s">
        <v>42</v>
      </c>
      <c r="G49" s="812" t="s">
        <v>9</v>
      </c>
      <c r="H49" s="809" t="s">
        <v>84</v>
      </c>
      <c r="I49" s="813" t="s">
        <v>160</v>
      </c>
    </row>
    <row r="50" spans="1:9" ht="21.2" customHeight="1" x14ac:dyDescent="0.3">
      <c r="A50" s="824"/>
      <c r="B50" s="814"/>
      <c r="C50" s="832"/>
      <c r="D50" s="832"/>
      <c r="E50" s="815"/>
      <c r="F50" s="816">
        <v>2300</v>
      </c>
      <c r="G50" s="816">
        <v>2300</v>
      </c>
      <c r="H50" s="815"/>
      <c r="I50" s="817" t="s">
        <v>2544</v>
      </c>
    </row>
    <row r="51" spans="1:9" ht="21.2" customHeight="1" x14ac:dyDescent="0.3">
      <c r="A51" s="822">
        <v>10</v>
      </c>
      <c r="B51" s="833" t="s">
        <v>2534</v>
      </c>
      <c r="C51" s="829">
        <v>1300</v>
      </c>
      <c r="D51" s="829">
        <v>1300</v>
      </c>
      <c r="E51" s="805" t="s">
        <v>40</v>
      </c>
      <c r="F51" s="830" t="s">
        <v>239</v>
      </c>
      <c r="G51" s="830" t="s">
        <v>239</v>
      </c>
      <c r="H51" s="805" t="s">
        <v>157</v>
      </c>
      <c r="I51" s="806" t="s">
        <v>2531</v>
      </c>
    </row>
    <row r="52" spans="1:9" ht="20.25" customHeight="1" x14ac:dyDescent="0.3">
      <c r="A52" s="823"/>
      <c r="B52" s="808"/>
      <c r="C52" s="835"/>
      <c r="D52" s="831"/>
      <c r="E52" s="809"/>
      <c r="F52" s="810"/>
      <c r="G52" s="810"/>
      <c r="H52" s="809" t="s">
        <v>158</v>
      </c>
      <c r="I52" s="811" t="s">
        <v>167</v>
      </c>
    </row>
    <row r="53" spans="1:9" x14ac:dyDescent="0.3">
      <c r="A53" s="823"/>
      <c r="B53" s="808"/>
      <c r="C53" s="835"/>
      <c r="D53" s="831"/>
      <c r="E53" s="809"/>
      <c r="F53" s="810"/>
      <c r="G53" s="810"/>
      <c r="H53" s="809" t="s">
        <v>159</v>
      </c>
      <c r="I53" s="806"/>
    </row>
    <row r="54" spans="1:9" ht="21.2" customHeight="1" x14ac:dyDescent="0.3">
      <c r="A54" s="823"/>
      <c r="B54" s="808"/>
      <c r="C54" s="835"/>
      <c r="D54" s="831"/>
      <c r="E54" s="809"/>
      <c r="F54" s="810" t="s">
        <v>42</v>
      </c>
      <c r="G54" s="812" t="s">
        <v>9</v>
      </c>
      <c r="H54" s="809" t="s">
        <v>84</v>
      </c>
      <c r="I54" s="813" t="s">
        <v>160</v>
      </c>
    </row>
    <row r="55" spans="1:9" ht="21.2" customHeight="1" x14ac:dyDescent="0.3">
      <c r="A55" s="824"/>
      <c r="B55" s="814"/>
      <c r="C55" s="836"/>
      <c r="D55" s="832"/>
      <c r="E55" s="815"/>
      <c r="F55" s="816">
        <v>1300</v>
      </c>
      <c r="G55" s="816">
        <v>1300</v>
      </c>
      <c r="H55" s="815"/>
      <c r="I55" s="817" t="s">
        <v>2545</v>
      </c>
    </row>
    <row r="56" spans="1:9" ht="21.2" customHeight="1" x14ac:dyDescent="0.3">
      <c r="A56" s="822">
        <v>11</v>
      </c>
      <c r="B56" s="833" t="s">
        <v>2546</v>
      </c>
      <c r="C56" s="829">
        <v>1525</v>
      </c>
      <c r="D56" s="829">
        <v>1525</v>
      </c>
      <c r="E56" s="805" t="s">
        <v>40</v>
      </c>
      <c r="F56" s="830" t="s">
        <v>2547</v>
      </c>
      <c r="G56" s="830" t="s">
        <v>2547</v>
      </c>
      <c r="H56" s="805" t="s">
        <v>157</v>
      </c>
      <c r="I56" s="806" t="s">
        <v>2531</v>
      </c>
    </row>
    <row r="57" spans="1:9" x14ac:dyDescent="0.3">
      <c r="A57" s="823"/>
      <c r="B57" s="808"/>
      <c r="C57" s="831"/>
      <c r="D57" s="831"/>
      <c r="E57" s="809"/>
      <c r="F57" s="810"/>
      <c r="G57" s="810"/>
      <c r="H57" s="809" t="s">
        <v>158</v>
      </c>
      <c r="I57" s="811" t="s">
        <v>167</v>
      </c>
    </row>
    <row r="58" spans="1:9" x14ac:dyDescent="0.3">
      <c r="A58" s="823"/>
      <c r="B58" s="808"/>
      <c r="C58" s="831"/>
      <c r="D58" s="831"/>
      <c r="E58" s="809"/>
      <c r="F58" s="810"/>
      <c r="G58" s="810"/>
      <c r="H58" s="809" t="s">
        <v>159</v>
      </c>
      <c r="I58" s="806"/>
    </row>
    <row r="59" spans="1:9" ht="21.2" customHeight="1" x14ac:dyDescent="0.3">
      <c r="A59" s="823"/>
      <c r="B59" s="808"/>
      <c r="C59" s="831"/>
      <c r="D59" s="831"/>
      <c r="E59" s="809"/>
      <c r="F59" s="810" t="s">
        <v>42</v>
      </c>
      <c r="G59" s="812" t="s">
        <v>9</v>
      </c>
      <c r="H59" s="809" t="s">
        <v>84</v>
      </c>
      <c r="I59" s="813" t="s">
        <v>160</v>
      </c>
    </row>
    <row r="60" spans="1:9" ht="21.2" customHeight="1" x14ac:dyDescent="0.3">
      <c r="A60" s="824"/>
      <c r="B60" s="814"/>
      <c r="C60" s="832"/>
      <c r="D60" s="832"/>
      <c r="E60" s="815"/>
      <c r="F60" s="816">
        <v>1525</v>
      </c>
      <c r="G60" s="816">
        <v>1525</v>
      </c>
      <c r="H60" s="815"/>
      <c r="I60" s="817" t="s">
        <v>2548</v>
      </c>
    </row>
    <row r="61" spans="1:9" ht="21.2" customHeight="1" x14ac:dyDescent="0.3">
      <c r="A61" s="822">
        <v>12</v>
      </c>
      <c r="B61" s="833" t="s">
        <v>2534</v>
      </c>
      <c r="C61" s="829">
        <v>1900</v>
      </c>
      <c r="D61" s="829">
        <v>1900</v>
      </c>
      <c r="E61" s="805" t="s">
        <v>40</v>
      </c>
      <c r="F61" s="830" t="s">
        <v>239</v>
      </c>
      <c r="G61" s="830" t="s">
        <v>239</v>
      </c>
      <c r="H61" s="805" t="s">
        <v>157</v>
      </c>
      <c r="I61" s="806" t="s">
        <v>2531</v>
      </c>
    </row>
    <row r="62" spans="1:9" x14ac:dyDescent="0.3">
      <c r="A62" s="823"/>
      <c r="B62" s="808"/>
      <c r="C62" s="831"/>
      <c r="D62" s="831"/>
      <c r="E62" s="809"/>
      <c r="F62" s="810"/>
      <c r="G62" s="810"/>
      <c r="H62" s="809" t="s">
        <v>158</v>
      </c>
      <c r="I62" s="811" t="s">
        <v>167</v>
      </c>
    </row>
    <row r="63" spans="1:9" x14ac:dyDescent="0.3">
      <c r="A63" s="823"/>
      <c r="B63" s="808"/>
      <c r="C63" s="831"/>
      <c r="D63" s="831"/>
      <c r="E63" s="809"/>
      <c r="F63" s="810"/>
      <c r="G63" s="810"/>
      <c r="H63" s="809" t="s">
        <v>159</v>
      </c>
      <c r="I63" s="806"/>
    </row>
    <row r="64" spans="1:9" ht="21.2" customHeight="1" x14ac:dyDescent="0.3">
      <c r="A64" s="823"/>
      <c r="B64" s="808"/>
      <c r="C64" s="831"/>
      <c r="D64" s="831"/>
      <c r="E64" s="809"/>
      <c r="F64" s="810" t="s">
        <v>42</v>
      </c>
      <c r="G64" s="812" t="s">
        <v>9</v>
      </c>
      <c r="H64" s="809" t="s">
        <v>84</v>
      </c>
      <c r="I64" s="813" t="s">
        <v>160</v>
      </c>
    </row>
    <row r="65" spans="1:9" ht="21.2" customHeight="1" x14ac:dyDescent="0.3">
      <c r="A65" s="824"/>
      <c r="B65" s="814"/>
      <c r="C65" s="832"/>
      <c r="D65" s="832"/>
      <c r="E65" s="815"/>
      <c r="F65" s="816">
        <v>1900</v>
      </c>
      <c r="G65" s="816">
        <v>1900</v>
      </c>
      <c r="H65" s="815"/>
      <c r="I65" s="817" t="s">
        <v>2549</v>
      </c>
    </row>
    <row r="66" spans="1:9" ht="21.2" customHeight="1" x14ac:dyDescent="0.3">
      <c r="A66" s="287">
        <v>13</v>
      </c>
      <c r="B66" s="30" t="s">
        <v>79</v>
      </c>
      <c r="C66" s="31">
        <v>2000</v>
      </c>
      <c r="D66" s="31">
        <v>2000</v>
      </c>
      <c r="E66" s="32" t="s">
        <v>40</v>
      </c>
      <c r="F66" s="288" t="s">
        <v>239</v>
      </c>
      <c r="G66" s="288" t="s">
        <v>239</v>
      </c>
      <c r="H66" s="32" t="s">
        <v>157</v>
      </c>
      <c r="I66" s="34" t="s">
        <v>179</v>
      </c>
    </row>
    <row r="67" spans="1:9" ht="21.2" customHeight="1" x14ac:dyDescent="0.3">
      <c r="A67" s="289"/>
      <c r="B67" s="35"/>
      <c r="C67" s="36"/>
      <c r="D67" s="36"/>
      <c r="E67" s="37"/>
      <c r="F67" s="264"/>
      <c r="G67" s="264"/>
      <c r="H67" s="37" t="s">
        <v>158</v>
      </c>
      <c r="I67" s="39" t="s">
        <v>167</v>
      </c>
    </row>
    <row r="68" spans="1:9" x14ac:dyDescent="0.3">
      <c r="A68" s="289"/>
      <c r="B68" s="35"/>
      <c r="C68" s="36"/>
      <c r="D68" s="36"/>
      <c r="E68" s="37"/>
      <c r="F68" s="38"/>
      <c r="G68" s="38"/>
      <c r="H68" s="37" t="s">
        <v>159</v>
      </c>
      <c r="I68" s="34"/>
    </row>
    <row r="69" spans="1:9" ht="21.2" customHeight="1" x14ac:dyDescent="0.3">
      <c r="A69" s="289"/>
      <c r="B69" s="35"/>
      <c r="C69" s="36"/>
      <c r="D69" s="36"/>
      <c r="E69" s="37"/>
      <c r="F69" s="38" t="s">
        <v>42</v>
      </c>
      <c r="G69" s="40" t="s">
        <v>9</v>
      </c>
      <c r="H69" s="37" t="s">
        <v>84</v>
      </c>
      <c r="I69" s="41" t="s">
        <v>160</v>
      </c>
    </row>
    <row r="70" spans="1:9" ht="21.2" customHeight="1" x14ac:dyDescent="0.3">
      <c r="A70" s="290"/>
      <c r="B70" s="42"/>
      <c r="C70" s="43"/>
      <c r="D70" s="43"/>
      <c r="E70" s="44"/>
      <c r="F70" s="45">
        <v>2000</v>
      </c>
      <c r="G70" s="45">
        <v>2000</v>
      </c>
      <c r="H70" s="44"/>
      <c r="I70" s="46" t="s">
        <v>544</v>
      </c>
    </row>
    <row r="71" spans="1:9" ht="21.2" customHeight="1" x14ac:dyDescent="0.3">
      <c r="A71" s="287">
        <v>14</v>
      </c>
      <c r="B71" s="30" t="s">
        <v>545</v>
      </c>
      <c r="C71" s="31">
        <v>800</v>
      </c>
      <c r="D71" s="31">
        <v>800</v>
      </c>
      <c r="E71" s="32" t="s">
        <v>40</v>
      </c>
      <c r="F71" s="288" t="s">
        <v>543</v>
      </c>
      <c r="G71" s="288" t="s">
        <v>543</v>
      </c>
      <c r="H71" s="32" t="s">
        <v>157</v>
      </c>
      <c r="I71" s="34" t="s">
        <v>179</v>
      </c>
    </row>
    <row r="72" spans="1:9" x14ac:dyDescent="0.3">
      <c r="A72" s="289"/>
      <c r="B72" s="35"/>
      <c r="C72" s="36"/>
      <c r="D72" s="36"/>
      <c r="E72" s="37"/>
      <c r="F72" s="264"/>
      <c r="G72" s="264"/>
      <c r="H72" s="37" t="s">
        <v>158</v>
      </c>
      <c r="I72" s="39" t="s">
        <v>167</v>
      </c>
    </row>
    <row r="73" spans="1:9" x14ac:dyDescent="0.3">
      <c r="A73" s="289"/>
      <c r="B73" s="35"/>
      <c r="C73" s="36"/>
      <c r="D73" s="36"/>
      <c r="E73" s="37"/>
      <c r="F73" s="38"/>
      <c r="G73" s="38"/>
      <c r="H73" s="37" t="s">
        <v>159</v>
      </c>
      <c r="I73" s="34"/>
    </row>
    <row r="74" spans="1:9" ht="21.2" customHeight="1" x14ac:dyDescent="0.3">
      <c r="A74" s="289"/>
      <c r="B74" s="35"/>
      <c r="C74" s="36"/>
      <c r="D74" s="36"/>
      <c r="E74" s="37"/>
      <c r="F74" s="38" t="s">
        <v>42</v>
      </c>
      <c r="G74" s="40" t="s">
        <v>9</v>
      </c>
      <c r="H74" s="37" t="s">
        <v>84</v>
      </c>
      <c r="I74" s="41" t="s">
        <v>160</v>
      </c>
    </row>
    <row r="75" spans="1:9" ht="21.2" customHeight="1" x14ac:dyDescent="0.3">
      <c r="A75" s="290"/>
      <c r="B75" s="42"/>
      <c r="C75" s="43"/>
      <c r="D75" s="43"/>
      <c r="E75" s="44"/>
      <c r="F75" s="45">
        <v>800</v>
      </c>
      <c r="G75" s="45">
        <v>800</v>
      </c>
      <c r="H75" s="44"/>
      <c r="I75" s="46" t="s">
        <v>546</v>
      </c>
    </row>
    <row r="76" spans="1:9" ht="21.2" customHeight="1" x14ac:dyDescent="0.3">
      <c r="A76" s="287">
        <v>15</v>
      </c>
      <c r="B76" s="291" t="s">
        <v>547</v>
      </c>
      <c r="C76" s="31">
        <v>3565</v>
      </c>
      <c r="D76" s="31">
        <v>3565</v>
      </c>
      <c r="E76" s="32" t="s">
        <v>40</v>
      </c>
      <c r="F76" s="288" t="s">
        <v>541</v>
      </c>
      <c r="G76" s="288" t="s">
        <v>541</v>
      </c>
      <c r="H76" s="32" t="s">
        <v>157</v>
      </c>
      <c r="I76" s="34" t="s">
        <v>179</v>
      </c>
    </row>
    <row r="77" spans="1:9" x14ac:dyDescent="0.3">
      <c r="A77" s="289"/>
      <c r="B77" s="292"/>
      <c r="C77" s="36"/>
      <c r="D77" s="36"/>
      <c r="E77" s="37"/>
      <c r="F77" s="264"/>
      <c r="G77" s="264"/>
      <c r="H77" s="37" t="s">
        <v>158</v>
      </c>
      <c r="I77" s="39" t="s">
        <v>167</v>
      </c>
    </row>
    <row r="78" spans="1:9" x14ac:dyDescent="0.3">
      <c r="A78" s="289"/>
      <c r="B78" s="35"/>
      <c r="C78" s="36"/>
      <c r="D78" s="36"/>
      <c r="E78" s="37"/>
      <c r="F78" s="38"/>
      <c r="G78" s="38"/>
      <c r="H78" s="37" t="s">
        <v>159</v>
      </c>
      <c r="I78" s="34"/>
    </row>
    <row r="79" spans="1:9" ht="21.2" customHeight="1" x14ac:dyDescent="0.3">
      <c r="A79" s="289"/>
      <c r="B79" s="35"/>
      <c r="C79" s="36"/>
      <c r="D79" s="36"/>
      <c r="E79" s="37"/>
      <c r="F79" s="38" t="s">
        <v>42</v>
      </c>
      <c r="G79" s="40" t="s">
        <v>9</v>
      </c>
      <c r="H79" s="37" t="s">
        <v>84</v>
      </c>
      <c r="I79" s="41" t="s">
        <v>160</v>
      </c>
    </row>
    <row r="80" spans="1:9" ht="21.2" customHeight="1" x14ac:dyDescent="0.3">
      <c r="A80" s="290"/>
      <c r="B80" s="42"/>
      <c r="C80" s="43"/>
      <c r="D80" s="43"/>
      <c r="E80" s="44"/>
      <c r="F80" s="45">
        <v>3565</v>
      </c>
      <c r="G80" s="45">
        <v>3565</v>
      </c>
      <c r="H80" s="44"/>
      <c r="I80" s="46" t="s">
        <v>546</v>
      </c>
    </row>
    <row r="81" spans="1:9" ht="21.2" customHeight="1" x14ac:dyDescent="0.3">
      <c r="A81" s="287">
        <v>16</v>
      </c>
      <c r="B81" s="291" t="s">
        <v>548</v>
      </c>
      <c r="C81" s="31">
        <v>6700</v>
      </c>
      <c r="D81" s="31">
        <v>6700</v>
      </c>
      <c r="E81" s="32" t="s">
        <v>40</v>
      </c>
      <c r="F81" s="288" t="s">
        <v>549</v>
      </c>
      <c r="G81" s="288" t="s">
        <v>549</v>
      </c>
      <c r="H81" s="32" t="s">
        <v>157</v>
      </c>
      <c r="I81" s="34" t="s">
        <v>179</v>
      </c>
    </row>
    <row r="82" spans="1:9" x14ac:dyDescent="0.3">
      <c r="A82" s="289"/>
      <c r="B82" s="292"/>
      <c r="C82" s="36"/>
      <c r="D82" s="36"/>
      <c r="E82" s="37"/>
      <c r="F82" s="264"/>
      <c r="G82" s="264"/>
      <c r="H82" s="37" t="s">
        <v>158</v>
      </c>
      <c r="I82" s="39" t="s">
        <v>167</v>
      </c>
    </row>
    <row r="83" spans="1:9" x14ac:dyDescent="0.3">
      <c r="A83" s="289"/>
      <c r="B83" s="35"/>
      <c r="C83" s="36"/>
      <c r="D83" s="36"/>
      <c r="E83" s="37"/>
      <c r="F83" s="38"/>
      <c r="G83" s="38"/>
      <c r="H83" s="37" t="s">
        <v>159</v>
      </c>
      <c r="I83" s="34"/>
    </row>
    <row r="84" spans="1:9" ht="21.2" customHeight="1" x14ac:dyDescent="0.3">
      <c r="A84" s="289"/>
      <c r="B84" s="35"/>
      <c r="C84" s="36"/>
      <c r="D84" s="36"/>
      <c r="E84" s="37"/>
      <c r="F84" s="38" t="s">
        <v>42</v>
      </c>
      <c r="G84" s="40" t="s">
        <v>9</v>
      </c>
      <c r="H84" s="37" t="s">
        <v>84</v>
      </c>
      <c r="I84" s="41" t="s">
        <v>160</v>
      </c>
    </row>
    <row r="85" spans="1:9" ht="21.2" customHeight="1" x14ac:dyDescent="0.3">
      <c r="A85" s="290"/>
      <c r="B85" s="42"/>
      <c r="C85" s="43"/>
      <c r="D85" s="43"/>
      <c r="E85" s="44"/>
      <c r="F85" s="45">
        <v>6700</v>
      </c>
      <c r="G85" s="45">
        <v>6700</v>
      </c>
      <c r="H85" s="44"/>
      <c r="I85" s="46" t="s">
        <v>550</v>
      </c>
    </row>
    <row r="86" spans="1:9" ht="21.2" customHeight="1" x14ac:dyDescent="0.3">
      <c r="A86" s="287">
        <v>17</v>
      </c>
      <c r="B86" s="30" t="s">
        <v>79</v>
      </c>
      <c r="C86" s="31">
        <v>1500</v>
      </c>
      <c r="D86" s="31">
        <v>1500</v>
      </c>
      <c r="E86" s="32" t="s">
        <v>40</v>
      </c>
      <c r="F86" s="288" t="s">
        <v>239</v>
      </c>
      <c r="G86" s="288" t="s">
        <v>239</v>
      </c>
      <c r="H86" s="32" t="s">
        <v>157</v>
      </c>
      <c r="I86" s="34" t="s">
        <v>179</v>
      </c>
    </row>
    <row r="87" spans="1:9" x14ac:dyDescent="0.3">
      <c r="A87" s="289"/>
      <c r="B87" s="35"/>
      <c r="C87" s="36"/>
      <c r="D87" s="36"/>
      <c r="E87" s="37"/>
      <c r="F87" s="264"/>
      <c r="G87" s="264"/>
      <c r="H87" s="37" t="s">
        <v>158</v>
      </c>
      <c r="I87" s="39" t="s">
        <v>167</v>
      </c>
    </row>
    <row r="88" spans="1:9" x14ac:dyDescent="0.3">
      <c r="A88" s="289"/>
      <c r="B88" s="35"/>
      <c r="C88" s="36"/>
      <c r="D88" s="36"/>
      <c r="E88" s="37"/>
      <c r="F88" s="38"/>
      <c r="G88" s="38"/>
      <c r="H88" s="37" t="s">
        <v>159</v>
      </c>
      <c r="I88" s="34"/>
    </row>
    <row r="89" spans="1:9" ht="21.2" customHeight="1" x14ac:dyDescent="0.3">
      <c r="A89" s="289"/>
      <c r="B89" s="35"/>
      <c r="C89" s="36"/>
      <c r="D89" s="36"/>
      <c r="E89" s="37"/>
      <c r="F89" s="38" t="s">
        <v>42</v>
      </c>
      <c r="G89" s="40" t="s">
        <v>9</v>
      </c>
      <c r="H89" s="37" t="s">
        <v>84</v>
      </c>
      <c r="I89" s="41" t="s">
        <v>160</v>
      </c>
    </row>
    <row r="90" spans="1:9" ht="21.2" customHeight="1" x14ac:dyDescent="0.3">
      <c r="A90" s="290"/>
      <c r="B90" s="42"/>
      <c r="C90" s="43"/>
      <c r="D90" s="43"/>
      <c r="E90" s="44"/>
      <c r="F90" s="45">
        <v>1500</v>
      </c>
      <c r="G90" s="45">
        <v>1500</v>
      </c>
      <c r="H90" s="44"/>
      <c r="I90" s="46" t="s">
        <v>551</v>
      </c>
    </row>
    <row r="91" spans="1:9" ht="21.2" customHeight="1" x14ac:dyDescent="0.3">
      <c r="A91" s="287">
        <v>18</v>
      </c>
      <c r="B91" s="30" t="s">
        <v>79</v>
      </c>
      <c r="C91" s="31">
        <v>2020</v>
      </c>
      <c r="D91" s="31">
        <v>2020</v>
      </c>
      <c r="E91" s="32" t="s">
        <v>40</v>
      </c>
      <c r="F91" s="288" t="s">
        <v>239</v>
      </c>
      <c r="G91" s="288" t="s">
        <v>239</v>
      </c>
      <c r="H91" s="32" t="s">
        <v>157</v>
      </c>
      <c r="I91" s="34" t="s">
        <v>179</v>
      </c>
    </row>
    <row r="92" spans="1:9" x14ac:dyDescent="0.3">
      <c r="A92" s="289"/>
      <c r="B92" s="35"/>
      <c r="C92" s="36"/>
      <c r="D92" s="36"/>
      <c r="E92" s="37"/>
      <c r="F92" s="264"/>
      <c r="G92" s="264"/>
      <c r="H92" s="37" t="s">
        <v>158</v>
      </c>
      <c r="I92" s="39" t="s">
        <v>167</v>
      </c>
    </row>
    <row r="93" spans="1:9" x14ac:dyDescent="0.3">
      <c r="A93" s="289"/>
      <c r="B93" s="35"/>
      <c r="C93" s="36"/>
      <c r="D93" s="36"/>
      <c r="E93" s="37"/>
      <c r="F93" s="38"/>
      <c r="G93" s="38"/>
      <c r="H93" s="37" t="s">
        <v>159</v>
      </c>
      <c r="I93" s="34"/>
    </row>
    <row r="94" spans="1:9" ht="21.2" customHeight="1" x14ac:dyDescent="0.3">
      <c r="A94" s="289"/>
      <c r="B94" s="35"/>
      <c r="C94" s="36"/>
      <c r="D94" s="36"/>
      <c r="E94" s="37"/>
      <c r="F94" s="38" t="s">
        <v>42</v>
      </c>
      <c r="G94" s="40" t="s">
        <v>9</v>
      </c>
      <c r="H94" s="37" t="s">
        <v>84</v>
      </c>
      <c r="I94" s="41" t="s">
        <v>160</v>
      </c>
    </row>
    <row r="95" spans="1:9" ht="21.2" customHeight="1" x14ac:dyDescent="0.3">
      <c r="A95" s="290"/>
      <c r="B95" s="42"/>
      <c r="C95" s="43"/>
      <c r="D95" s="43"/>
      <c r="E95" s="44"/>
      <c r="F95" s="45">
        <v>2020</v>
      </c>
      <c r="G95" s="45">
        <v>2020</v>
      </c>
      <c r="H95" s="44"/>
      <c r="I95" s="46" t="s">
        <v>552</v>
      </c>
    </row>
    <row r="96" spans="1:9" ht="21.2" customHeight="1" x14ac:dyDescent="0.3">
      <c r="A96" s="287">
        <v>19</v>
      </c>
      <c r="B96" s="30" t="s">
        <v>79</v>
      </c>
      <c r="C96" s="31">
        <v>2100</v>
      </c>
      <c r="D96" s="31">
        <v>2100</v>
      </c>
      <c r="E96" s="32" t="s">
        <v>40</v>
      </c>
      <c r="F96" s="288" t="s">
        <v>239</v>
      </c>
      <c r="G96" s="288" t="s">
        <v>239</v>
      </c>
      <c r="H96" s="32" t="s">
        <v>157</v>
      </c>
      <c r="I96" s="34" t="s">
        <v>179</v>
      </c>
    </row>
    <row r="97" spans="1:9" x14ac:dyDescent="0.3">
      <c r="A97" s="289"/>
      <c r="B97" s="35"/>
      <c r="C97" s="36"/>
      <c r="D97" s="36"/>
      <c r="E97" s="37"/>
      <c r="F97" s="264"/>
      <c r="G97" s="264"/>
      <c r="H97" s="37" t="s">
        <v>158</v>
      </c>
      <c r="I97" s="39" t="s">
        <v>167</v>
      </c>
    </row>
    <row r="98" spans="1:9" x14ac:dyDescent="0.3">
      <c r="A98" s="289"/>
      <c r="B98" s="35"/>
      <c r="C98" s="36"/>
      <c r="D98" s="36"/>
      <c r="E98" s="37"/>
      <c r="F98" s="38"/>
      <c r="G98" s="38"/>
      <c r="H98" s="37" t="s">
        <v>159</v>
      </c>
      <c r="I98" s="34"/>
    </row>
    <row r="99" spans="1:9" ht="21.2" customHeight="1" x14ac:dyDescent="0.3">
      <c r="A99" s="289"/>
      <c r="B99" s="35"/>
      <c r="C99" s="36"/>
      <c r="D99" s="36"/>
      <c r="E99" s="37"/>
      <c r="F99" s="38" t="s">
        <v>42</v>
      </c>
      <c r="G99" s="40" t="s">
        <v>9</v>
      </c>
      <c r="H99" s="37" t="s">
        <v>84</v>
      </c>
      <c r="I99" s="41" t="s">
        <v>160</v>
      </c>
    </row>
    <row r="100" spans="1:9" ht="21.2" customHeight="1" x14ac:dyDescent="0.3">
      <c r="A100" s="290"/>
      <c r="B100" s="42"/>
      <c r="C100" s="43"/>
      <c r="D100" s="43"/>
      <c r="E100" s="44"/>
      <c r="F100" s="45">
        <v>2100</v>
      </c>
      <c r="G100" s="45">
        <v>2100</v>
      </c>
      <c r="H100" s="44"/>
      <c r="I100" s="46" t="s">
        <v>550</v>
      </c>
    </row>
    <row r="101" spans="1:9" ht="21.2" customHeight="1" x14ac:dyDescent="0.3">
      <c r="A101" s="287">
        <v>20</v>
      </c>
      <c r="B101" s="30" t="s">
        <v>79</v>
      </c>
      <c r="C101" s="31">
        <v>1880</v>
      </c>
      <c r="D101" s="31">
        <v>1880</v>
      </c>
      <c r="E101" s="32" t="s">
        <v>40</v>
      </c>
      <c r="F101" s="288" t="s">
        <v>239</v>
      </c>
      <c r="G101" s="288" t="s">
        <v>239</v>
      </c>
      <c r="H101" s="32" t="s">
        <v>157</v>
      </c>
      <c r="I101" s="34" t="s">
        <v>179</v>
      </c>
    </row>
    <row r="102" spans="1:9" x14ac:dyDescent="0.3">
      <c r="A102" s="289"/>
      <c r="B102" s="35"/>
      <c r="C102" s="36"/>
      <c r="D102" s="36"/>
      <c r="E102" s="37"/>
      <c r="F102" s="264"/>
      <c r="G102" s="264"/>
      <c r="H102" s="37" t="s">
        <v>158</v>
      </c>
      <c r="I102" s="39" t="s">
        <v>167</v>
      </c>
    </row>
    <row r="103" spans="1:9" x14ac:dyDescent="0.3">
      <c r="A103" s="289"/>
      <c r="B103" s="35"/>
      <c r="C103" s="36"/>
      <c r="D103" s="36"/>
      <c r="E103" s="37"/>
      <c r="F103" s="38"/>
      <c r="G103" s="38"/>
      <c r="H103" s="37" t="s">
        <v>159</v>
      </c>
      <c r="I103" s="34"/>
    </row>
    <row r="104" spans="1:9" ht="21.2" customHeight="1" x14ac:dyDescent="0.3">
      <c r="A104" s="289"/>
      <c r="B104" s="35"/>
      <c r="C104" s="36"/>
      <c r="D104" s="36"/>
      <c r="E104" s="37"/>
      <c r="F104" s="38" t="s">
        <v>42</v>
      </c>
      <c r="G104" s="40" t="s">
        <v>9</v>
      </c>
      <c r="H104" s="37" t="s">
        <v>84</v>
      </c>
      <c r="I104" s="41" t="s">
        <v>160</v>
      </c>
    </row>
    <row r="105" spans="1:9" ht="21.2" customHeight="1" x14ac:dyDescent="0.3">
      <c r="A105" s="290"/>
      <c r="B105" s="42"/>
      <c r="C105" s="43"/>
      <c r="D105" s="43"/>
      <c r="E105" s="44"/>
      <c r="F105" s="45">
        <v>1880</v>
      </c>
      <c r="G105" s="45">
        <v>1880</v>
      </c>
      <c r="H105" s="44"/>
      <c r="I105" s="46" t="s">
        <v>553</v>
      </c>
    </row>
    <row r="106" spans="1:9" ht="21.2" customHeight="1" x14ac:dyDescent="0.3">
      <c r="A106" s="287">
        <v>21</v>
      </c>
      <c r="B106" s="30" t="s">
        <v>79</v>
      </c>
      <c r="C106" s="31">
        <v>2000</v>
      </c>
      <c r="D106" s="31">
        <v>2000</v>
      </c>
      <c r="E106" s="32" t="s">
        <v>40</v>
      </c>
      <c r="F106" s="288" t="s">
        <v>239</v>
      </c>
      <c r="G106" s="288" t="s">
        <v>239</v>
      </c>
      <c r="H106" s="32" t="s">
        <v>157</v>
      </c>
      <c r="I106" s="34" t="s">
        <v>179</v>
      </c>
    </row>
    <row r="107" spans="1:9" x14ac:dyDescent="0.3">
      <c r="A107" s="289"/>
      <c r="B107" s="35"/>
      <c r="C107" s="36"/>
      <c r="D107" s="36"/>
      <c r="E107" s="37"/>
      <c r="F107" s="264"/>
      <c r="G107" s="264"/>
      <c r="H107" s="37" t="s">
        <v>158</v>
      </c>
      <c r="I107" s="39" t="s">
        <v>167</v>
      </c>
    </row>
    <row r="108" spans="1:9" x14ac:dyDescent="0.3">
      <c r="A108" s="289"/>
      <c r="B108" s="35"/>
      <c r="C108" s="36"/>
      <c r="D108" s="36"/>
      <c r="E108" s="37"/>
      <c r="F108" s="38"/>
      <c r="G108" s="38"/>
      <c r="H108" s="37" t="s">
        <v>159</v>
      </c>
      <c r="I108" s="34"/>
    </row>
    <row r="109" spans="1:9" ht="21.2" customHeight="1" x14ac:dyDescent="0.3">
      <c r="A109" s="289"/>
      <c r="B109" s="35"/>
      <c r="C109" s="36"/>
      <c r="D109" s="36"/>
      <c r="E109" s="37"/>
      <c r="F109" s="38" t="s">
        <v>42</v>
      </c>
      <c r="G109" s="40" t="s">
        <v>9</v>
      </c>
      <c r="H109" s="37" t="s">
        <v>84</v>
      </c>
      <c r="I109" s="41" t="s">
        <v>160</v>
      </c>
    </row>
    <row r="110" spans="1:9" ht="21.2" customHeight="1" x14ac:dyDescent="0.3">
      <c r="A110" s="290"/>
      <c r="B110" s="42"/>
      <c r="C110" s="43"/>
      <c r="D110" s="43"/>
      <c r="E110" s="44"/>
      <c r="F110" s="45">
        <v>2000</v>
      </c>
      <c r="G110" s="45">
        <v>2000</v>
      </c>
      <c r="H110" s="44"/>
      <c r="I110" s="46" t="s">
        <v>554</v>
      </c>
    </row>
    <row r="111" spans="1:9" ht="21.2" customHeight="1" x14ac:dyDescent="0.3">
      <c r="A111" s="287">
        <v>22</v>
      </c>
      <c r="B111" s="291" t="s">
        <v>555</v>
      </c>
      <c r="C111" s="31">
        <v>5625</v>
      </c>
      <c r="D111" s="31">
        <v>5625</v>
      </c>
      <c r="E111" s="32" t="s">
        <v>40</v>
      </c>
      <c r="F111" s="288" t="s">
        <v>556</v>
      </c>
      <c r="G111" s="288" t="s">
        <v>556</v>
      </c>
      <c r="H111" s="32" t="s">
        <v>157</v>
      </c>
      <c r="I111" s="34" t="s">
        <v>179</v>
      </c>
    </row>
    <row r="112" spans="1:9" x14ac:dyDescent="0.3">
      <c r="A112" s="289"/>
      <c r="B112" s="292"/>
      <c r="C112" s="36"/>
      <c r="D112" s="36"/>
      <c r="E112" s="37"/>
      <c r="F112" s="264"/>
      <c r="G112" s="264"/>
      <c r="H112" s="37" t="s">
        <v>158</v>
      </c>
      <c r="I112" s="39" t="s">
        <v>167</v>
      </c>
    </row>
    <row r="113" spans="1:9" x14ac:dyDescent="0.3">
      <c r="A113" s="289"/>
      <c r="B113" s="35"/>
      <c r="C113" s="36"/>
      <c r="D113" s="36"/>
      <c r="E113" s="37"/>
      <c r="F113" s="38"/>
      <c r="G113" s="38"/>
      <c r="H113" s="37" t="s">
        <v>159</v>
      </c>
      <c r="I113" s="34"/>
    </row>
    <row r="114" spans="1:9" ht="21.2" customHeight="1" x14ac:dyDescent="0.3">
      <c r="A114" s="289"/>
      <c r="B114" s="35"/>
      <c r="C114" s="36"/>
      <c r="D114" s="36"/>
      <c r="E114" s="37"/>
      <c r="F114" s="38" t="s">
        <v>42</v>
      </c>
      <c r="G114" s="40" t="s">
        <v>9</v>
      </c>
      <c r="H114" s="37" t="s">
        <v>84</v>
      </c>
      <c r="I114" s="41" t="s">
        <v>160</v>
      </c>
    </row>
    <row r="115" spans="1:9" ht="21.2" customHeight="1" x14ac:dyDescent="0.3">
      <c r="A115" s="290"/>
      <c r="B115" s="42"/>
      <c r="C115" s="43"/>
      <c r="D115" s="43"/>
      <c r="E115" s="44"/>
      <c r="F115" s="45">
        <v>5625</v>
      </c>
      <c r="G115" s="45">
        <v>5625</v>
      </c>
      <c r="H115" s="44"/>
      <c r="I115" s="46" t="s">
        <v>557</v>
      </c>
    </row>
    <row r="116" spans="1:9" x14ac:dyDescent="0.3">
      <c r="A116" s="29"/>
      <c r="B116" s="53"/>
      <c r="C116" s="54"/>
      <c r="D116" s="54"/>
      <c r="E116" s="51"/>
      <c r="F116" s="55"/>
      <c r="G116" s="55"/>
      <c r="H116" s="51"/>
      <c r="I116" s="176"/>
    </row>
    <row r="117" spans="1:9" x14ac:dyDescent="0.3">
      <c r="A117" s="29"/>
      <c r="B117" s="53"/>
      <c r="C117" s="51"/>
      <c r="D117" s="51"/>
      <c r="E117" s="51"/>
      <c r="F117" s="55"/>
      <c r="G117" s="55"/>
      <c r="H117" s="51"/>
      <c r="I117" s="177"/>
    </row>
    <row r="118" spans="1:9" x14ac:dyDescent="0.3">
      <c r="A118" s="29"/>
      <c r="B118" s="53"/>
      <c r="C118" s="51"/>
      <c r="D118" s="51"/>
      <c r="E118" s="51"/>
      <c r="F118" s="55"/>
      <c r="G118" s="55"/>
      <c r="H118" s="51"/>
      <c r="I118" s="176"/>
    </row>
    <row r="119" spans="1:9" x14ac:dyDescent="0.3">
      <c r="A119" s="29"/>
      <c r="B119" s="53"/>
      <c r="C119" s="51"/>
      <c r="D119" s="51"/>
      <c r="E119" s="51"/>
      <c r="F119" s="55"/>
      <c r="G119" s="56"/>
      <c r="H119" s="51"/>
      <c r="I119" s="57"/>
    </row>
    <row r="120" spans="1:9" x14ac:dyDescent="0.3">
      <c r="A120" s="29"/>
      <c r="B120" s="53"/>
      <c r="C120" s="51"/>
      <c r="D120" s="51"/>
      <c r="E120" s="51"/>
      <c r="F120" s="54"/>
      <c r="G120" s="54"/>
      <c r="H120" s="51"/>
      <c r="I120" s="57"/>
    </row>
    <row r="121" spans="1:9" x14ac:dyDescent="0.3">
      <c r="A121" s="29"/>
      <c r="B121" s="53"/>
      <c r="C121" s="54"/>
      <c r="D121" s="54"/>
      <c r="E121" s="51"/>
      <c r="F121" s="55"/>
      <c r="G121" s="55"/>
      <c r="H121" s="51"/>
      <c r="I121" s="176"/>
    </row>
    <row r="122" spans="1:9" x14ac:dyDescent="0.3">
      <c r="A122" s="29"/>
      <c r="B122" s="53"/>
      <c r="C122" s="51"/>
      <c r="D122" s="51"/>
      <c r="E122" s="51"/>
      <c r="F122" s="55"/>
      <c r="G122" s="55"/>
      <c r="H122" s="51"/>
      <c r="I122" s="177"/>
    </row>
    <row r="123" spans="1:9" x14ac:dyDescent="0.3">
      <c r="A123" s="29"/>
      <c r="B123" s="53"/>
      <c r="C123" s="51"/>
      <c r="D123" s="51"/>
      <c r="E123" s="51"/>
      <c r="F123" s="55"/>
      <c r="G123" s="55"/>
      <c r="H123" s="51"/>
      <c r="I123" s="176"/>
    </row>
    <row r="124" spans="1:9" x14ac:dyDescent="0.3">
      <c r="A124" s="29"/>
      <c r="B124" s="53"/>
      <c r="C124" s="51"/>
      <c r="D124" s="51"/>
      <c r="E124" s="51"/>
      <c r="F124" s="55"/>
      <c r="G124" s="56"/>
      <c r="H124" s="51"/>
      <c r="I124" s="57"/>
    </row>
    <row r="125" spans="1:9" x14ac:dyDescent="0.3">
      <c r="A125" s="29"/>
      <c r="B125" s="53"/>
      <c r="C125" s="51"/>
      <c r="D125" s="51"/>
      <c r="E125" s="51"/>
      <c r="F125" s="54"/>
      <c r="G125" s="54"/>
      <c r="H125" s="51"/>
      <c r="I125" s="57"/>
    </row>
    <row r="126" spans="1:9" x14ac:dyDescent="0.3">
      <c r="A126" s="29"/>
      <c r="B126" s="53"/>
      <c r="C126" s="54"/>
      <c r="D126" s="54"/>
      <c r="E126" s="51"/>
      <c r="F126" s="55"/>
      <c r="G126" s="55"/>
      <c r="H126" s="51"/>
      <c r="I126" s="176"/>
    </row>
    <row r="127" spans="1:9" x14ac:dyDescent="0.3">
      <c r="A127" s="29"/>
      <c r="B127" s="53"/>
      <c r="C127" s="51"/>
      <c r="D127" s="51"/>
      <c r="E127" s="51"/>
      <c r="F127" s="55"/>
      <c r="G127" s="55"/>
      <c r="H127" s="51"/>
      <c r="I127" s="177"/>
    </row>
    <row r="128" spans="1:9" x14ac:dyDescent="0.3">
      <c r="A128" s="29"/>
      <c r="B128" s="53"/>
      <c r="C128" s="51"/>
      <c r="D128" s="51"/>
      <c r="E128" s="51"/>
      <c r="F128" s="55"/>
      <c r="G128" s="55"/>
      <c r="H128" s="51"/>
      <c r="I128" s="176"/>
    </row>
    <row r="129" spans="1:9" x14ac:dyDescent="0.3">
      <c r="A129" s="29"/>
      <c r="B129" s="53"/>
      <c r="C129" s="51"/>
      <c r="D129" s="51"/>
      <c r="E129" s="51"/>
      <c r="F129" s="55"/>
      <c r="G129" s="56"/>
      <c r="H129" s="51"/>
      <c r="I129" s="57"/>
    </row>
    <row r="130" spans="1:9" x14ac:dyDescent="0.3">
      <c r="A130" s="29"/>
      <c r="B130" s="53"/>
      <c r="C130" s="51"/>
      <c r="D130" s="51"/>
      <c r="E130" s="51"/>
      <c r="F130" s="54"/>
      <c r="G130" s="54"/>
      <c r="H130" s="51"/>
      <c r="I130" s="57"/>
    </row>
    <row r="131" spans="1:9" x14ac:dyDescent="0.3">
      <c r="A131" s="29"/>
      <c r="B131" s="53"/>
      <c r="C131" s="54"/>
      <c r="D131" s="54"/>
      <c r="E131" s="51"/>
      <c r="F131" s="55"/>
      <c r="G131" s="55"/>
      <c r="H131" s="51"/>
      <c r="I131" s="176"/>
    </row>
    <row r="132" spans="1:9" x14ac:dyDescent="0.3">
      <c r="A132" s="29"/>
      <c r="B132" s="53"/>
      <c r="C132" s="51"/>
      <c r="D132" s="51"/>
      <c r="E132" s="51"/>
      <c r="F132" s="55"/>
      <c r="G132" s="55"/>
      <c r="H132" s="51"/>
      <c r="I132" s="177"/>
    </row>
    <row r="133" spans="1:9" x14ac:dyDescent="0.3">
      <c r="A133" s="29"/>
      <c r="B133" s="53"/>
      <c r="C133" s="51"/>
      <c r="D133" s="51"/>
      <c r="E133" s="51"/>
      <c r="F133" s="55"/>
      <c r="G133" s="55"/>
      <c r="H133" s="51"/>
      <c r="I133" s="176"/>
    </row>
    <row r="134" spans="1:9" x14ac:dyDescent="0.3">
      <c r="A134" s="29"/>
      <c r="B134" s="53"/>
      <c r="C134" s="51"/>
      <c r="D134" s="51"/>
      <c r="E134" s="51"/>
      <c r="F134" s="55"/>
      <c r="G134" s="56"/>
      <c r="H134" s="51"/>
      <c r="I134" s="57"/>
    </row>
    <row r="135" spans="1:9" x14ac:dyDescent="0.3">
      <c r="A135" s="29"/>
      <c r="B135" s="53"/>
      <c r="C135" s="51"/>
      <c r="D135" s="51"/>
      <c r="E135" s="51"/>
      <c r="F135" s="54"/>
      <c r="G135" s="54"/>
      <c r="H135" s="51"/>
      <c r="I135" s="57"/>
    </row>
    <row r="136" spans="1:9" x14ac:dyDescent="0.3">
      <c r="A136" s="29"/>
      <c r="B136" s="53"/>
      <c r="C136" s="54"/>
      <c r="D136" s="54"/>
      <c r="E136" s="51"/>
      <c r="F136" s="55"/>
      <c r="G136" s="55"/>
      <c r="H136" s="51"/>
      <c r="I136" s="176"/>
    </row>
    <row r="137" spans="1:9" x14ac:dyDescent="0.3">
      <c r="A137" s="29"/>
      <c r="B137" s="53"/>
      <c r="C137" s="51"/>
      <c r="D137" s="51"/>
      <c r="E137" s="51"/>
      <c r="F137" s="55"/>
      <c r="G137" s="55"/>
      <c r="H137" s="51"/>
      <c r="I137" s="177"/>
    </row>
    <row r="138" spans="1:9" x14ac:dyDescent="0.3">
      <c r="A138" s="29"/>
      <c r="B138" s="53"/>
      <c r="C138" s="51"/>
      <c r="D138" s="51"/>
      <c r="E138" s="51"/>
      <c r="F138" s="55"/>
      <c r="G138" s="55"/>
      <c r="H138" s="51"/>
      <c r="I138" s="176"/>
    </row>
    <row r="139" spans="1:9" x14ac:dyDescent="0.3">
      <c r="A139" s="29"/>
      <c r="B139" s="53"/>
      <c r="C139" s="51"/>
      <c r="D139" s="51"/>
      <c r="E139" s="51"/>
      <c r="F139" s="55"/>
      <c r="G139" s="56"/>
      <c r="H139" s="51"/>
      <c r="I139" s="57"/>
    </row>
    <row r="140" spans="1:9" x14ac:dyDescent="0.3">
      <c r="A140" s="29"/>
      <c r="B140" s="53"/>
      <c r="C140" s="51"/>
      <c r="D140" s="51"/>
      <c r="E140" s="51"/>
      <c r="F140" s="54"/>
      <c r="G140" s="54"/>
      <c r="H140" s="51"/>
      <c r="I140" s="57"/>
    </row>
  </sheetData>
  <mergeCells count="2">
    <mergeCell ref="A2:I2"/>
    <mergeCell ref="A3:I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59056-E911-4333-92A5-E4EB7DB91FA1}">
  <sheetPr>
    <tabColor rgb="FFFF6600"/>
  </sheetPr>
  <dimension ref="A1:S494"/>
  <sheetViews>
    <sheetView view="pageBreakPreview" zoomScale="130" zoomScaleNormal="100" zoomScaleSheetLayoutView="130" workbookViewId="0">
      <selection sqref="A1:S494"/>
    </sheetView>
  </sheetViews>
  <sheetFormatPr defaultRowHeight="15.75" x14ac:dyDescent="0.25"/>
  <cols>
    <col min="1" max="1" width="8.125" style="303" customWidth="1"/>
    <col min="2" max="2" width="35.125" style="304" customWidth="1"/>
    <col min="3" max="3" width="15.625" style="303" customWidth="1"/>
    <col min="4" max="4" width="16.5" style="303" customWidth="1"/>
    <col min="5" max="5" width="13.75" style="305" customWidth="1"/>
    <col min="6" max="7" width="26.125" style="303" customWidth="1"/>
    <col min="8" max="8" width="18.5" style="303" customWidth="1"/>
    <col min="9" max="9" width="25.875" style="303" customWidth="1"/>
    <col min="10" max="10" width="9" style="303"/>
    <col min="11" max="11" width="12" style="303" customWidth="1"/>
    <col min="12" max="16384" width="9" style="303"/>
  </cols>
  <sheetData>
    <row r="1" spans="1:19" ht="29.25" customHeight="1" x14ac:dyDescent="0.3">
      <c r="A1" s="1169" t="s">
        <v>2550</v>
      </c>
      <c r="B1" s="1169"/>
      <c r="C1" s="1169"/>
      <c r="D1" s="1169"/>
      <c r="E1" s="1169"/>
      <c r="F1" s="1169"/>
      <c r="G1" s="1169"/>
      <c r="H1" s="1169"/>
      <c r="I1" s="1169"/>
      <c r="J1" s="844"/>
      <c r="K1" s="844"/>
      <c r="L1" s="825"/>
      <c r="M1" s="825"/>
      <c r="N1" s="825"/>
      <c r="O1" s="825"/>
      <c r="P1" s="825"/>
      <c r="Q1" s="825"/>
      <c r="R1" s="825"/>
      <c r="S1" s="825"/>
    </row>
    <row r="2" spans="1:19" ht="29.25" customHeight="1" x14ac:dyDescent="0.3">
      <c r="A2" s="1169" t="s">
        <v>264</v>
      </c>
      <c r="B2" s="1169"/>
      <c r="C2" s="1169"/>
      <c r="D2" s="1169"/>
      <c r="E2" s="1169"/>
      <c r="F2" s="1169"/>
      <c r="G2" s="1169"/>
      <c r="H2" s="1169"/>
      <c r="I2" s="1169"/>
      <c r="J2" s="844"/>
      <c r="K2" s="844"/>
      <c r="L2" s="825"/>
      <c r="M2" s="825"/>
      <c r="N2" s="825"/>
      <c r="O2" s="825"/>
      <c r="P2" s="825"/>
      <c r="Q2" s="825"/>
      <c r="R2" s="825"/>
      <c r="S2" s="825"/>
    </row>
    <row r="3" spans="1:19" x14ac:dyDescent="0.25">
      <c r="A3" s="846"/>
      <c r="B3" s="847"/>
      <c r="C3" s="848"/>
      <c r="D3" s="848"/>
      <c r="E3" s="849"/>
      <c r="F3" s="846"/>
      <c r="G3" s="846"/>
      <c r="H3" s="846"/>
      <c r="I3" s="850"/>
      <c r="J3" s="844"/>
      <c r="K3" s="844"/>
      <c r="L3" s="825"/>
      <c r="M3" s="825"/>
      <c r="N3" s="825"/>
      <c r="O3" s="825"/>
      <c r="P3" s="825"/>
      <c r="Q3" s="825"/>
      <c r="R3" s="825"/>
      <c r="S3" s="825"/>
    </row>
    <row r="4" spans="1:19" ht="63.75" customHeight="1" x14ac:dyDescent="0.3">
      <c r="A4" s="851" t="s">
        <v>0</v>
      </c>
      <c r="B4" s="851" t="s">
        <v>15</v>
      </c>
      <c r="C4" s="851" t="s">
        <v>16</v>
      </c>
      <c r="D4" s="851" t="s">
        <v>2</v>
      </c>
      <c r="E4" s="851" t="s">
        <v>17</v>
      </c>
      <c r="F4" s="851" t="s">
        <v>4</v>
      </c>
      <c r="G4" s="851" t="s">
        <v>223</v>
      </c>
      <c r="H4" s="851" t="s">
        <v>6</v>
      </c>
      <c r="I4" s="852" t="s">
        <v>156</v>
      </c>
      <c r="J4" s="853"/>
      <c r="K4" s="854"/>
      <c r="L4" s="825"/>
      <c r="M4" s="825"/>
      <c r="N4" s="825"/>
      <c r="O4" s="825"/>
      <c r="P4" s="825"/>
      <c r="Q4" s="825"/>
      <c r="R4" s="825"/>
      <c r="S4" s="825"/>
    </row>
    <row r="5" spans="1:19" ht="21" customHeight="1" x14ac:dyDescent="0.3">
      <c r="A5" s="855">
        <v>1</v>
      </c>
      <c r="B5" s="856" t="s">
        <v>226</v>
      </c>
      <c r="C5" s="857">
        <v>9545</v>
      </c>
      <c r="D5" s="857">
        <v>9545</v>
      </c>
      <c r="E5" s="855" t="s">
        <v>40</v>
      </c>
      <c r="F5" s="855" t="s">
        <v>2551</v>
      </c>
      <c r="G5" s="855" t="s">
        <v>2551</v>
      </c>
      <c r="H5" s="858" t="s">
        <v>157</v>
      </c>
      <c r="I5" s="859" t="s">
        <v>2552</v>
      </c>
      <c r="J5" s="860"/>
      <c r="K5" s="861"/>
      <c r="L5" s="825"/>
      <c r="M5" s="825"/>
      <c r="N5" s="825"/>
      <c r="O5" s="825"/>
      <c r="P5" s="825"/>
      <c r="Q5" s="825"/>
      <c r="R5" s="825"/>
      <c r="S5" s="825"/>
    </row>
    <row r="6" spans="1:19" ht="21" customHeight="1" x14ac:dyDescent="0.3">
      <c r="A6" s="855"/>
      <c r="B6" s="856"/>
      <c r="C6" s="857"/>
      <c r="D6" s="857"/>
      <c r="E6" s="855"/>
      <c r="F6" s="855"/>
      <c r="G6" s="855"/>
      <c r="H6" s="858" t="s">
        <v>158</v>
      </c>
      <c r="I6" s="863"/>
      <c r="J6" s="860"/>
      <c r="K6" s="861"/>
      <c r="L6" s="825"/>
      <c r="M6" s="825"/>
      <c r="N6" s="825"/>
      <c r="O6" s="825"/>
      <c r="P6" s="825"/>
      <c r="Q6" s="825"/>
      <c r="R6" s="825"/>
      <c r="S6" s="825"/>
    </row>
    <row r="7" spans="1:19" ht="21" customHeight="1" x14ac:dyDescent="0.3">
      <c r="A7" s="855"/>
      <c r="B7" s="856"/>
      <c r="C7" s="857"/>
      <c r="D7" s="857"/>
      <c r="E7" s="855"/>
      <c r="F7" s="856" t="s">
        <v>42</v>
      </c>
      <c r="G7" s="856" t="s">
        <v>9</v>
      </c>
      <c r="H7" s="858" t="s">
        <v>159</v>
      </c>
      <c r="I7" s="863" t="s">
        <v>160</v>
      </c>
      <c r="J7" s="860"/>
      <c r="K7" s="861"/>
      <c r="L7" s="825"/>
      <c r="M7" s="825"/>
      <c r="N7" s="825"/>
      <c r="O7" s="825"/>
      <c r="P7" s="825"/>
      <c r="Q7" s="825"/>
      <c r="R7" s="825"/>
      <c r="S7" s="825"/>
    </row>
    <row r="8" spans="1:19" ht="21" customHeight="1" x14ac:dyDescent="0.3">
      <c r="A8" s="855"/>
      <c r="B8" s="856"/>
      <c r="C8" s="857"/>
      <c r="D8" s="857"/>
      <c r="E8" s="855"/>
      <c r="F8" s="864">
        <v>9545</v>
      </c>
      <c r="G8" s="864">
        <v>9545</v>
      </c>
      <c r="H8" s="858" t="s">
        <v>84</v>
      </c>
      <c r="I8" s="865">
        <v>243739</v>
      </c>
      <c r="J8" s="860"/>
      <c r="K8" s="861"/>
      <c r="L8" s="825"/>
      <c r="M8" s="825"/>
      <c r="N8" s="825"/>
      <c r="O8" s="825"/>
      <c r="P8" s="825"/>
      <c r="Q8" s="825"/>
      <c r="R8" s="825"/>
      <c r="S8" s="825"/>
    </row>
    <row r="9" spans="1:19" ht="21" customHeight="1" x14ac:dyDescent="0.3">
      <c r="A9" s="855">
        <v>2</v>
      </c>
      <c r="B9" s="856" t="s">
        <v>227</v>
      </c>
      <c r="C9" s="857">
        <v>876.12</v>
      </c>
      <c r="D9" s="857">
        <v>876.12</v>
      </c>
      <c r="E9" s="855" t="s">
        <v>40</v>
      </c>
      <c r="F9" s="855" t="s">
        <v>2551</v>
      </c>
      <c r="G9" s="855" t="s">
        <v>2551</v>
      </c>
      <c r="H9" s="858" t="s">
        <v>157</v>
      </c>
      <c r="I9" s="859" t="s">
        <v>2552</v>
      </c>
      <c r="J9" s="860"/>
      <c r="K9" s="861"/>
      <c r="L9" s="825"/>
      <c r="M9" s="825"/>
      <c r="N9" s="825"/>
      <c r="O9" s="825"/>
      <c r="P9" s="825"/>
      <c r="Q9" s="825"/>
      <c r="R9" s="825"/>
      <c r="S9" s="825"/>
    </row>
    <row r="10" spans="1:19" ht="21" customHeight="1" x14ac:dyDescent="0.3">
      <c r="A10" s="855"/>
      <c r="B10" s="856"/>
      <c r="C10" s="857"/>
      <c r="D10" s="857"/>
      <c r="E10" s="855"/>
      <c r="F10" s="855"/>
      <c r="G10" s="855"/>
      <c r="H10" s="858" t="s">
        <v>158</v>
      </c>
      <c r="I10" s="863"/>
      <c r="J10" s="860"/>
      <c r="K10" s="861"/>
      <c r="L10" s="825"/>
      <c r="M10" s="825"/>
      <c r="N10" s="825"/>
      <c r="O10" s="825"/>
      <c r="P10" s="825"/>
      <c r="Q10" s="825"/>
      <c r="R10" s="825"/>
      <c r="S10" s="825"/>
    </row>
    <row r="11" spans="1:19" ht="21" customHeight="1" x14ac:dyDescent="0.3">
      <c r="A11" s="855"/>
      <c r="B11" s="856"/>
      <c r="C11" s="857"/>
      <c r="D11" s="857"/>
      <c r="E11" s="855"/>
      <c r="F11" s="856" t="s">
        <v>42</v>
      </c>
      <c r="G11" s="856" t="s">
        <v>9</v>
      </c>
      <c r="H11" s="858" t="s">
        <v>159</v>
      </c>
      <c r="I11" s="863" t="s">
        <v>160</v>
      </c>
      <c r="J11" s="860"/>
      <c r="K11" s="861"/>
      <c r="L11" s="825"/>
      <c r="M11" s="825"/>
      <c r="N11" s="825"/>
      <c r="O11" s="825"/>
      <c r="P11" s="825"/>
      <c r="Q11" s="825"/>
      <c r="R11" s="825"/>
      <c r="S11" s="825"/>
    </row>
    <row r="12" spans="1:19" ht="21" customHeight="1" x14ac:dyDescent="0.3">
      <c r="A12" s="855"/>
      <c r="B12" s="856"/>
      <c r="C12" s="857"/>
      <c r="D12" s="857"/>
      <c r="E12" s="855"/>
      <c r="F12" s="864">
        <v>876.12</v>
      </c>
      <c r="G12" s="864">
        <v>9545</v>
      </c>
      <c r="H12" s="858" t="s">
        <v>84</v>
      </c>
      <c r="I12" s="865">
        <v>243739</v>
      </c>
      <c r="J12" s="860"/>
      <c r="K12" s="861"/>
      <c r="L12" s="825"/>
      <c r="M12" s="825"/>
      <c r="N12" s="825"/>
      <c r="O12" s="825"/>
      <c r="P12" s="825"/>
      <c r="Q12" s="825"/>
      <c r="R12" s="825"/>
      <c r="S12" s="825"/>
    </row>
    <row r="13" spans="1:19" ht="21" customHeight="1" x14ac:dyDescent="0.3">
      <c r="A13" s="855">
        <v>3</v>
      </c>
      <c r="B13" s="866" t="s">
        <v>55</v>
      </c>
      <c r="C13" s="857">
        <v>4453</v>
      </c>
      <c r="D13" s="857">
        <v>4453</v>
      </c>
      <c r="E13" s="855" t="s">
        <v>40</v>
      </c>
      <c r="F13" s="855" t="s">
        <v>300</v>
      </c>
      <c r="G13" s="855" t="s">
        <v>300</v>
      </c>
      <c r="H13" s="858" t="s">
        <v>157</v>
      </c>
      <c r="I13" s="859" t="s">
        <v>2552</v>
      </c>
      <c r="J13" s="860"/>
      <c r="K13" s="861"/>
      <c r="L13" s="825"/>
      <c r="M13" s="825"/>
      <c r="N13" s="825"/>
      <c r="O13" s="825"/>
      <c r="P13" s="825"/>
      <c r="Q13" s="825"/>
      <c r="R13" s="825"/>
      <c r="S13" s="825"/>
    </row>
    <row r="14" spans="1:19" ht="21" customHeight="1" x14ac:dyDescent="0.3">
      <c r="A14" s="855"/>
      <c r="B14" s="856"/>
      <c r="C14" s="857"/>
      <c r="D14" s="857"/>
      <c r="E14" s="855"/>
      <c r="F14" s="855"/>
      <c r="G14" s="855"/>
      <c r="H14" s="858" t="s">
        <v>158</v>
      </c>
      <c r="I14" s="863"/>
      <c r="J14" s="860"/>
      <c r="K14" s="861"/>
      <c r="L14" s="825"/>
      <c r="M14" s="825"/>
      <c r="N14" s="825"/>
      <c r="O14" s="825"/>
      <c r="P14" s="825"/>
      <c r="Q14" s="825"/>
      <c r="R14" s="825"/>
      <c r="S14" s="825"/>
    </row>
    <row r="15" spans="1:19" ht="21" customHeight="1" x14ac:dyDescent="0.3">
      <c r="A15" s="855"/>
      <c r="B15" s="856"/>
      <c r="C15" s="857"/>
      <c r="D15" s="857"/>
      <c r="E15" s="855"/>
      <c r="F15" s="856" t="s">
        <v>42</v>
      </c>
      <c r="G15" s="856" t="s">
        <v>9</v>
      </c>
      <c r="H15" s="858" t="s">
        <v>159</v>
      </c>
      <c r="I15" s="863" t="s">
        <v>160</v>
      </c>
      <c r="J15" s="860"/>
      <c r="K15" s="861"/>
      <c r="L15" s="825"/>
      <c r="M15" s="825"/>
      <c r="N15" s="825"/>
      <c r="O15" s="825"/>
      <c r="P15" s="825"/>
      <c r="Q15" s="825"/>
      <c r="R15" s="825"/>
      <c r="S15" s="825"/>
    </row>
    <row r="16" spans="1:19" ht="21" customHeight="1" x14ac:dyDescent="0.3">
      <c r="A16" s="855"/>
      <c r="B16" s="856"/>
      <c r="C16" s="857"/>
      <c r="D16" s="857"/>
      <c r="E16" s="855"/>
      <c r="F16" s="864">
        <v>4453</v>
      </c>
      <c r="G16" s="864">
        <v>9545</v>
      </c>
      <c r="H16" s="858" t="s">
        <v>84</v>
      </c>
      <c r="I16" s="865">
        <v>243740</v>
      </c>
      <c r="J16" s="860"/>
      <c r="K16" s="861"/>
      <c r="L16" s="825"/>
      <c r="M16" s="825"/>
      <c r="N16" s="825"/>
      <c r="O16" s="825"/>
      <c r="P16" s="825"/>
      <c r="Q16" s="825"/>
      <c r="R16" s="825"/>
      <c r="S16" s="825"/>
    </row>
    <row r="17" spans="1:19" ht="21" customHeight="1" x14ac:dyDescent="0.3">
      <c r="A17" s="855">
        <v>4</v>
      </c>
      <c r="B17" s="856" t="s">
        <v>512</v>
      </c>
      <c r="C17" s="857">
        <v>3570</v>
      </c>
      <c r="D17" s="857">
        <v>3570</v>
      </c>
      <c r="E17" s="855" t="s">
        <v>40</v>
      </c>
      <c r="F17" s="867" t="s">
        <v>513</v>
      </c>
      <c r="G17" s="855" t="s">
        <v>513</v>
      </c>
      <c r="H17" s="858" t="s">
        <v>157</v>
      </c>
      <c r="I17" s="859" t="s">
        <v>2552</v>
      </c>
      <c r="J17" s="860"/>
      <c r="K17" s="861"/>
      <c r="L17" s="825"/>
      <c r="M17" s="825"/>
      <c r="N17" s="825"/>
      <c r="O17" s="825"/>
      <c r="P17" s="825"/>
      <c r="Q17" s="825"/>
      <c r="R17" s="825"/>
      <c r="S17" s="825"/>
    </row>
    <row r="18" spans="1:19" ht="21" customHeight="1" x14ac:dyDescent="0.3">
      <c r="A18" s="855"/>
      <c r="B18" s="856"/>
      <c r="C18" s="857"/>
      <c r="D18" s="857"/>
      <c r="E18" s="855"/>
      <c r="F18" s="855"/>
      <c r="G18" s="855"/>
      <c r="H18" s="858" t="s">
        <v>158</v>
      </c>
      <c r="I18" s="863"/>
      <c r="J18" s="860"/>
      <c r="K18" s="861"/>
      <c r="L18" s="825"/>
      <c r="M18" s="825"/>
      <c r="N18" s="825"/>
      <c r="O18" s="825"/>
      <c r="P18" s="825"/>
      <c r="Q18" s="825"/>
      <c r="R18" s="825"/>
      <c r="S18" s="825"/>
    </row>
    <row r="19" spans="1:19" ht="21" customHeight="1" x14ac:dyDescent="0.3">
      <c r="A19" s="855"/>
      <c r="B19" s="856"/>
      <c r="C19" s="857"/>
      <c r="D19" s="857"/>
      <c r="E19" s="855"/>
      <c r="F19" s="856" t="s">
        <v>42</v>
      </c>
      <c r="G19" s="856" t="s">
        <v>9</v>
      </c>
      <c r="H19" s="858" t="s">
        <v>159</v>
      </c>
      <c r="I19" s="863" t="s">
        <v>160</v>
      </c>
      <c r="J19" s="860"/>
      <c r="K19" s="861"/>
      <c r="L19" s="825"/>
      <c r="M19" s="825"/>
      <c r="N19" s="825"/>
      <c r="O19" s="825"/>
      <c r="P19" s="825"/>
      <c r="Q19" s="825"/>
      <c r="R19" s="825"/>
      <c r="S19" s="825"/>
    </row>
    <row r="20" spans="1:19" ht="21" customHeight="1" x14ac:dyDescent="0.3">
      <c r="A20" s="855"/>
      <c r="B20" s="856"/>
      <c r="C20" s="857"/>
      <c r="D20" s="857"/>
      <c r="E20" s="855"/>
      <c r="F20" s="864">
        <v>3570</v>
      </c>
      <c r="G20" s="864">
        <v>9545</v>
      </c>
      <c r="H20" s="858" t="s">
        <v>84</v>
      </c>
      <c r="I20" s="865">
        <v>243740</v>
      </c>
      <c r="J20" s="860"/>
      <c r="K20" s="861"/>
      <c r="L20" s="825"/>
      <c r="M20" s="825"/>
      <c r="N20" s="825"/>
      <c r="O20" s="825"/>
      <c r="P20" s="825"/>
      <c r="Q20" s="825"/>
      <c r="R20" s="825"/>
      <c r="S20" s="825"/>
    </row>
    <row r="21" spans="1:19" ht="21" customHeight="1" x14ac:dyDescent="0.3">
      <c r="A21" s="855">
        <v>5</v>
      </c>
      <c r="B21" s="866" t="s">
        <v>176</v>
      </c>
      <c r="C21" s="857">
        <v>2189</v>
      </c>
      <c r="D21" s="857">
        <v>2189</v>
      </c>
      <c r="E21" s="855" t="s">
        <v>40</v>
      </c>
      <c r="F21" s="855" t="s">
        <v>228</v>
      </c>
      <c r="G21" s="855" t="s">
        <v>228</v>
      </c>
      <c r="H21" s="858" t="s">
        <v>157</v>
      </c>
      <c r="I21" s="859" t="s">
        <v>2552</v>
      </c>
      <c r="J21" s="860"/>
      <c r="K21" s="861"/>
      <c r="L21" s="825"/>
      <c r="M21" s="825"/>
      <c r="N21" s="825"/>
      <c r="O21" s="825"/>
      <c r="P21" s="825"/>
      <c r="Q21" s="825"/>
      <c r="R21" s="825"/>
      <c r="S21" s="825"/>
    </row>
    <row r="22" spans="1:19" ht="21" customHeight="1" x14ac:dyDescent="0.3">
      <c r="A22" s="855"/>
      <c r="B22" s="866"/>
      <c r="C22" s="857"/>
      <c r="D22" s="857"/>
      <c r="E22" s="855"/>
      <c r="F22" s="855"/>
      <c r="G22" s="855"/>
      <c r="H22" s="858" t="s">
        <v>158</v>
      </c>
      <c r="I22" s="863"/>
      <c r="J22" s="860"/>
      <c r="K22" s="861"/>
      <c r="L22" s="825"/>
      <c r="M22" s="825"/>
      <c r="N22" s="825"/>
      <c r="O22" s="825"/>
      <c r="P22" s="825"/>
      <c r="Q22" s="825"/>
      <c r="R22" s="825"/>
      <c r="S22" s="825"/>
    </row>
    <row r="23" spans="1:19" ht="21" customHeight="1" x14ac:dyDescent="0.3">
      <c r="A23" s="855"/>
      <c r="B23" s="866"/>
      <c r="C23" s="857"/>
      <c r="D23" s="857"/>
      <c r="E23" s="855"/>
      <c r="F23" s="856" t="s">
        <v>42</v>
      </c>
      <c r="G23" s="856" t="s">
        <v>9</v>
      </c>
      <c r="H23" s="858" t="s">
        <v>159</v>
      </c>
      <c r="I23" s="863" t="s">
        <v>160</v>
      </c>
      <c r="J23" s="860"/>
      <c r="K23" s="861"/>
      <c r="L23" s="825"/>
      <c r="M23" s="825"/>
      <c r="N23" s="825"/>
      <c r="O23" s="825"/>
      <c r="P23" s="825"/>
      <c r="Q23" s="825"/>
      <c r="R23" s="825"/>
      <c r="S23" s="825"/>
    </row>
    <row r="24" spans="1:19" ht="21" customHeight="1" x14ac:dyDescent="0.3">
      <c r="A24" s="855"/>
      <c r="B24" s="866"/>
      <c r="C24" s="857"/>
      <c r="D24" s="857"/>
      <c r="E24" s="855"/>
      <c r="F24" s="864">
        <v>2189</v>
      </c>
      <c r="G24" s="864">
        <v>9545</v>
      </c>
      <c r="H24" s="858" t="s">
        <v>84</v>
      </c>
      <c r="I24" s="865">
        <v>243740</v>
      </c>
      <c r="J24" s="860"/>
      <c r="K24" s="861"/>
      <c r="L24" s="825"/>
      <c r="M24" s="825"/>
      <c r="N24" s="825"/>
      <c r="O24" s="825"/>
      <c r="P24" s="825"/>
      <c r="Q24" s="825"/>
      <c r="R24" s="825"/>
      <c r="S24" s="825"/>
    </row>
    <row r="25" spans="1:19" ht="21" customHeight="1" x14ac:dyDescent="0.3">
      <c r="A25" s="855">
        <v>6</v>
      </c>
      <c r="B25" s="856" t="s">
        <v>320</v>
      </c>
      <c r="C25" s="857">
        <v>2350</v>
      </c>
      <c r="D25" s="857">
        <v>2350</v>
      </c>
      <c r="E25" s="855" t="s">
        <v>40</v>
      </c>
      <c r="F25" s="867" t="s">
        <v>321</v>
      </c>
      <c r="G25" s="855" t="s">
        <v>321</v>
      </c>
      <c r="H25" s="858" t="s">
        <v>157</v>
      </c>
      <c r="I25" s="859" t="s">
        <v>2552</v>
      </c>
      <c r="J25" s="860"/>
      <c r="K25" s="861"/>
      <c r="L25" s="825"/>
      <c r="M25" s="825"/>
      <c r="N25" s="825"/>
      <c r="O25" s="825"/>
      <c r="P25" s="825"/>
      <c r="Q25" s="825"/>
      <c r="R25" s="825"/>
      <c r="S25" s="825"/>
    </row>
    <row r="26" spans="1:19" ht="21" customHeight="1" x14ac:dyDescent="0.3">
      <c r="A26" s="855"/>
      <c r="B26" s="856"/>
      <c r="C26" s="857"/>
      <c r="D26" s="857"/>
      <c r="E26" s="855"/>
      <c r="F26" s="855"/>
      <c r="G26" s="855"/>
      <c r="H26" s="858" t="s">
        <v>158</v>
      </c>
      <c r="I26" s="863"/>
      <c r="J26" s="860"/>
      <c r="K26" s="861"/>
      <c r="L26" s="825"/>
      <c r="M26" s="825"/>
      <c r="N26" s="825"/>
      <c r="O26" s="825"/>
      <c r="P26" s="825"/>
      <c r="Q26" s="825"/>
      <c r="R26" s="825"/>
      <c r="S26" s="825"/>
    </row>
    <row r="27" spans="1:19" ht="21" customHeight="1" x14ac:dyDescent="0.3">
      <c r="A27" s="855"/>
      <c r="B27" s="856"/>
      <c r="C27" s="857"/>
      <c r="D27" s="857"/>
      <c r="E27" s="855"/>
      <c r="F27" s="856" t="s">
        <v>42</v>
      </c>
      <c r="G27" s="856" t="s">
        <v>9</v>
      </c>
      <c r="H27" s="858" t="s">
        <v>159</v>
      </c>
      <c r="I27" s="863" t="s">
        <v>160</v>
      </c>
      <c r="J27" s="860"/>
      <c r="K27" s="861"/>
      <c r="L27" s="825"/>
      <c r="M27" s="825"/>
      <c r="N27" s="825"/>
      <c r="O27" s="825"/>
      <c r="P27" s="825"/>
      <c r="Q27" s="825"/>
      <c r="R27" s="825"/>
      <c r="S27" s="825"/>
    </row>
    <row r="28" spans="1:19" ht="21" customHeight="1" x14ac:dyDescent="0.3">
      <c r="A28" s="855"/>
      <c r="B28" s="856"/>
      <c r="C28" s="857"/>
      <c r="D28" s="857"/>
      <c r="E28" s="855"/>
      <c r="F28" s="864">
        <v>2350</v>
      </c>
      <c r="G28" s="864">
        <v>9545</v>
      </c>
      <c r="H28" s="858" t="s">
        <v>84</v>
      </c>
      <c r="I28" s="865">
        <v>243741</v>
      </c>
      <c r="J28" s="860"/>
      <c r="K28" s="861"/>
      <c r="L28" s="825"/>
      <c r="M28" s="825"/>
      <c r="N28" s="825"/>
      <c r="O28" s="825"/>
      <c r="P28" s="825"/>
      <c r="Q28" s="825"/>
      <c r="R28" s="825"/>
      <c r="S28" s="825"/>
    </row>
    <row r="29" spans="1:19" ht="21" customHeight="1" x14ac:dyDescent="0.3">
      <c r="A29" s="855">
        <v>7</v>
      </c>
      <c r="B29" s="856" t="s">
        <v>511</v>
      </c>
      <c r="C29" s="857">
        <v>1660</v>
      </c>
      <c r="D29" s="857">
        <v>1660</v>
      </c>
      <c r="E29" s="855" t="s">
        <v>40</v>
      </c>
      <c r="F29" s="867" t="s">
        <v>321</v>
      </c>
      <c r="G29" s="855" t="s">
        <v>321</v>
      </c>
      <c r="H29" s="858" t="s">
        <v>157</v>
      </c>
      <c r="I29" s="859" t="s">
        <v>2552</v>
      </c>
      <c r="J29" s="860"/>
      <c r="K29" s="861"/>
      <c r="L29" s="825"/>
      <c r="M29" s="825"/>
      <c r="N29" s="825"/>
      <c r="O29" s="825"/>
      <c r="P29" s="825"/>
      <c r="Q29" s="825"/>
      <c r="R29" s="825"/>
      <c r="S29" s="825"/>
    </row>
    <row r="30" spans="1:19" ht="21" customHeight="1" x14ac:dyDescent="0.3">
      <c r="A30" s="855"/>
      <c r="B30" s="856"/>
      <c r="C30" s="857"/>
      <c r="D30" s="857"/>
      <c r="E30" s="855"/>
      <c r="F30" s="855"/>
      <c r="G30" s="855"/>
      <c r="H30" s="858" t="s">
        <v>158</v>
      </c>
      <c r="I30" s="863"/>
      <c r="J30" s="860"/>
      <c r="K30" s="861"/>
      <c r="L30" s="825"/>
      <c r="M30" s="825"/>
      <c r="N30" s="825"/>
      <c r="O30" s="825"/>
      <c r="P30" s="825"/>
      <c r="Q30" s="825"/>
      <c r="R30" s="825"/>
      <c r="S30" s="825"/>
    </row>
    <row r="31" spans="1:19" ht="21" customHeight="1" x14ac:dyDescent="0.3">
      <c r="A31" s="855"/>
      <c r="B31" s="856"/>
      <c r="C31" s="857"/>
      <c r="D31" s="857"/>
      <c r="E31" s="855"/>
      <c r="F31" s="856" t="s">
        <v>42</v>
      </c>
      <c r="G31" s="856" t="s">
        <v>9</v>
      </c>
      <c r="H31" s="858" t="s">
        <v>159</v>
      </c>
      <c r="I31" s="863" t="s">
        <v>160</v>
      </c>
      <c r="J31" s="860"/>
      <c r="K31" s="861"/>
      <c r="L31" s="825"/>
      <c r="M31" s="825"/>
      <c r="N31" s="825"/>
      <c r="O31" s="825"/>
      <c r="P31" s="825"/>
      <c r="Q31" s="825"/>
      <c r="R31" s="825"/>
      <c r="S31" s="825"/>
    </row>
    <row r="32" spans="1:19" ht="21" customHeight="1" x14ac:dyDescent="0.3">
      <c r="A32" s="855"/>
      <c r="B32" s="856"/>
      <c r="C32" s="857"/>
      <c r="D32" s="857"/>
      <c r="E32" s="855"/>
      <c r="F32" s="864">
        <v>1660</v>
      </c>
      <c r="G32" s="864">
        <v>9545</v>
      </c>
      <c r="H32" s="858" t="s">
        <v>84</v>
      </c>
      <c r="I32" s="865">
        <v>243741</v>
      </c>
      <c r="J32" s="860"/>
      <c r="K32" s="861"/>
      <c r="L32" s="825"/>
      <c r="M32" s="825"/>
      <c r="N32" s="825"/>
      <c r="O32" s="825"/>
      <c r="P32" s="825"/>
      <c r="Q32" s="825"/>
      <c r="R32" s="825"/>
      <c r="S32" s="825"/>
    </row>
    <row r="33" spans="1:19" ht="21" customHeight="1" x14ac:dyDescent="0.3">
      <c r="A33" s="855">
        <v>8</v>
      </c>
      <c r="B33" s="856" t="s">
        <v>225</v>
      </c>
      <c r="C33" s="857">
        <v>7288</v>
      </c>
      <c r="D33" s="857">
        <v>7288</v>
      </c>
      <c r="E33" s="855" t="s">
        <v>40</v>
      </c>
      <c r="F33" s="855" t="s">
        <v>224</v>
      </c>
      <c r="G33" s="855" t="s">
        <v>224</v>
      </c>
      <c r="H33" s="858" t="s">
        <v>157</v>
      </c>
      <c r="I33" s="859" t="s">
        <v>2552</v>
      </c>
      <c r="J33" s="860"/>
      <c r="K33" s="861"/>
      <c r="L33" s="825"/>
      <c r="M33" s="825"/>
      <c r="N33" s="825"/>
      <c r="O33" s="825"/>
      <c r="P33" s="825"/>
      <c r="Q33" s="825"/>
      <c r="R33" s="825"/>
      <c r="S33" s="825"/>
    </row>
    <row r="34" spans="1:19" ht="21" customHeight="1" x14ac:dyDescent="0.3">
      <c r="A34" s="855"/>
      <c r="B34" s="856"/>
      <c r="C34" s="857"/>
      <c r="D34" s="857"/>
      <c r="E34" s="855"/>
      <c r="F34" s="855"/>
      <c r="G34" s="855"/>
      <c r="H34" s="858" t="s">
        <v>158</v>
      </c>
      <c r="I34" s="863"/>
      <c r="J34" s="860"/>
      <c r="K34" s="861"/>
      <c r="L34" s="825"/>
      <c r="M34" s="825"/>
      <c r="N34" s="825"/>
      <c r="O34" s="825"/>
      <c r="P34" s="825"/>
      <c r="Q34" s="825"/>
      <c r="R34" s="825"/>
      <c r="S34" s="825"/>
    </row>
    <row r="35" spans="1:19" ht="21" customHeight="1" x14ac:dyDescent="0.3">
      <c r="A35" s="855"/>
      <c r="B35" s="856"/>
      <c r="C35" s="857"/>
      <c r="D35" s="857"/>
      <c r="E35" s="855"/>
      <c r="F35" s="856" t="s">
        <v>42</v>
      </c>
      <c r="G35" s="856" t="s">
        <v>9</v>
      </c>
      <c r="H35" s="858" t="s">
        <v>159</v>
      </c>
      <c r="I35" s="863" t="s">
        <v>160</v>
      </c>
      <c r="J35" s="860"/>
      <c r="K35" s="861"/>
      <c r="L35" s="825"/>
      <c r="M35" s="825"/>
      <c r="N35" s="825"/>
      <c r="O35" s="825"/>
      <c r="P35" s="825"/>
      <c r="Q35" s="825"/>
      <c r="R35" s="825"/>
      <c r="S35" s="825"/>
    </row>
    <row r="36" spans="1:19" ht="21" customHeight="1" x14ac:dyDescent="0.3">
      <c r="A36" s="855"/>
      <c r="B36" s="856"/>
      <c r="C36" s="857"/>
      <c r="D36" s="857"/>
      <c r="E36" s="855"/>
      <c r="F36" s="864">
        <v>7288</v>
      </c>
      <c r="G36" s="864">
        <v>9545</v>
      </c>
      <c r="H36" s="858" t="s">
        <v>84</v>
      </c>
      <c r="I36" s="865">
        <v>243741</v>
      </c>
      <c r="J36" s="860"/>
      <c r="K36" s="861"/>
      <c r="L36" s="825"/>
      <c r="M36" s="825"/>
      <c r="N36" s="825"/>
      <c r="O36" s="825"/>
      <c r="P36" s="825"/>
      <c r="Q36" s="825"/>
      <c r="R36" s="825"/>
      <c r="S36" s="825"/>
    </row>
    <row r="37" spans="1:19" ht="21" customHeight="1" x14ac:dyDescent="0.3">
      <c r="A37" s="855">
        <v>9</v>
      </c>
      <c r="B37" s="856" t="s">
        <v>319</v>
      </c>
      <c r="C37" s="857">
        <v>6258</v>
      </c>
      <c r="D37" s="857">
        <v>6258</v>
      </c>
      <c r="E37" s="855" t="s">
        <v>40</v>
      </c>
      <c r="F37" s="855" t="s">
        <v>2551</v>
      </c>
      <c r="G37" s="855" t="s">
        <v>2551</v>
      </c>
      <c r="H37" s="858" t="s">
        <v>157</v>
      </c>
      <c r="I37" s="859" t="s">
        <v>2552</v>
      </c>
      <c r="J37" s="860"/>
      <c r="K37" s="861"/>
      <c r="L37" s="825"/>
      <c r="M37" s="825"/>
      <c r="N37" s="825"/>
      <c r="O37" s="825"/>
      <c r="P37" s="825"/>
      <c r="Q37" s="825"/>
      <c r="R37" s="825"/>
      <c r="S37" s="825"/>
    </row>
    <row r="38" spans="1:19" ht="21" customHeight="1" x14ac:dyDescent="0.3">
      <c r="A38" s="855"/>
      <c r="B38" s="856"/>
      <c r="C38" s="857"/>
      <c r="D38" s="857"/>
      <c r="E38" s="855"/>
      <c r="F38" s="855"/>
      <c r="G38" s="855"/>
      <c r="H38" s="858" t="s">
        <v>158</v>
      </c>
      <c r="I38" s="863"/>
      <c r="J38" s="860"/>
      <c r="K38" s="861"/>
      <c r="L38" s="825"/>
      <c r="M38" s="825"/>
      <c r="N38" s="825"/>
      <c r="O38" s="825"/>
      <c r="P38" s="825"/>
      <c r="Q38" s="825"/>
      <c r="R38" s="825"/>
      <c r="S38" s="825"/>
    </row>
    <row r="39" spans="1:19" ht="21" customHeight="1" x14ac:dyDescent="0.3">
      <c r="A39" s="855"/>
      <c r="B39" s="856"/>
      <c r="C39" s="857"/>
      <c r="D39" s="857"/>
      <c r="E39" s="855"/>
      <c r="F39" s="856" t="s">
        <v>42</v>
      </c>
      <c r="G39" s="856" t="s">
        <v>9</v>
      </c>
      <c r="H39" s="858" t="s">
        <v>159</v>
      </c>
      <c r="I39" s="863" t="s">
        <v>160</v>
      </c>
      <c r="J39" s="860"/>
      <c r="K39" s="861"/>
      <c r="L39" s="825"/>
      <c r="M39" s="825"/>
      <c r="N39" s="825"/>
      <c r="O39" s="825"/>
      <c r="P39" s="825"/>
      <c r="Q39" s="825"/>
      <c r="R39" s="825"/>
      <c r="S39" s="825"/>
    </row>
    <row r="40" spans="1:19" ht="21" customHeight="1" x14ac:dyDescent="0.3">
      <c r="A40" s="855"/>
      <c r="B40" s="856"/>
      <c r="C40" s="857"/>
      <c r="D40" s="857"/>
      <c r="E40" s="855"/>
      <c r="F40" s="864">
        <v>6258</v>
      </c>
      <c r="G40" s="864">
        <v>9545</v>
      </c>
      <c r="H40" s="858" t="s">
        <v>84</v>
      </c>
      <c r="I40" s="865">
        <v>243741</v>
      </c>
      <c r="J40" s="860"/>
      <c r="K40" s="861"/>
      <c r="L40" s="825"/>
      <c r="M40" s="825"/>
      <c r="N40" s="825"/>
      <c r="O40" s="825"/>
      <c r="P40" s="825"/>
      <c r="Q40" s="825"/>
      <c r="R40" s="825"/>
      <c r="S40" s="825"/>
    </row>
    <row r="41" spans="1:19" ht="21" customHeight="1" x14ac:dyDescent="0.3">
      <c r="A41" s="855">
        <v>10</v>
      </c>
      <c r="B41" s="866" t="s">
        <v>182</v>
      </c>
      <c r="C41" s="857">
        <v>2824</v>
      </c>
      <c r="D41" s="857">
        <v>2824</v>
      </c>
      <c r="E41" s="855" t="s">
        <v>40</v>
      </c>
      <c r="F41" s="855" t="s">
        <v>559</v>
      </c>
      <c r="G41" s="855" t="s">
        <v>559</v>
      </c>
      <c r="H41" s="858" t="s">
        <v>157</v>
      </c>
      <c r="I41" s="859" t="s">
        <v>2552</v>
      </c>
      <c r="J41" s="860"/>
      <c r="K41" s="861"/>
      <c r="L41" s="825"/>
      <c r="M41" s="825"/>
      <c r="N41" s="825"/>
      <c r="O41" s="825"/>
      <c r="P41" s="825"/>
      <c r="Q41" s="825"/>
      <c r="R41" s="825"/>
      <c r="S41" s="825"/>
    </row>
    <row r="42" spans="1:19" ht="21" customHeight="1" x14ac:dyDescent="0.3">
      <c r="A42" s="855"/>
      <c r="B42" s="866"/>
      <c r="C42" s="857"/>
      <c r="D42" s="857"/>
      <c r="E42" s="855"/>
      <c r="F42" s="855"/>
      <c r="G42" s="855"/>
      <c r="H42" s="858" t="s">
        <v>158</v>
      </c>
      <c r="I42" s="863"/>
      <c r="J42" s="860"/>
      <c r="K42" s="861"/>
      <c r="L42" s="825"/>
      <c r="M42" s="825"/>
      <c r="N42" s="825"/>
      <c r="O42" s="825"/>
      <c r="P42" s="825"/>
      <c r="Q42" s="825"/>
      <c r="R42" s="825"/>
      <c r="S42" s="825"/>
    </row>
    <row r="43" spans="1:19" ht="21" customHeight="1" x14ac:dyDescent="0.3">
      <c r="A43" s="855"/>
      <c r="B43" s="866"/>
      <c r="C43" s="857"/>
      <c r="D43" s="857"/>
      <c r="E43" s="855"/>
      <c r="F43" s="856" t="s">
        <v>42</v>
      </c>
      <c r="G43" s="856" t="s">
        <v>9</v>
      </c>
      <c r="H43" s="858" t="s">
        <v>159</v>
      </c>
      <c r="I43" s="863" t="s">
        <v>160</v>
      </c>
      <c r="J43" s="860"/>
      <c r="K43" s="861"/>
      <c r="L43" s="825"/>
      <c r="M43" s="825"/>
      <c r="N43" s="825"/>
      <c r="O43" s="825"/>
      <c r="P43" s="825"/>
      <c r="Q43" s="825"/>
      <c r="R43" s="825"/>
      <c r="S43" s="825"/>
    </row>
    <row r="44" spans="1:19" ht="21" customHeight="1" x14ac:dyDescent="0.3">
      <c r="A44" s="855"/>
      <c r="B44" s="866"/>
      <c r="C44" s="857"/>
      <c r="D44" s="857"/>
      <c r="E44" s="855"/>
      <c r="F44" s="864">
        <v>2824</v>
      </c>
      <c r="G44" s="864">
        <v>9545</v>
      </c>
      <c r="H44" s="858" t="s">
        <v>84</v>
      </c>
      <c r="I44" s="865">
        <v>243745</v>
      </c>
      <c r="J44" s="860"/>
      <c r="K44" s="861"/>
      <c r="L44" s="825"/>
      <c r="M44" s="825"/>
      <c r="N44" s="825"/>
      <c r="O44" s="825"/>
      <c r="P44" s="825"/>
      <c r="Q44" s="825"/>
      <c r="R44" s="825"/>
      <c r="S44" s="825"/>
    </row>
    <row r="45" spans="1:19" ht="21" customHeight="1" x14ac:dyDescent="0.3">
      <c r="A45" s="855">
        <v>11</v>
      </c>
      <c r="B45" s="856" t="s">
        <v>512</v>
      </c>
      <c r="C45" s="857">
        <v>4257</v>
      </c>
      <c r="D45" s="857">
        <v>4257</v>
      </c>
      <c r="E45" s="855" t="s">
        <v>40</v>
      </c>
      <c r="F45" s="867" t="s">
        <v>513</v>
      </c>
      <c r="G45" s="855" t="s">
        <v>513</v>
      </c>
      <c r="H45" s="858" t="s">
        <v>157</v>
      </c>
      <c r="I45" s="859" t="s">
        <v>2552</v>
      </c>
      <c r="J45" s="860"/>
      <c r="K45" s="861"/>
      <c r="L45" s="825"/>
      <c r="M45" s="825"/>
      <c r="N45" s="825"/>
      <c r="O45" s="825"/>
      <c r="P45" s="825"/>
      <c r="Q45" s="825"/>
      <c r="R45" s="825"/>
      <c r="S45" s="825"/>
    </row>
    <row r="46" spans="1:19" ht="21" customHeight="1" x14ac:dyDescent="0.3">
      <c r="A46" s="855"/>
      <c r="B46" s="866"/>
      <c r="C46" s="857"/>
      <c r="D46" s="857"/>
      <c r="E46" s="855"/>
      <c r="F46" s="855"/>
      <c r="G46" s="855"/>
      <c r="H46" s="858" t="s">
        <v>158</v>
      </c>
      <c r="I46" s="863"/>
      <c r="J46" s="860"/>
      <c r="K46" s="861"/>
      <c r="L46" s="825"/>
      <c r="M46" s="825"/>
      <c r="N46" s="825"/>
      <c r="O46" s="825"/>
      <c r="P46" s="825"/>
      <c r="Q46" s="825"/>
      <c r="R46" s="825"/>
      <c r="S46" s="825"/>
    </row>
    <row r="47" spans="1:19" ht="21" customHeight="1" x14ac:dyDescent="0.3">
      <c r="A47" s="855"/>
      <c r="B47" s="866"/>
      <c r="C47" s="857"/>
      <c r="D47" s="857"/>
      <c r="E47" s="855"/>
      <c r="F47" s="856" t="s">
        <v>42</v>
      </c>
      <c r="G47" s="856" t="s">
        <v>9</v>
      </c>
      <c r="H47" s="858" t="s">
        <v>159</v>
      </c>
      <c r="I47" s="863" t="s">
        <v>160</v>
      </c>
      <c r="J47" s="860"/>
      <c r="K47" s="861"/>
      <c r="L47" s="825"/>
      <c r="M47" s="825"/>
      <c r="N47" s="825"/>
      <c r="O47" s="825"/>
      <c r="P47" s="825"/>
      <c r="Q47" s="825"/>
      <c r="R47" s="825"/>
      <c r="S47" s="825"/>
    </row>
    <row r="48" spans="1:19" ht="21" customHeight="1" x14ac:dyDescent="0.3">
      <c r="A48" s="855"/>
      <c r="B48" s="866"/>
      <c r="C48" s="857"/>
      <c r="D48" s="857"/>
      <c r="E48" s="855"/>
      <c r="F48" s="864">
        <v>4257</v>
      </c>
      <c r="G48" s="864">
        <v>9545</v>
      </c>
      <c r="H48" s="858" t="s">
        <v>84</v>
      </c>
      <c r="I48" s="865">
        <v>243746</v>
      </c>
      <c r="J48" s="860"/>
      <c r="K48" s="861"/>
      <c r="L48" s="825"/>
      <c r="M48" s="825"/>
      <c r="N48" s="825"/>
      <c r="O48" s="825"/>
      <c r="P48" s="825"/>
      <c r="Q48" s="825"/>
      <c r="R48" s="825"/>
      <c r="S48" s="825"/>
    </row>
    <row r="49" spans="1:19" ht="21" customHeight="1" x14ac:dyDescent="0.3">
      <c r="A49" s="855">
        <v>12</v>
      </c>
      <c r="B49" s="866" t="s">
        <v>55</v>
      </c>
      <c r="C49" s="857">
        <v>4142</v>
      </c>
      <c r="D49" s="857">
        <v>4142</v>
      </c>
      <c r="E49" s="855" t="s">
        <v>40</v>
      </c>
      <c r="F49" s="855" t="s">
        <v>300</v>
      </c>
      <c r="G49" s="855" t="s">
        <v>300</v>
      </c>
      <c r="H49" s="858" t="s">
        <v>157</v>
      </c>
      <c r="I49" s="859" t="s">
        <v>2552</v>
      </c>
      <c r="J49" s="860"/>
      <c r="K49" s="861"/>
      <c r="L49" s="825"/>
      <c r="M49" s="825"/>
      <c r="N49" s="825"/>
      <c r="O49" s="825"/>
      <c r="P49" s="825"/>
      <c r="Q49" s="825"/>
      <c r="R49" s="825"/>
      <c r="S49" s="825"/>
    </row>
    <row r="50" spans="1:19" ht="21" customHeight="1" x14ac:dyDescent="0.3">
      <c r="A50" s="855"/>
      <c r="B50" s="856"/>
      <c r="C50" s="857"/>
      <c r="D50" s="857"/>
      <c r="E50" s="855"/>
      <c r="F50" s="855"/>
      <c r="G50" s="855"/>
      <c r="H50" s="858" t="s">
        <v>158</v>
      </c>
      <c r="I50" s="863"/>
      <c r="J50" s="860"/>
      <c r="K50" s="861"/>
      <c r="L50" s="825"/>
      <c r="M50" s="825"/>
      <c r="N50" s="825"/>
      <c r="O50" s="825"/>
      <c r="P50" s="825"/>
      <c r="Q50" s="825"/>
      <c r="R50" s="825"/>
      <c r="S50" s="825"/>
    </row>
    <row r="51" spans="1:19" ht="21" customHeight="1" x14ac:dyDescent="0.3">
      <c r="A51" s="855"/>
      <c r="B51" s="856"/>
      <c r="C51" s="857"/>
      <c r="D51" s="857"/>
      <c r="E51" s="855"/>
      <c r="F51" s="856" t="s">
        <v>42</v>
      </c>
      <c r="G51" s="856" t="s">
        <v>9</v>
      </c>
      <c r="H51" s="858" t="s">
        <v>159</v>
      </c>
      <c r="I51" s="863" t="s">
        <v>160</v>
      </c>
      <c r="J51" s="860"/>
      <c r="K51" s="861"/>
      <c r="L51" s="825"/>
      <c r="M51" s="825"/>
      <c r="N51" s="825"/>
      <c r="O51" s="825"/>
      <c r="P51" s="825"/>
      <c r="Q51" s="825"/>
      <c r="R51" s="825"/>
      <c r="S51" s="825"/>
    </row>
    <row r="52" spans="1:19" ht="21" customHeight="1" x14ac:dyDescent="0.3">
      <c r="A52" s="855"/>
      <c r="B52" s="856"/>
      <c r="C52" s="857"/>
      <c r="D52" s="857"/>
      <c r="E52" s="855"/>
      <c r="F52" s="864">
        <v>4142</v>
      </c>
      <c r="G52" s="864">
        <v>9545</v>
      </c>
      <c r="H52" s="858" t="s">
        <v>84</v>
      </c>
      <c r="I52" s="865">
        <v>243747</v>
      </c>
      <c r="J52" s="860"/>
      <c r="K52" s="861"/>
      <c r="L52" s="825"/>
      <c r="M52" s="825"/>
      <c r="N52" s="825"/>
      <c r="O52" s="825"/>
      <c r="P52" s="825"/>
      <c r="Q52" s="825"/>
      <c r="R52" s="825"/>
      <c r="S52" s="825"/>
    </row>
    <row r="53" spans="1:19" ht="21" customHeight="1" x14ac:dyDescent="0.3">
      <c r="A53" s="855">
        <v>13</v>
      </c>
      <c r="B53" s="866" t="s">
        <v>55</v>
      </c>
      <c r="C53" s="857">
        <v>3983</v>
      </c>
      <c r="D53" s="857">
        <v>3983</v>
      </c>
      <c r="E53" s="855" t="s">
        <v>40</v>
      </c>
      <c r="F53" s="855" t="s">
        <v>560</v>
      </c>
      <c r="G53" s="855" t="s">
        <v>560</v>
      </c>
      <c r="H53" s="858" t="s">
        <v>157</v>
      </c>
      <c r="I53" s="859" t="s">
        <v>2552</v>
      </c>
      <c r="J53" s="860"/>
      <c r="K53" s="861"/>
      <c r="L53" s="825"/>
      <c r="M53" s="825"/>
      <c r="N53" s="825"/>
      <c r="O53" s="825"/>
      <c r="P53" s="825"/>
      <c r="Q53" s="825"/>
      <c r="R53" s="825"/>
      <c r="S53" s="825"/>
    </row>
    <row r="54" spans="1:19" ht="21" customHeight="1" x14ac:dyDescent="0.3">
      <c r="A54" s="855"/>
      <c r="B54" s="866"/>
      <c r="C54" s="857"/>
      <c r="D54" s="857"/>
      <c r="E54" s="855"/>
      <c r="F54" s="855"/>
      <c r="G54" s="855"/>
      <c r="H54" s="858" t="s">
        <v>158</v>
      </c>
      <c r="I54" s="863"/>
      <c r="J54" s="860"/>
      <c r="K54" s="861"/>
      <c r="L54" s="825"/>
      <c r="M54" s="825"/>
      <c r="N54" s="825"/>
      <c r="O54" s="825"/>
      <c r="P54" s="825"/>
      <c r="Q54" s="825"/>
      <c r="R54" s="825"/>
      <c r="S54" s="825"/>
    </row>
    <row r="55" spans="1:19" ht="21" customHeight="1" x14ac:dyDescent="0.3">
      <c r="A55" s="855"/>
      <c r="B55" s="866"/>
      <c r="C55" s="857"/>
      <c r="D55" s="857"/>
      <c r="E55" s="855"/>
      <c r="F55" s="856" t="s">
        <v>42</v>
      </c>
      <c r="G55" s="856" t="s">
        <v>9</v>
      </c>
      <c r="H55" s="858" t="s">
        <v>159</v>
      </c>
      <c r="I55" s="863" t="s">
        <v>160</v>
      </c>
      <c r="J55" s="860"/>
      <c r="K55" s="861"/>
      <c r="L55" s="825"/>
      <c r="M55" s="825"/>
      <c r="N55" s="825"/>
      <c r="O55" s="825"/>
      <c r="P55" s="825"/>
      <c r="Q55" s="825"/>
      <c r="R55" s="825"/>
      <c r="S55" s="825"/>
    </row>
    <row r="56" spans="1:19" ht="21" customHeight="1" x14ac:dyDescent="0.3">
      <c r="A56" s="855"/>
      <c r="B56" s="866"/>
      <c r="C56" s="857"/>
      <c r="D56" s="857"/>
      <c r="E56" s="855"/>
      <c r="F56" s="864">
        <v>3983</v>
      </c>
      <c r="G56" s="864">
        <v>9545</v>
      </c>
      <c r="H56" s="858" t="s">
        <v>84</v>
      </c>
      <c r="I56" s="865">
        <v>243747</v>
      </c>
      <c r="J56" s="860"/>
      <c r="K56" s="861"/>
      <c r="L56" s="825"/>
      <c r="M56" s="825"/>
      <c r="N56" s="825"/>
      <c r="O56" s="825"/>
      <c r="P56" s="825"/>
      <c r="Q56" s="825"/>
      <c r="R56" s="825"/>
      <c r="S56" s="825"/>
    </row>
    <row r="57" spans="1:19" ht="21" customHeight="1" x14ac:dyDescent="0.3">
      <c r="A57" s="855">
        <v>14</v>
      </c>
      <c r="B57" s="856" t="s">
        <v>227</v>
      </c>
      <c r="C57" s="857">
        <v>1462.34</v>
      </c>
      <c r="D57" s="857">
        <v>1462.34</v>
      </c>
      <c r="E57" s="855" t="s">
        <v>40</v>
      </c>
      <c r="F57" s="855" t="s">
        <v>224</v>
      </c>
      <c r="G57" s="855" t="s">
        <v>224</v>
      </c>
      <c r="H57" s="858" t="s">
        <v>157</v>
      </c>
      <c r="I57" s="859" t="s">
        <v>2552</v>
      </c>
      <c r="J57" s="860"/>
      <c r="K57" s="861"/>
      <c r="L57" s="825"/>
      <c r="M57" s="825"/>
      <c r="N57" s="825"/>
      <c r="O57" s="825"/>
      <c r="P57" s="825"/>
      <c r="Q57" s="825"/>
      <c r="R57" s="825"/>
      <c r="S57" s="825"/>
    </row>
    <row r="58" spans="1:19" ht="21" customHeight="1" x14ac:dyDescent="0.3">
      <c r="A58" s="855"/>
      <c r="B58" s="866"/>
      <c r="C58" s="857"/>
      <c r="D58" s="857"/>
      <c r="E58" s="855"/>
      <c r="F58" s="855"/>
      <c r="G58" s="855"/>
      <c r="H58" s="858" t="s">
        <v>158</v>
      </c>
      <c r="I58" s="863"/>
      <c r="J58" s="860"/>
      <c r="K58" s="861"/>
      <c r="L58" s="825"/>
      <c r="M58" s="825"/>
      <c r="N58" s="825"/>
      <c r="O58" s="825"/>
      <c r="P58" s="825"/>
      <c r="Q58" s="825"/>
      <c r="R58" s="825"/>
      <c r="S58" s="825"/>
    </row>
    <row r="59" spans="1:19" ht="21" customHeight="1" x14ac:dyDescent="0.3">
      <c r="A59" s="855"/>
      <c r="B59" s="866"/>
      <c r="C59" s="857"/>
      <c r="D59" s="857"/>
      <c r="E59" s="855"/>
      <c r="F59" s="856" t="s">
        <v>42</v>
      </c>
      <c r="G59" s="856" t="s">
        <v>9</v>
      </c>
      <c r="H59" s="858" t="s">
        <v>159</v>
      </c>
      <c r="I59" s="863" t="s">
        <v>160</v>
      </c>
      <c r="J59" s="860"/>
      <c r="K59" s="861"/>
      <c r="L59" s="825"/>
      <c r="M59" s="825"/>
      <c r="N59" s="825"/>
      <c r="O59" s="825"/>
      <c r="P59" s="825"/>
      <c r="Q59" s="825"/>
      <c r="R59" s="825"/>
      <c r="S59" s="825"/>
    </row>
    <row r="60" spans="1:19" ht="21" customHeight="1" x14ac:dyDescent="0.3">
      <c r="A60" s="855"/>
      <c r="B60" s="866"/>
      <c r="C60" s="857"/>
      <c r="D60" s="857"/>
      <c r="E60" s="855"/>
      <c r="F60" s="864">
        <v>1462.34</v>
      </c>
      <c r="G60" s="864">
        <v>9545</v>
      </c>
      <c r="H60" s="858" t="s">
        <v>84</v>
      </c>
      <c r="I60" s="865">
        <v>243749</v>
      </c>
      <c r="J60" s="860"/>
      <c r="K60" s="861"/>
      <c r="L60" s="825"/>
      <c r="M60" s="825"/>
      <c r="N60" s="825"/>
      <c r="O60" s="825"/>
      <c r="P60" s="825"/>
      <c r="Q60" s="825"/>
      <c r="R60" s="825"/>
      <c r="S60" s="825"/>
    </row>
    <row r="61" spans="1:19" ht="21" customHeight="1" x14ac:dyDescent="0.3">
      <c r="A61" s="855">
        <v>15</v>
      </c>
      <c r="B61" s="856" t="s">
        <v>391</v>
      </c>
      <c r="C61" s="857">
        <v>2225.3000000000002</v>
      </c>
      <c r="D61" s="857">
        <v>2225.3000000000002</v>
      </c>
      <c r="E61" s="855" t="s">
        <v>40</v>
      </c>
      <c r="F61" s="855" t="s">
        <v>224</v>
      </c>
      <c r="G61" s="855" t="s">
        <v>224</v>
      </c>
      <c r="H61" s="858" t="s">
        <v>157</v>
      </c>
      <c r="I61" s="859" t="s">
        <v>2552</v>
      </c>
      <c r="J61" s="860"/>
      <c r="K61" s="861"/>
      <c r="L61" s="825"/>
      <c r="M61" s="825"/>
      <c r="N61" s="825"/>
      <c r="O61" s="825"/>
      <c r="P61" s="825"/>
      <c r="Q61" s="825"/>
      <c r="R61" s="825"/>
      <c r="S61" s="825"/>
    </row>
    <row r="62" spans="1:19" ht="21" customHeight="1" x14ac:dyDescent="0.3">
      <c r="A62" s="855"/>
      <c r="B62" s="856"/>
      <c r="C62" s="857"/>
      <c r="D62" s="857"/>
      <c r="E62" s="855"/>
      <c r="F62" s="855"/>
      <c r="G62" s="855"/>
      <c r="H62" s="858" t="s">
        <v>158</v>
      </c>
      <c r="I62" s="863"/>
      <c r="J62" s="860"/>
      <c r="K62" s="861"/>
      <c r="L62" s="825"/>
      <c r="M62" s="825"/>
      <c r="N62" s="825"/>
      <c r="O62" s="825"/>
      <c r="P62" s="825"/>
      <c r="Q62" s="825"/>
      <c r="R62" s="825"/>
      <c r="S62" s="825"/>
    </row>
    <row r="63" spans="1:19" ht="21" customHeight="1" x14ac:dyDescent="0.3">
      <c r="A63" s="855"/>
      <c r="B63" s="856"/>
      <c r="C63" s="857"/>
      <c r="D63" s="857"/>
      <c r="E63" s="855"/>
      <c r="F63" s="856" t="s">
        <v>42</v>
      </c>
      <c r="G63" s="856" t="s">
        <v>9</v>
      </c>
      <c r="H63" s="858" t="s">
        <v>159</v>
      </c>
      <c r="I63" s="863" t="s">
        <v>160</v>
      </c>
      <c r="J63" s="860"/>
      <c r="K63" s="861"/>
      <c r="L63" s="825"/>
      <c r="M63" s="825"/>
      <c r="N63" s="825"/>
      <c r="O63" s="825"/>
      <c r="P63" s="825"/>
      <c r="Q63" s="825"/>
      <c r="R63" s="825"/>
      <c r="S63" s="825"/>
    </row>
    <row r="64" spans="1:19" ht="21" customHeight="1" x14ac:dyDescent="0.3">
      <c r="A64" s="855"/>
      <c r="B64" s="856"/>
      <c r="C64" s="857"/>
      <c r="D64" s="857"/>
      <c r="E64" s="855"/>
      <c r="F64" s="864">
        <v>2225.3000000000002</v>
      </c>
      <c r="G64" s="864">
        <v>9545</v>
      </c>
      <c r="H64" s="858" t="s">
        <v>84</v>
      </c>
      <c r="I64" s="865">
        <v>243751</v>
      </c>
      <c r="J64" s="860"/>
      <c r="K64" s="861"/>
      <c r="L64" s="825"/>
      <c r="M64" s="825"/>
      <c r="N64" s="825"/>
      <c r="O64" s="825"/>
      <c r="P64" s="825"/>
      <c r="Q64" s="825"/>
      <c r="R64" s="825"/>
      <c r="S64" s="825"/>
    </row>
    <row r="65" spans="1:19" ht="21" customHeight="1" x14ac:dyDescent="0.3">
      <c r="A65" s="855">
        <v>16</v>
      </c>
      <c r="B65" s="856" t="s">
        <v>2553</v>
      </c>
      <c r="C65" s="857">
        <v>4299</v>
      </c>
      <c r="D65" s="857">
        <v>4299</v>
      </c>
      <c r="E65" s="855" t="s">
        <v>40</v>
      </c>
      <c r="F65" s="855" t="s">
        <v>2554</v>
      </c>
      <c r="G65" s="855" t="s">
        <v>2554</v>
      </c>
      <c r="H65" s="858" t="s">
        <v>157</v>
      </c>
      <c r="I65" s="859" t="s">
        <v>2552</v>
      </c>
      <c r="J65" s="860"/>
      <c r="K65" s="861"/>
      <c r="L65" s="825"/>
      <c r="M65" s="825"/>
      <c r="N65" s="825"/>
      <c r="O65" s="825"/>
      <c r="P65" s="825"/>
      <c r="Q65" s="825"/>
      <c r="R65" s="825"/>
      <c r="S65" s="825"/>
    </row>
    <row r="66" spans="1:19" ht="21" customHeight="1" x14ac:dyDescent="0.3">
      <c r="A66" s="855"/>
      <c r="B66" s="856"/>
      <c r="C66" s="857"/>
      <c r="D66" s="857"/>
      <c r="E66" s="855"/>
      <c r="F66" s="855"/>
      <c r="G66" s="855"/>
      <c r="H66" s="858" t="s">
        <v>158</v>
      </c>
      <c r="I66" s="863"/>
      <c r="J66" s="860"/>
      <c r="K66" s="861"/>
      <c r="L66" s="825"/>
      <c r="M66" s="825"/>
      <c r="N66" s="825"/>
      <c r="O66" s="825"/>
      <c r="P66" s="825"/>
      <c r="Q66" s="825"/>
      <c r="R66" s="825"/>
      <c r="S66" s="825"/>
    </row>
    <row r="67" spans="1:19" ht="21" customHeight="1" x14ac:dyDescent="0.3">
      <c r="A67" s="855"/>
      <c r="B67" s="856"/>
      <c r="C67" s="857"/>
      <c r="D67" s="857"/>
      <c r="E67" s="855"/>
      <c r="F67" s="856" t="s">
        <v>42</v>
      </c>
      <c r="G67" s="856" t="s">
        <v>9</v>
      </c>
      <c r="H67" s="858" t="s">
        <v>159</v>
      </c>
      <c r="I67" s="863" t="s">
        <v>160</v>
      </c>
      <c r="J67" s="860"/>
      <c r="K67" s="861"/>
      <c r="L67" s="825"/>
      <c r="M67" s="825"/>
      <c r="N67" s="825"/>
      <c r="O67" s="825"/>
      <c r="P67" s="825"/>
      <c r="Q67" s="825"/>
      <c r="R67" s="825"/>
      <c r="S67" s="825"/>
    </row>
    <row r="68" spans="1:19" ht="21" customHeight="1" x14ac:dyDescent="0.3">
      <c r="A68" s="855"/>
      <c r="B68" s="856"/>
      <c r="C68" s="857"/>
      <c r="D68" s="857"/>
      <c r="E68" s="855"/>
      <c r="F68" s="864">
        <v>4299</v>
      </c>
      <c r="G68" s="864">
        <v>9545</v>
      </c>
      <c r="H68" s="858" t="s">
        <v>84</v>
      </c>
      <c r="I68" s="865">
        <v>243751</v>
      </c>
      <c r="J68" s="860"/>
      <c r="K68" s="861"/>
      <c r="L68" s="825"/>
      <c r="M68" s="825"/>
      <c r="N68" s="825"/>
      <c r="O68" s="825"/>
      <c r="P68" s="825"/>
      <c r="Q68" s="825"/>
      <c r="R68" s="825"/>
      <c r="S68" s="825"/>
    </row>
    <row r="69" spans="1:19" ht="21" customHeight="1" x14ac:dyDescent="0.3">
      <c r="A69" s="855">
        <v>17</v>
      </c>
      <c r="B69" s="856" t="s">
        <v>512</v>
      </c>
      <c r="C69" s="857">
        <v>4410</v>
      </c>
      <c r="D69" s="857">
        <v>4410</v>
      </c>
      <c r="E69" s="855" t="s">
        <v>40</v>
      </c>
      <c r="F69" s="867" t="s">
        <v>513</v>
      </c>
      <c r="G69" s="855" t="s">
        <v>513</v>
      </c>
      <c r="H69" s="858" t="s">
        <v>157</v>
      </c>
      <c r="I69" s="859" t="s">
        <v>2552</v>
      </c>
      <c r="J69" s="860"/>
      <c r="K69" s="861"/>
      <c r="L69" s="825"/>
      <c r="M69" s="825"/>
      <c r="N69" s="825"/>
      <c r="O69" s="825"/>
      <c r="P69" s="825"/>
      <c r="Q69" s="825"/>
      <c r="R69" s="825"/>
      <c r="S69" s="825"/>
    </row>
    <row r="70" spans="1:19" ht="21" customHeight="1" x14ac:dyDescent="0.3">
      <c r="A70" s="855"/>
      <c r="B70" s="856"/>
      <c r="C70" s="857"/>
      <c r="D70" s="857"/>
      <c r="E70" s="855"/>
      <c r="F70" s="855"/>
      <c r="G70" s="855"/>
      <c r="H70" s="858" t="s">
        <v>158</v>
      </c>
      <c r="I70" s="863"/>
      <c r="J70" s="860"/>
      <c r="K70" s="861"/>
      <c r="L70" s="825"/>
      <c r="M70" s="825"/>
      <c r="N70" s="825"/>
      <c r="O70" s="825"/>
      <c r="P70" s="825"/>
      <c r="Q70" s="825"/>
      <c r="R70" s="825"/>
      <c r="S70" s="825"/>
    </row>
    <row r="71" spans="1:19" ht="21" customHeight="1" x14ac:dyDescent="0.3">
      <c r="A71" s="855"/>
      <c r="B71" s="856"/>
      <c r="C71" s="857"/>
      <c r="D71" s="857"/>
      <c r="E71" s="855"/>
      <c r="F71" s="856" t="s">
        <v>42</v>
      </c>
      <c r="G71" s="856" t="s">
        <v>9</v>
      </c>
      <c r="H71" s="858" t="s">
        <v>159</v>
      </c>
      <c r="I71" s="863" t="s">
        <v>160</v>
      </c>
      <c r="J71" s="860"/>
      <c r="K71" s="861"/>
      <c r="L71" s="825"/>
      <c r="M71" s="825"/>
      <c r="N71" s="825"/>
      <c r="O71" s="825"/>
      <c r="P71" s="825"/>
      <c r="Q71" s="825"/>
      <c r="R71" s="825"/>
      <c r="S71" s="825"/>
    </row>
    <row r="72" spans="1:19" ht="21" customHeight="1" x14ac:dyDescent="0.3">
      <c r="A72" s="855"/>
      <c r="B72" s="856"/>
      <c r="C72" s="857"/>
      <c r="D72" s="857"/>
      <c r="E72" s="855"/>
      <c r="F72" s="864">
        <v>4410</v>
      </c>
      <c r="G72" s="864">
        <v>9545</v>
      </c>
      <c r="H72" s="858" t="s">
        <v>84</v>
      </c>
      <c r="I72" s="865">
        <v>243752</v>
      </c>
      <c r="J72" s="860"/>
      <c r="K72" s="861"/>
      <c r="L72" s="825"/>
      <c r="M72" s="825"/>
      <c r="N72" s="825"/>
      <c r="O72" s="825"/>
      <c r="P72" s="825"/>
      <c r="Q72" s="825"/>
      <c r="R72" s="825"/>
      <c r="S72" s="825"/>
    </row>
    <row r="73" spans="1:19" ht="21" customHeight="1" x14ac:dyDescent="0.3">
      <c r="A73" s="855">
        <v>18</v>
      </c>
      <c r="B73" s="866" t="s">
        <v>55</v>
      </c>
      <c r="C73" s="857">
        <v>2605</v>
      </c>
      <c r="D73" s="857">
        <v>2605</v>
      </c>
      <c r="E73" s="855" t="s">
        <v>40</v>
      </c>
      <c r="F73" s="855" t="s">
        <v>300</v>
      </c>
      <c r="G73" s="855" t="s">
        <v>300</v>
      </c>
      <c r="H73" s="858" t="s">
        <v>157</v>
      </c>
      <c r="I73" s="859" t="s">
        <v>2552</v>
      </c>
      <c r="J73" s="860"/>
      <c r="K73" s="861"/>
      <c r="L73" s="825"/>
      <c r="M73" s="825"/>
      <c r="N73" s="825"/>
      <c r="O73" s="825"/>
      <c r="P73" s="825"/>
      <c r="Q73" s="825"/>
      <c r="R73" s="825"/>
      <c r="S73" s="825"/>
    </row>
    <row r="74" spans="1:19" ht="21" customHeight="1" x14ac:dyDescent="0.3">
      <c r="A74" s="855"/>
      <c r="B74" s="856"/>
      <c r="C74" s="857"/>
      <c r="D74" s="857"/>
      <c r="E74" s="855"/>
      <c r="F74" s="855"/>
      <c r="G74" s="855"/>
      <c r="H74" s="858" t="s">
        <v>158</v>
      </c>
      <c r="I74" s="863"/>
      <c r="J74" s="860"/>
      <c r="K74" s="861"/>
      <c r="L74" s="825"/>
      <c r="M74" s="825"/>
      <c r="N74" s="825"/>
      <c r="O74" s="825"/>
      <c r="P74" s="825"/>
      <c r="Q74" s="825"/>
      <c r="R74" s="825"/>
      <c r="S74" s="825"/>
    </row>
    <row r="75" spans="1:19" ht="21" customHeight="1" x14ac:dyDescent="0.3">
      <c r="A75" s="855"/>
      <c r="B75" s="856"/>
      <c r="C75" s="857"/>
      <c r="D75" s="857"/>
      <c r="E75" s="855"/>
      <c r="F75" s="856" t="s">
        <v>42</v>
      </c>
      <c r="G75" s="856" t="s">
        <v>9</v>
      </c>
      <c r="H75" s="858" t="s">
        <v>159</v>
      </c>
      <c r="I75" s="863" t="s">
        <v>160</v>
      </c>
      <c r="J75" s="860"/>
      <c r="K75" s="861"/>
      <c r="L75" s="825"/>
      <c r="M75" s="825"/>
      <c r="N75" s="825"/>
      <c r="O75" s="825"/>
      <c r="P75" s="825"/>
      <c r="Q75" s="825"/>
      <c r="R75" s="825"/>
      <c r="S75" s="825"/>
    </row>
    <row r="76" spans="1:19" ht="21" customHeight="1" x14ac:dyDescent="0.3">
      <c r="A76" s="855"/>
      <c r="B76" s="856"/>
      <c r="C76" s="857"/>
      <c r="D76" s="857"/>
      <c r="E76" s="855"/>
      <c r="F76" s="864">
        <v>2605</v>
      </c>
      <c r="G76" s="864">
        <v>9545</v>
      </c>
      <c r="H76" s="858" t="s">
        <v>84</v>
      </c>
      <c r="I76" s="865">
        <v>243752</v>
      </c>
      <c r="J76" s="860"/>
      <c r="K76" s="861"/>
      <c r="L76" s="825"/>
      <c r="M76" s="825"/>
      <c r="N76" s="825"/>
      <c r="O76" s="825"/>
      <c r="P76" s="825"/>
      <c r="Q76" s="825"/>
      <c r="R76" s="825"/>
      <c r="S76" s="825"/>
    </row>
    <row r="77" spans="1:19" ht="21" customHeight="1" x14ac:dyDescent="0.3">
      <c r="A77" s="855">
        <v>19</v>
      </c>
      <c r="B77" s="866" t="s">
        <v>55</v>
      </c>
      <c r="C77" s="857">
        <v>3210</v>
      </c>
      <c r="D77" s="857">
        <v>3210</v>
      </c>
      <c r="E77" s="855" t="s">
        <v>40</v>
      </c>
      <c r="F77" s="855" t="s">
        <v>300</v>
      </c>
      <c r="G77" s="855" t="s">
        <v>300</v>
      </c>
      <c r="H77" s="858" t="s">
        <v>157</v>
      </c>
      <c r="I77" s="859" t="s">
        <v>2552</v>
      </c>
      <c r="J77" s="860"/>
      <c r="K77" s="861"/>
      <c r="L77" s="825"/>
      <c r="M77" s="825"/>
      <c r="N77" s="825"/>
      <c r="O77" s="825"/>
      <c r="P77" s="825"/>
      <c r="Q77" s="825"/>
      <c r="R77" s="825"/>
      <c r="S77" s="825"/>
    </row>
    <row r="78" spans="1:19" ht="21" customHeight="1" x14ac:dyDescent="0.3">
      <c r="A78" s="855"/>
      <c r="B78" s="856"/>
      <c r="C78" s="857"/>
      <c r="D78" s="857"/>
      <c r="E78" s="855"/>
      <c r="F78" s="855"/>
      <c r="G78" s="855"/>
      <c r="H78" s="858" t="s">
        <v>158</v>
      </c>
      <c r="I78" s="863"/>
      <c r="J78" s="860"/>
      <c r="K78" s="861"/>
      <c r="L78" s="825"/>
      <c r="M78" s="825"/>
      <c r="N78" s="825"/>
      <c r="O78" s="825"/>
      <c r="P78" s="825"/>
      <c r="Q78" s="825"/>
      <c r="R78" s="825"/>
      <c r="S78" s="825"/>
    </row>
    <row r="79" spans="1:19" ht="21" customHeight="1" x14ac:dyDescent="0.3">
      <c r="A79" s="855"/>
      <c r="B79" s="856"/>
      <c r="C79" s="857"/>
      <c r="D79" s="857"/>
      <c r="E79" s="855"/>
      <c r="F79" s="856" t="s">
        <v>42</v>
      </c>
      <c r="G79" s="856" t="s">
        <v>9</v>
      </c>
      <c r="H79" s="858" t="s">
        <v>159</v>
      </c>
      <c r="I79" s="863" t="s">
        <v>160</v>
      </c>
      <c r="J79" s="860"/>
      <c r="K79" s="861"/>
      <c r="L79" s="825"/>
      <c r="M79" s="825"/>
      <c r="N79" s="825"/>
      <c r="O79" s="825"/>
      <c r="P79" s="825"/>
      <c r="Q79" s="825"/>
      <c r="R79" s="825"/>
      <c r="S79" s="825"/>
    </row>
    <row r="80" spans="1:19" ht="21" customHeight="1" x14ac:dyDescent="0.3">
      <c r="A80" s="855"/>
      <c r="B80" s="856"/>
      <c r="C80" s="857"/>
      <c r="D80" s="857"/>
      <c r="E80" s="855"/>
      <c r="F80" s="864">
        <v>3210</v>
      </c>
      <c r="G80" s="864">
        <v>9545</v>
      </c>
      <c r="H80" s="858" t="s">
        <v>84</v>
      </c>
      <c r="I80" s="865">
        <v>243753</v>
      </c>
      <c r="J80" s="860"/>
      <c r="K80" s="861"/>
      <c r="L80" s="825"/>
      <c r="M80" s="825"/>
      <c r="N80" s="825"/>
      <c r="O80" s="825"/>
      <c r="P80" s="825"/>
      <c r="Q80" s="825"/>
      <c r="R80" s="825"/>
      <c r="S80" s="825"/>
    </row>
    <row r="81" spans="1:19" ht="21" customHeight="1" x14ac:dyDescent="0.3">
      <c r="A81" s="855">
        <v>20</v>
      </c>
      <c r="B81" s="866" t="s">
        <v>2555</v>
      </c>
      <c r="C81" s="857">
        <v>9360</v>
      </c>
      <c r="D81" s="857">
        <v>9360</v>
      </c>
      <c r="E81" s="855" t="s">
        <v>40</v>
      </c>
      <c r="F81" s="855" t="s">
        <v>2556</v>
      </c>
      <c r="G81" s="855" t="s">
        <v>2556</v>
      </c>
      <c r="H81" s="858" t="s">
        <v>157</v>
      </c>
      <c r="I81" s="859" t="s">
        <v>2552</v>
      </c>
      <c r="J81" s="868"/>
      <c r="K81" s="862"/>
      <c r="L81" s="869"/>
      <c r="M81" s="870"/>
      <c r="N81" s="870"/>
      <c r="O81" s="871"/>
      <c r="P81" s="872"/>
      <c r="Q81" s="872"/>
      <c r="R81" s="872"/>
      <c r="S81" s="873"/>
    </row>
    <row r="82" spans="1:19" ht="21" customHeight="1" x14ac:dyDescent="0.3">
      <c r="A82" s="855"/>
      <c r="B82" s="856"/>
      <c r="C82" s="857"/>
      <c r="D82" s="857"/>
      <c r="E82" s="855"/>
      <c r="F82" s="855"/>
      <c r="G82" s="855"/>
      <c r="H82" s="858" t="s">
        <v>158</v>
      </c>
      <c r="I82" s="863"/>
      <c r="J82" s="860"/>
      <c r="K82" s="861"/>
      <c r="L82" s="862"/>
      <c r="M82" s="862"/>
      <c r="N82" s="862"/>
      <c r="O82" s="862"/>
      <c r="P82" s="862"/>
      <c r="Q82" s="862"/>
      <c r="R82" s="862"/>
      <c r="S82" s="862"/>
    </row>
    <row r="83" spans="1:19" ht="21" customHeight="1" x14ac:dyDescent="0.3">
      <c r="A83" s="855"/>
      <c r="B83" s="856"/>
      <c r="C83" s="857"/>
      <c r="D83" s="857"/>
      <c r="E83" s="855"/>
      <c r="F83" s="856" t="s">
        <v>42</v>
      </c>
      <c r="G83" s="856" t="s">
        <v>9</v>
      </c>
      <c r="H83" s="858" t="s">
        <v>159</v>
      </c>
      <c r="I83" s="863" t="s">
        <v>160</v>
      </c>
      <c r="J83" s="860"/>
      <c r="K83" s="861"/>
      <c r="L83" s="862"/>
      <c r="M83" s="862"/>
      <c r="N83" s="862"/>
      <c r="O83" s="862"/>
      <c r="P83" s="862"/>
      <c r="Q83" s="862"/>
      <c r="R83" s="862"/>
      <c r="S83" s="862"/>
    </row>
    <row r="84" spans="1:19" ht="21" customHeight="1" x14ac:dyDescent="0.3">
      <c r="A84" s="855"/>
      <c r="B84" s="856"/>
      <c r="C84" s="857"/>
      <c r="D84" s="857"/>
      <c r="E84" s="855"/>
      <c r="F84" s="864">
        <v>9360</v>
      </c>
      <c r="G84" s="864">
        <v>9545</v>
      </c>
      <c r="H84" s="858" t="s">
        <v>84</v>
      </c>
      <c r="I84" s="865">
        <v>243755</v>
      </c>
      <c r="J84" s="860"/>
      <c r="K84" s="861"/>
      <c r="L84" s="862"/>
      <c r="M84" s="862"/>
      <c r="N84" s="862"/>
      <c r="O84" s="862"/>
      <c r="P84" s="862"/>
      <c r="Q84" s="862"/>
      <c r="R84" s="862"/>
      <c r="S84" s="862"/>
    </row>
    <row r="85" spans="1:19" ht="21" customHeight="1" x14ac:dyDescent="0.3">
      <c r="A85" s="855">
        <v>21</v>
      </c>
      <c r="B85" s="856" t="s">
        <v>227</v>
      </c>
      <c r="C85" s="857">
        <v>2066.56</v>
      </c>
      <c r="D85" s="857">
        <v>2066.56</v>
      </c>
      <c r="E85" s="855" t="s">
        <v>40</v>
      </c>
      <c r="F85" s="855" t="s">
        <v>224</v>
      </c>
      <c r="G85" s="855" t="s">
        <v>224</v>
      </c>
      <c r="H85" s="858" t="s">
        <v>157</v>
      </c>
      <c r="I85" s="859" t="s">
        <v>2552</v>
      </c>
      <c r="J85" s="868"/>
      <c r="K85" s="862"/>
      <c r="L85" s="869"/>
      <c r="M85" s="870"/>
      <c r="N85" s="870"/>
      <c r="O85" s="871"/>
      <c r="P85" s="872"/>
      <c r="Q85" s="872"/>
      <c r="R85" s="872"/>
      <c r="S85" s="873"/>
    </row>
    <row r="86" spans="1:19" ht="21" customHeight="1" x14ac:dyDescent="0.3">
      <c r="A86" s="855"/>
      <c r="B86" s="856"/>
      <c r="C86" s="857"/>
      <c r="D86" s="857"/>
      <c r="E86" s="855"/>
      <c r="F86" s="855"/>
      <c r="G86" s="855"/>
      <c r="H86" s="858" t="s">
        <v>158</v>
      </c>
      <c r="I86" s="863"/>
      <c r="J86" s="860"/>
      <c r="K86" s="861"/>
      <c r="L86" s="862"/>
      <c r="M86" s="862"/>
      <c r="N86" s="862"/>
      <c r="O86" s="862"/>
      <c r="P86" s="862"/>
      <c r="Q86" s="862"/>
      <c r="R86" s="862"/>
      <c r="S86" s="862"/>
    </row>
    <row r="87" spans="1:19" ht="21" customHeight="1" x14ac:dyDescent="0.3">
      <c r="A87" s="855"/>
      <c r="B87" s="856"/>
      <c r="C87" s="857"/>
      <c r="D87" s="857"/>
      <c r="E87" s="855"/>
      <c r="F87" s="856" t="s">
        <v>42</v>
      </c>
      <c r="G87" s="856" t="s">
        <v>9</v>
      </c>
      <c r="H87" s="858" t="s">
        <v>159</v>
      </c>
      <c r="I87" s="863" t="s">
        <v>160</v>
      </c>
      <c r="J87" s="860"/>
      <c r="K87" s="861"/>
      <c r="L87" s="862"/>
      <c r="M87" s="862"/>
      <c r="N87" s="862"/>
      <c r="O87" s="862"/>
      <c r="P87" s="862"/>
      <c r="Q87" s="862"/>
      <c r="R87" s="862"/>
      <c r="S87" s="862"/>
    </row>
    <row r="88" spans="1:19" ht="21" customHeight="1" x14ac:dyDescent="0.3">
      <c r="A88" s="855"/>
      <c r="B88" s="856"/>
      <c r="C88" s="857"/>
      <c r="D88" s="857"/>
      <c r="E88" s="855"/>
      <c r="F88" s="864">
        <v>2066.56</v>
      </c>
      <c r="G88" s="864">
        <v>9545</v>
      </c>
      <c r="H88" s="858" t="s">
        <v>84</v>
      </c>
      <c r="I88" s="865">
        <v>243755</v>
      </c>
      <c r="J88" s="860"/>
      <c r="K88" s="861"/>
      <c r="L88" s="862"/>
      <c r="M88" s="862"/>
      <c r="N88" s="862"/>
      <c r="O88" s="862"/>
      <c r="P88" s="862"/>
      <c r="Q88" s="862"/>
      <c r="R88" s="862"/>
      <c r="S88" s="862"/>
    </row>
    <row r="89" spans="1:19" ht="21" customHeight="1" x14ac:dyDescent="0.3">
      <c r="A89" s="855">
        <v>22</v>
      </c>
      <c r="B89" s="856" t="s">
        <v>2557</v>
      </c>
      <c r="C89" s="857">
        <v>3895</v>
      </c>
      <c r="D89" s="857">
        <v>3895</v>
      </c>
      <c r="E89" s="855" t="s">
        <v>40</v>
      </c>
      <c r="F89" s="855" t="s">
        <v>224</v>
      </c>
      <c r="G89" s="855" t="s">
        <v>224</v>
      </c>
      <c r="H89" s="858" t="s">
        <v>157</v>
      </c>
      <c r="I89" s="859" t="s">
        <v>2552</v>
      </c>
      <c r="J89" s="868"/>
      <c r="K89" s="862"/>
      <c r="L89" s="869"/>
      <c r="M89" s="870"/>
      <c r="N89" s="870"/>
      <c r="O89" s="871"/>
      <c r="P89" s="872"/>
      <c r="Q89" s="872"/>
      <c r="R89" s="872"/>
      <c r="S89" s="873"/>
    </row>
    <row r="90" spans="1:19" ht="21" customHeight="1" x14ac:dyDescent="0.3">
      <c r="A90" s="855"/>
      <c r="B90" s="856"/>
      <c r="C90" s="857"/>
      <c r="D90" s="857"/>
      <c r="E90" s="855"/>
      <c r="F90" s="855"/>
      <c r="G90" s="855"/>
      <c r="H90" s="858" t="s">
        <v>158</v>
      </c>
      <c r="I90" s="863"/>
      <c r="J90" s="860"/>
      <c r="K90" s="861"/>
      <c r="L90" s="862"/>
      <c r="M90" s="862"/>
      <c r="N90" s="862"/>
      <c r="O90" s="862"/>
      <c r="P90" s="862"/>
      <c r="Q90" s="862"/>
      <c r="R90" s="862"/>
      <c r="S90" s="862"/>
    </row>
    <row r="91" spans="1:19" ht="21" customHeight="1" x14ac:dyDescent="0.3">
      <c r="A91" s="855"/>
      <c r="B91" s="856"/>
      <c r="C91" s="857"/>
      <c r="D91" s="857"/>
      <c r="E91" s="855"/>
      <c r="F91" s="856" t="s">
        <v>42</v>
      </c>
      <c r="G91" s="856" t="s">
        <v>9</v>
      </c>
      <c r="H91" s="858" t="s">
        <v>159</v>
      </c>
      <c r="I91" s="863" t="s">
        <v>160</v>
      </c>
      <c r="J91" s="860"/>
      <c r="K91" s="861"/>
      <c r="L91" s="862"/>
      <c r="M91" s="862"/>
      <c r="N91" s="862"/>
      <c r="O91" s="862"/>
      <c r="P91" s="862"/>
      <c r="Q91" s="862"/>
      <c r="R91" s="862"/>
      <c r="S91" s="862"/>
    </row>
    <row r="92" spans="1:19" ht="21" customHeight="1" x14ac:dyDescent="0.3">
      <c r="A92" s="855"/>
      <c r="B92" s="856"/>
      <c r="C92" s="857"/>
      <c r="D92" s="857"/>
      <c r="E92" s="855"/>
      <c r="F92" s="864">
        <v>3895</v>
      </c>
      <c r="G92" s="864">
        <v>9545</v>
      </c>
      <c r="H92" s="858" t="s">
        <v>84</v>
      </c>
      <c r="I92" s="865">
        <v>243755</v>
      </c>
      <c r="J92" s="860"/>
      <c r="K92" s="861"/>
      <c r="L92" s="862"/>
      <c r="M92" s="862"/>
      <c r="N92" s="862"/>
      <c r="O92" s="862"/>
      <c r="P92" s="862"/>
      <c r="Q92" s="862"/>
      <c r="R92" s="862"/>
      <c r="S92" s="862"/>
    </row>
    <row r="93" spans="1:19" ht="21" customHeight="1" x14ac:dyDescent="0.3">
      <c r="A93" s="855">
        <v>23</v>
      </c>
      <c r="B93" s="856" t="s">
        <v>225</v>
      </c>
      <c r="C93" s="857">
        <v>7203</v>
      </c>
      <c r="D93" s="857">
        <v>7203</v>
      </c>
      <c r="E93" s="855" t="s">
        <v>40</v>
      </c>
      <c r="F93" s="855" t="s">
        <v>224</v>
      </c>
      <c r="G93" s="855" t="s">
        <v>224</v>
      </c>
      <c r="H93" s="858" t="s">
        <v>157</v>
      </c>
      <c r="I93" s="859" t="s">
        <v>2552</v>
      </c>
      <c r="J93" s="868"/>
      <c r="K93" s="862"/>
      <c r="L93" s="869"/>
      <c r="M93" s="870"/>
      <c r="N93" s="870"/>
      <c r="O93" s="871"/>
      <c r="P93" s="872"/>
      <c r="Q93" s="872"/>
      <c r="R93" s="872"/>
      <c r="S93" s="873"/>
    </row>
    <row r="94" spans="1:19" ht="21" customHeight="1" x14ac:dyDescent="0.3">
      <c r="A94" s="855"/>
      <c r="B94" s="856"/>
      <c r="C94" s="857"/>
      <c r="D94" s="857"/>
      <c r="E94" s="855"/>
      <c r="F94" s="855"/>
      <c r="G94" s="855"/>
      <c r="H94" s="858" t="s">
        <v>158</v>
      </c>
      <c r="I94" s="863"/>
      <c r="J94" s="860"/>
      <c r="K94" s="861"/>
      <c r="L94" s="862"/>
      <c r="M94" s="862"/>
      <c r="N94" s="862"/>
      <c r="O94" s="862"/>
      <c r="P94" s="862"/>
      <c r="Q94" s="862"/>
      <c r="R94" s="862"/>
      <c r="S94" s="862"/>
    </row>
    <row r="95" spans="1:19" ht="21" customHeight="1" x14ac:dyDescent="0.3">
      <c r="A95" s="855"/>
      <c r="B95" s="856"/>
      <c r="C95" s="857"/>
      <c r="D95" s="857"/>
      <c r="E95" s="855"/>
      <c r="F95" s="856" t="s">
        <v>42</v>
      </c>
      <c r="G95" s="856" t="s">
        <v>9</v>
      </c>
      <c r="H95" s="858" t="s">
        <v>159</v>
      </c>
      <c r="I95" s="863" t="s">
        <v>160</v>
      </c>
      <c r="J95" s="860"/>
      <c r="K95" s="861"/>
      <c r="L95" s="862"/>
      <c r="M95" s="862"/>
      <c r="N95" s="862"/>
      <c r="O95" s="862"/>
      <c r="P95" s="862"/>
      <c r="Q95" s="862"/>
      <c r="R95" s="862"/>
      <c r="S95" s="862"/>
    </row>
    <row r="96" spans="1:19" ht="21" customHeight="1" x14ac:dyDescent="0.3">
      <c r="A96" s="855"/>
      <c r="B96" s="856"/>
      <c r="C96" s="857"/>
      <c r="D96" s="857"/>
      <c r="E96" s="855"/>
      <c r="F96" s="864">
        <v>7203</v>
      </c>
      <c r="G96" s="864">
        <v>9545</v>
      </c>
      <c r="H96" s="858" t="s">
        <v>84</v>
      </c>
      <c r="I96" s="865">
        <v>243755</v>
      </c>
      <c r="J96" s="860"/>
      <c r="K96" s="861"/>
      <c r="L96" s="862"/>
      <c r="M96" s="862"/>
      <c r="N96" s="862"/>
      <c r="O96" s="862"/>
      <c r="P96" s="862"/>
      <c r="Q96" s="862"/>
      <c r="R96" s="862"/>
      <c r="S96" s="862"/>
    </row>
    <row r="97" spans="1:19" ht="21" customHeight="1" x14ac:dyDescent="0.3">
      <c r="A97" s="855">
        <v>24</v>
      </c>
      <c r="B97" s="856" t="s">
        <v>227</v>
      </c>
      <c r="C97" s="857">
        <v>2163.4299999999998</v>
      </c>
      <c r="D97" s="857">
        <v>2163.4299999999998</v>
      </c>
      <c r="E97" s="855" t="s">
        <v>40</v>
      </c>
      <c r="F97" s="855" t="s">
        <v>224</v>
      </c>
      <c r="G97" s="855" t="s">
        <v>224</v>
      </c>
      <c r="H97" s="858" t="s">
        <v>157</v>
      </c>
      <c r="I97" s="859" t="s">
        <v>2552</v>
      </c>
      <c r="J97" s="868"/>
      <c r="K97" s="862"/>
      <c r="L97" s="869"/>
      <c r="M97" s="870"/>
      <c r="N97" s="870"/>
      <c r="O97" s="871"/>
      <c r="P97" s="872"/>
      <c r="Q97" s="872"/>
      <c r="R97" s="872"/>
      <c r="S97" s="873"/>
    </row>
    <row r="98" spans="1:19" ht="21" customHeight="1" x14ac:dyDescent="0.3">
      <c r="A98" s="855"/>
      <c r="B98" s="856"/>
      <c r="C98" s="857"/>
      <c r="D98" s="857"/>
      <c r="E98" s="855"/>
      <c r="F98" s="855"/>
      <c r="G98" s="855"/>
      <c r="H98" s="858" t="s">
        <v>158</v>
      </c>
      <c r="I98" s="863"/>
      <c r="J98" s="860"/>
      <c r="K98" s="861"/>
      <c r="L98" s="862"/>
      <c r="M98" s="862"/>
      <c r="N98" s="862"/>
      <c r="O98" s="862"/>
      <c r="P98" s="862"/>
      <c r="Q98" s="862"/>
      <c r="R98" s="862"/>
      <c r="S98" s="862"/>
    </row>
    <row r="99" spans="1:19" ht="21" customHeight="1" x14ac:dyDescent="0.3">
      <c r="A99" s="855"/>
      <c r="B99" s="856"/>
      <c r="C99" s="857"/>
      <c r="D99" s="857"/>
      <c r="E99" s="855"/>
      <c r="F99" s="856" t="s">
        <v>42</v>
      </c>
      <c r="G99" s="856" t="s">
        <v>9</v>
      </c>
      <c r="H99" s="858" t="s">
        <v>159</v>
      </c>
      <c r="I99" s="863" t="s">
        <v>160</v>
      </c>
      <c r="J99" s="860"/>
      <c r="K99" s="861"/>
      <c r="L99" s="862"/>
      <c r="M99" s="862"/>
      <c r="N99" s="862"/>
      <c r="O99" s="862"/>
      <c r="P99" s="862"/>
      <c r="Q99" s="862"/>
      <c r="R99" s="862"/>
      <c r="S99" s="862"/>
    </row>
    <row r="100" spans="1:19" ht="21" customHeight="1" x14ac:dyDescent="0.3">
      <c r="A100" s="855"/>
      <c r="B100" s="856"/>
      <c r="C100" s="857"/>
      <c r="D100" s="857"/>
      <c r="E100" s="855"/>
      <c r="F100" s="864">
        <v>2163.4299999999998</v>
      </c>
      <c r="G100" s="864">
        <v>9545</v>
      </c>
      <c r="H100" s="858" t="s">
        <v>84</v>
      </c>
      <c r="I100" s="865">
        <v>243756</v>
      </c>
      <c r="J100" s="860"/>
      <c r="K100" s="861"/>
      <c r="L100" s="862"/>
      <c r="M100" s="862"/>
      <c r="N100" s="862"/>
      <c r="O100" s="862"/>
      <c r="P100" s="862"/>
      <c r="Q100" s="862"/>
      <c r="R100" s="862"/>
      <c r="S100" s="862"/>
    </row>
    <row r="101" spans="1:19" ht="21" customHeight="1" x14ac:dyDescent="0.3">
      <c r="A101" s="855">
        <v>25</v>
      </c>
      <c r="B101" s="856" t="s">
        <v>226</v>
      </c>
      <c r="C101" s="857">
        <v>3229</v>
      </c>
      <c r="D101" s="857">
        <v>3229</v>
      </c>
      <c r="E101" s="855" t="s">
        <v>40</v>
      </c>
      <c r="F101" s="855" t="s">
        <v>224</v>
      </c>
      <c r="G101" s="855" t="s">
        <v>224</v>
      </c>
      <c r="H101" s="858" t="s">
        <v>157</v>
      </c>
      <c r="I101" s="859" t="s">
        <v>2552</v>
      </c>
      <c r="J101" s="868"/>
      <c r="K101" s="862"/>
      <c r="L101" s="869"/>
      <c r="M101" s="870"/>
      <c r="N101" s="870"/>
      <c r="O101" s="871"/>
      <c r="P101" s="872"/>
      <c r="Q101" s="872"/>
      <c r="R101" s="872"/>
      <c r="S101" s="873"/>
    </row>
    <row r="102" spans="1:19" ht="21" customHeight="1" x14ac:dyDescent="0.3">
      <c r="A102" s="855"/>
      <c r="B102" s="856"/>
      <c r="C102" s="857"/>
      <c r="D102" s="857"/>
      <c r="E102" s="855"/>
      <c r="F102" s="855"/>
      <c r="G102" s="855"/>
      <c r="H102" s="858" t="s">
        <v>158</v>
      </c>
      <c r="I102" s="863"/>
      <c r="J102" s="860"/>
      <c r="K102" s="861"/>
      <c r="L102" s="862"/>
      <c r="M102" s="862"/>
      <c r="N102" s="862"/>
      <c r="O102" s="862"/>
      <c r="P102" s="862"/>
      <c r="Q102" s="862"/>
      <c r="R102" s="862"/>
      <c r="S102" s="862"/>
    </row>
    <row r="103" spans="1:19" ht="21" customHeight="1" x14ac:dyDescent="0.3">
      <c r="A103" s="855"/>
      <c r="B103" s="856"/>
      <c r="C103" s="857"/>
      <c r="D103" s="857"/>
      <c r="E103" s="855"/>
      <c r="F103" s="856" t="s">
        <v>42</v>
      </c>
      <c r="G103" s="856" t="s">
        <v>9</v>
      </c>
      <c r="H103" s="858" t="s">
        <v>159</v>
      </c>
      <c r="I103" s="863" t="s">
        <v>160</v>
      </c>
      <c r="J103" s="860"/>
      <c r="K103" s="861"/>
      <c r="L103" s="862"/>
      <c r="M103" s="862"/>
      <c r="N103" s="862"/>
      <c r="O103" s="862"/>
      <c r="P103" s="862"/>
      <c r="Q103" s="862"/>
      <c r="R103" s="862"/>
      <c r="S103" s="862"/>
    </row>
    <row r="104" spans="1:19" ht="21" customHeight="1" x14ac:dyDescent="0.3">
      <c r="A104" s="855"/>
      <c r="B104" s="856"/>
      <c r="C104" s="857"/>
      <c r="D104" s="857"/>
      <c r="E104" s="855"/>
      <c r="F104" s="864">
        <v>3229</v>
      </c>
      <c r="G104" s="864">
        <v>9545</v>
      </c>
      <c r="H104" s="858" t="s">
        <v>84</v>
      </c>
      <c r="I104" s="865">
        <v>243756</v>
      </c>
      <c r="J104" s="860"/>
      <c r="K104" s="861"/>
      <c r="L104" s="862"/>
      <c r="M104" s="862"/>
      <c r="N104" s="862"/>
      <c r="O104" s="862"/>
      <c r="P104" s="862"/>
      <c r="Q104" s="862"/>
      <c r="R104" s="862"/>
      <c r="S104" s="862"/>
    </row>
    <row r="105" spans="1:19" ht="21" customHeight="1" x14ac:dyDescent="0.3">
      <c r="A105" s="855">
        <v>26</v>
      </c>
      <c r="B105" s="856" t="s">
        <v>2558</v>
      </c>
      <c r="C105" s="857">
        <v>6458</v>
      </c>
      <c r="D105" s="857">
        <v>6458</v>
      </c>
      <c r="E105" s="855" t="s">
        <v>40</v>
      </c>
      <c r="F105" s="855" t="s">
        <v>224</v>
      </c>
      <c r="G105" s="855" t="s">
        <v>224</v>
      </c>
      <c r="H105" s="858" t="s">
        <v>157</v>
      </c>
      <c r="I105" s="859" t="s">
        <v>2552</v>
      </c>
      <c r="J105" s="868"/>
      <c r="K105" s="862"/>
      <c r="L105" s="872"/>
      <c r="M105" s="870"/>
      <c r="N105" s="870"/>
      <c r="O105" s="871"/>
      <c r="P105" s="872"/>
      <c r="Q105" s="872"/>
      <c r="R105" s="872"/>
      <c r="S105" s="873"/>
    </row>
    <row r="106" spans="1:19" ht="21" customHeight="1" x14ac:dyDescent="0.3">
      <c r="A106" s="855"/>
      <c r="B106" s="856"/>
      <c r="C106" s="857"/>
      <c r="D106" s="857"/>
      <c r="E106" s="855"/>
      <c r="F106" s="855"/>
      <c r="G106" s="855"/>
      <c r="H106" s="858" t="s">
        <v>158</v>
      </c>
      <c r="I106" s="863"/>
      <c r="J106" s="860"/>
      <c r="K106" s="861"/>
      <c r="L106" s="862"/>
      <c r="M106" s="862"/>
      <c r="N106" s="862"/>
      <c r="O106" s="862"/>
      <c r="P106" s="862"/>
      <c r="Q106" s="862"/>
      <c r="R106" s="862"/>
      <c r="S106" s="862"/>
    </row>
    <row r="107" spans="1:19" ht="21" customHeight="1" x14ac:dyDescent="0.3">
      <c r="A107" s="855"/>
      <c r="B107" s="856"/>
      <c r="C107" s="857"/>
      <c r="D107" s="857"/>
      <c r="E107" s="855"/>
      <c r="F107" s="856" t="s">
        <v>42</v>
      </c>
      <c r="G107" s="856" t="s">
        <v>9</v>
      </c>
      <c r="H107" s="858" t="s">
        <v>159</v>
      </c>
      <c r="I107" s="863" t="s">
        <v>160</v>
      </c>
      <c r="J107" s="860"/>
      <c r="K107" s="861"/>
      <c r="L107" s="862"/>
      <c r="M107" s="862"/>
      <c r="N107" s="862"/>
      <c r="O107" s="862"/>
      <c r="P107" s="862"/>
      <c r="Q107" s="862"/>
      <c r="R107" s="862"/>
      <c r="S107" s="862"/>
    </row>
    <row r="108" spans="1:19" ht="21" customHeight="1" x14ac:dyDescent="0.3">
      <c r="A108" s="855"/>
      <c r="B108" s="856"/>
      <c r="C108" s="857"/>
      <c r="D108" s="857"/>
      <c r="E108" s="855"/>
      <c r="F108" s="864">
        <v>6458</v>
      </c>
      <c r="G108" s="864">
        <v>9545</v>
      </c>
      <c r="H108" s="858" t="s">
        <v>84</v>
      </c>
      <c r="I108" s="865">
        <v>243756</v>
      </c>
      <c r="J108" s="860"/>
      <c r="K108" s="861"/>
      <c r="L108" s="862"/>
      <c r="M108" s="862"/>
      <c r="N108" s="862"/>
      <c r="O108" s="862"/>
      <c r="P108" s="862"/>
      <c r="Q108" s="862"/>
      <c r="R108" s="862"/>
      <c r="S108" s="862"/>
    </row>
    <row r="109" spans="1:19" ht="21" customHeight="1" x14ac:dyDescent="0.3">
      <c r="A109" s="855">
        <v>27</v>
      </c>
      <c r="B109" s="856" t="s">
        <v>227</v>
      </c>
      <c r="C109" s="857">
        <v>1291.5999999999999</v>
      </c>
      <c r="D109" s="857">
        <v>1291.5999999999999</v>
      </c>
      <c r="E109" s="855" t="s">
        <v>40</v>
      </c>
      <c r="F109" s="855" t="s">
        <v>224</v>
      </c>
      <c r="G109" s="855" t="s">
        <v>224</v>
      </c>
      <c r="H109" s="858" t="s">
        <v>157</v>
      </c>
      <c r="I109" s="859" t="s">
        <v>2552</v>
      </c>
      <c r="J109" s="868"/>
      <c r="K109" s="862"/>
      <c r="L109" s="872"/>
      <c r="M109" s="870"/>
      <c r="N109" s="870"/>
      <c r="O109" s="871"/>
      <c r="P109" s="872"/>
      <c r="Q109" s="872"/>
      <c r="R109" s="872"/>
      <c r="S109" s="873"/>
    </row>
    <row r="110" spans="1:19" ht="21" customHeight="1" x14ac:dyDescent="0.3">
      <c r="A110" s="855"/>
      <c r="B110" s="856"/>
      <c r="C110" s="857"/>
      <c r="D110" s="857"/>
      <c r="E110" s="855"/>
      <c r="F110" s="855"/>
      <c r="G110" s="855"/>
      <c r="H110" s="858" t="s">
        <v>158</v>
      </c>
      <c r="I110" s="863"/>
      <c r="J110" s="860"/>
      <c r="K110" s="861"/>
      <c r="L110" s="862"/>
      <c r="M110" s="862"/>
      <c r="N110" s="862"/>
      <c r="O110" s="862"/>
      <c r="P110" s="862"/>
      <c r="Q110" s="862"/>
      <c r="R110" s="862"/>
      <c r="S110" s="862"/>
    </row>
    <row r="111" spans="1:19" ht="21" customHeight="1" x14ac:dyDescent="0.3">
      <c r="A111" s="855"/>
      <c r="B111" s="856"/>
      <c r="C111" s="857"/>
      <c r="D111" s="857"/>
      <c r="E111" s="855"/>
      <c r="F111" s="856" t="s">
        <v>42</v>
      </c>
      <c r="G111" s="856" t="s">
        <v>9</v>
      </c>
      <c r="H111" s="858" t="s">
        <v>159</v>
      </c>
      <c r="I111" s="863" t="s">
        <v>160</v>
      </c>
      <c r="J111" s="860"/>
      <c r="K111" s="861"/>
      <c r="L111" s="862"/>
      <c r="M111" s="862"/>
      <c r="N111" s="862"/>
      <c r="O111" s="862"/>
      <c r="P111" s="862"/>
      <c r="Q111" s="862"/>
      <c r="R111" s="862"/>
      <c r="S111" s="862"/>
    </row>
    <row r="112" spans="1:19" ht="21" customHeight="1" x14ac:dyDescent="0.3">
      <c r="A112" s="855"/>
      <c r="B112" s="856"/>
      <c r="C112" s="857"/>
      <c r="D112" s="857"/>
      <c r="E112" s="855"/>
      <c r="F112" s="864">
        <v>1291.5999999999999</v>
      </c>
      <c r="G112" s="864">
        <v>9545</v>
      </c>
      <c r="H112" s="858" t="s">
        <v>84</v>
      </c>
      <c r="I112" s="865">
        <v>243756</v>
      </c>
      <c r="J112" s="860"/>
      <c r="K112" s="861"/>
      <c r="L112" s="862"/>
      <c r="M112" s="862"/>
      <c r="N112" s="862"/>
      <c r="O112" s="862"/>
      <c r="P112" s="862"/>
      <c r="Q112" s="862"/>
      <c r="R112" s="862"/>
      <c r="S112" s="862"/>
    </row>
    <row r="113" spans="1:19" ht="21" customHeight="1" x14ac:dyDescent="0.3">
      <c r="A113" s="855">
        <v>28</v>
      </c>
      <c r="B113" s="866" t="s">
        <v>2559</v>
      </c>
      <c r="C113" s="857">
        <v>9350</v>
      </c>
      <c r="D113" s="857">
        <v>9350</v>
      </c>
      <c r="E113" s="855" t="s">
        <v>40</v>
      </c>
      <c r="F113" s="855" t="s">
        <v>2556</v>
      </c>
      <c r="G113" s="855" t="s">
        <v>2556</v>
      </c>
      <c r="H113" s="858" t="s">
        <v>157</v>
      </c>
      <c r="I113" s="859" t="s">
        <v>2552</v>
      </c>
      <c r="J113" s="868"/>
      <c r="K113" s="862"/>
      <c r="L113" s="872"/>
      <c r="M113" s="870"/>
      <c r="N113" s="870"/>
      <c r="O113" s="871"/>
      <c r="P113" s="872"/>
      <c r="Q113" s="872"/>
      <c r="R113" s="872"/>
      <c r="S113" s="873"/>
    </row>
    <row r="114" spans="1:19" ht="21" customHeight="1" x14ac:dyDescent="0.3">
      <c r="A114" s="855"/>
      <c r="B114" s="856"/>
      <c r="C114" s="857"/>
      <c r="D114" s="857"/>
      <c r="E114" s="855"/>
      <c r="F114" s="855"/>
      <c r="G114" s="855"/>
      <c r="H114" s="858" t="s">
        <v>158</v>
      </c>
      <c r="I114" s="863"/>
      <c r="J114" s="860"/>
      <c r="K114" s="861"/>
      <c r="L114" s="862"/>
      <c r="M114" s="862"/>
      <c r="N114" s="862"/>
      <c r="O114" s="862"/>
      <c r="P114" s="862"/>
      <c r="Q114" s="862"/>
      <c r="R114" s="862"/>
      <c r="S114" s="862"/>
    </row>
    <row r="115" spans="1:19" ht="21" customHeight="1" x14ac:dyDescent="0.3">
      <c r="A115" s="855"/>
      <c r="B115" s="856"/>
      <c r="C115" s="857"/>
      <c r="D115" s="857"/>
      <c r="E115" s="855"/>
      <c r="F115" s="856" t="s">
        <v>42</v>
      </c>
      <c r="G115" s="856" t="s">
        <v>9</v>
      </c>
      <c r="H115" s="858" t="s">
        <v>159</v>
      </c>
      <c r="I115" s="863" t="s">
        <v>160</v>
      </c>
      <c r="J115" s="860"/>
      <c r="K115" s="861"/>
      <c r="L115" s="862"/>
      <c r="M115" s="862"/>
      <c r="N115" s="862"/>
      <c r="O115" s="862"/>
      <c r="P115" s="862"/>
      <c r="Q115" s="862"/>
      <c r="R115" s="862"/>
      <c r="S115" s="862"/>
    </row>
    <row r="116" spans="1:19" ht="21" customHeight="1" x14ac:dyDescent="0.3">
      <c r="A116" s="855"/>
      <c r="B116" s="856"/>
      <c r="C116" s="857"/>
      <c r="D116" s="857"/>
      <c r="E116" s="855"/>
      <c r="F116" s="864">
        <v>9350</v>
      </c>
      <c r="G116" s="864">
        <v>9545</v>
      </c>
      <c r="H116" s="858" t="s">
        <v>84</v>
      </c>
      <c r="I116" s="865">
        <v>243759</v>
      </c>
      <c r="J116" s="860"/>
      <c r="K116" s="861"/>
      <c r="L116" s="862"/>
      <c r="M116" s="862"/>
      <c r="N116" s="862"/>
      <c r="O116" s="862"/>
      <c r="P116" s="862"/>
      <c r="Q116" s="862"/>
      <c r="R116" s="862"/>
      <c r="S116" s="862"/>
    </row>
    <row r="117" spans="1:19" ht="21" customHeight="1" x14ac:dyDescent="0.3">
      <c r="A117" s="855">
        <v>29</v>
      </c>
      <c r="B117" s="856" t="s">
        <v>511</v>
      </c>
      <c r="C117" s="857">
        <v>1710</v>
      </c>
      <c r="D117" s="857">
        <v>1710</v>
      </c>
      <c r="E117" s="855" t="s">
        <v>40</v>
      </c>
      <c r="F117" s="867" t="s">
        <v>321</v>
      </c>
      <c r="G117" s="855" t="s">
        <v>321</v>
      </c>
      <c r="H117" s="858" t="s">
        <v>157</v>
      </c>
      <c r="I117" s="859" t="s">
        <v>2552</v>
      </c>
      <c r="J117" s="868"/>
      <c r="K117" s="862"/>
      <c r="L117" s="872"/>
      <c r="M117" s="870"/>
      <c r="N117" s="870"/>
      <c r="O117" s="871"/>
      <c r="P117" s="872"/>
      <c r="Q117" s="872"/>
      <c r="R117" s="872"/>
      <c r="S117" s="873"/>
    </row>
    <row r="118" spans="1:19" ht="21" customHeight="1" x14ac:dyDescent="0.3">
      <c r="A118" s="855"/>
      <c r="B118" s="856"/>
      <c r="C118" s="857"/>
      <c r="D118" s="857"/>
      <c r="E118" s="855"/>
      <c r="F118" s="855"/>
      <c r="G118" s="855"/>
      <c r="H118" s="858" t="s">
        <v>158</v>
      </c>
      <c r="I118" s="863"/>
      <c r="J118" s="860"/>
      <c r="K118" s="861"/>
      <c r="L118" s="862"/>
      <c r="M118" s="862"/>
      <c r="N118" s="862"/>
      <c r="O118" s="862"/>
      <c r="P118" s="862"/>
      <c r="Q118" s="862"/>
      <c r="R118" s="862"/>
      <c r="S118" s="862"/>
    </row>
    <row r="119" spans="1:19" ht="21" customHeight="1" x14ac:dyDescent="0.3">
      <c r="A119" s="855"/>
      <c r="B119" s="856"/>
      <c r="C119" s="857"/>
      <c r="D119" s="857"/>
      <c r="E119" s="855"/>
      <c r="F119" s="856" t="s">
        <v>42</v>
      </c>
      <c r="G119" s="856" t="s">
        <v>9</v>
      </c>
      <c r="H119" s="858" t="s">
        <v>159</v>
      </c>
      <c r="I119" s="863" t="s">
        <v>160</v>
      </c>
      <c r="J119" s="860"/>
      <c r="K119" s="861"/>
      <c r="L119" s="862"/>
      <c r="M119" s="862"/>
      <c r="N119" s="862"/>
      <c r="O119" s="862"/>
      <c r="P119" s="862"/>
      <c r="Q119" s="862"/>
      <c r="R119" s="862"/>
      <c r="S119" s="862"/>
    </row>
    <row r="120" spans="1:19" ht="21" customHeight="1" x14ac:dyDescent="0.3">
      <c r="A120" s="855"/>
      <c r="B120" s="856"/>
      <c r="C120" s="857"/>
      <c r="D120" s="857"/>
      <c r="E120" s="855"/>
      <c r="F120" s="864">
        <v>1710</v>
      </c>
      <c r="G120" s="864">
        <v>9545</v>
      </c>
      <c r="H120" s="858" t="s">
        <v>84</v>
      </c>
      <c r="I120" s="865">
        <v>243759</v>
      </c>
      <c r="J120" s="860"/>
      <c r="K120" s="861"/>
      <c r="L120" s="862"/>
      <c r="M120" s="862"/>
      <c r="N120" s="862"/>
      <c r="O120" s="862"/>
      <c r="P120" s="862"/>
      <c r="Q120" s="862"/>
      <c r="R120" s="862"/>
      <c r="S120" s="862"/>
    </row>
    <row r="121" spans="1:19" ht="21" customHeight="1" x14ac:dyDescent="0.3">
      <c r="A121" s="855">
        <v>30</v>
      </c>
      <c r="B121" s="866" t="s">
        <v>2559</v>
      </c>
      <c r="C121" s="857">
        <v>9350</v>
      </c>
      <c r="D121" s="857">
        <v>9350</v>
      </c>
      <c r="E121" s="855" t="s">
        <v>40</v>
      </c>
      <c r="F121" s="867" t="s">
        <v>321</v>
      </c>
      <c r="G121" s="855" t="s">
        <v>321</v>
      </c>
      <c r="H121" s="858" t="s">
        <v>157</v>
      </c>
      <c r="I121" s="859" t="s">
        <v>2552</v>
      </c>
      <c r="J121" s="868"/>
      <c r="K121" s="862"/>
      <c r="L121" s="872"/>
      <c r="M121" s="870"/>
      <c r="N121" s="870"/>
      <c r="O121" s="871"/>
      <c r="P121" s="872"/>
      <c r="Q121" s="872"/>
      <c r="R121" s="872"/>
      <c r="S121" s="873"/>
    </row>
    <row r="122" spans="1:19" ht="21" customHeight="1" x14ac:dyDescent="0.3">
      <c r="A122" s="855"/>
      <c r="B122" s="856"/>
      <c r="C122" s="857"/>
      <c r="D122" s="857"/>
      <c r="E122" s="855"/>
      <c r="F122" s="855"/>
      <c r="G122" s="855"/>
      <c r="H122" s="858" t="s">
        <v>158</v>
      </c>
      <c r="I122" s="863"/>
      <c r="J122" s="860"/>
      <c r="K122" s="861"/>
      <c r="L122" s="862"/>
      <c r="M122" s="862"/>
      <c r="N122" s="862"/>
      <c r="O122" s="862"/>
      <c r="P122" s="862"/>
      <c r="Q122" s="862"/>
      <c r="R122" s="862"/>
      <c r="S122" s="862"/>
    </row>
    <row r="123" spans="1:19" ht="21" customHeight="1" x14ac:dyDescent="0.3">
      <c r="A123" s="855"/>
      <c r="B123" s="856"/>
      <c r="C123" s="857"/>
      <c r="D123" s="857"/>
      <c r="E123" s="855"/>
      <c r="F123" s="856" t="s">
        <v>42</v>
      </c>
      <c r="G123" s="856" t="s">
        <v>9</v>
      </c>
      <c r="H123" s="858" t="s">
        <v>159</v>
      </c>
      <c r="I123" s="863" t="s">
        <v>160</v>
      </c>
      <c r="J123" s="860"/>
      <c r="K123" s="861"/>
      <c r="L123" s="862"/>
      <c r="M123" s="862"/>
      <c r="N123" s="862"/>
      <c r="O123" s="862"/>
      <c r="P123" s="862"/>
      <c r="Q123" s="862"/>
      <c r="R123" s="862"/>
      <c r="S123" s="862"/>
    </row>
    <row r="124" spans="1:19" ht="21" customHeight="1" x14ac:dyDescent="0.3">
      <c r="A124" s="855"/>
      <c r="B124" s="856"/>
      <c r="C124" s="857"/>
      <c r="D124" s="857"/>
      <c r="E124" s="855"/>
      <c r="F124" s="864">
        <v>9350</v>
      </c>
      <c r="G124" s="864">
        <v>9545</v>
      </c>
      <c r="H124" s="858" t="s">
        <v>84</v>
      </c>
      <c r="I124" s="865">
        <v>243761</v>
      </c>
      <c r="J124" s="860"/>
      <c r="K124" s="861"/>
      <c r="L124" s="862"/>
      <c r="M124" s="862"/>
      <c r="N124" s="862"/>
      <c r="O124" s="862"/>
      <c r="P124" s="862"/>
      <c r="Q124" s="862"/>
      <c r="R124" s="862"/>
      <c r="S124" s="862"/>
    </row>
    <row r="125" spans="1:19" ht="21" customHeight="1" x14ac:dyDescent="0.3">
      <c r="A125" s="855">
        <v>31</v>
      </c>
      <c r="B125" s="856" t="s">
        <v>2558</v>
      </c>
      <c r="C125" s="857">
        <v>6558</v>
      </c>
      <c r="D125" s="857">
        <v>6558</v>
      </c>
      <c r="E125" s="855" t="s">
        <v>40</v>
      </c>
      <c r="F125" s="855" t="s">
        <v>224</v>
      </c>
      <c r="G125" s="855" t="s">
        <v>224</v>
      </c>
      <c r="H125" s="858" t="s">
        <v>157</v>
      </c>
      <c r="I125" s="859" t="s">
        <v>2552</v>
      </c>
      <c r="J125" s="868"/>
      <c r="K125" s="862"/>
      <c r="L125" s="872"/>
      <c r="M125" s="870"/>
      <c r="N125" s="870"/>
      <c r="O125" s="871"/>
      <c r="P125" s="872"/>
      <c r="Q125" s="872"/>
      <c r="R125" s="872"/>
      <c r="S125" s="873"/>
    </row>
    <row r="126" spans="1:19" ht="21" customHeight="1" x14ac:dyDescent="0.3">
      <c r="A126" s="855"/>
      <c r="B126" s="856"/>
      <c r="C126" s="857"/>
      <c r="D126" s="857"/>
      <c r="E126" s="855"/>
      <c r="F126" s="855"/>
      <c r="G126" s="855"/>
      <c r="H126" s="858" t="s">
        <v>158</v>
      </c>
      <c r="I126" s="863"/>
      <c r="J126" s="860"/>
      <c r="K126" s="861"/>
      <c r="L126" s="862"/>
      <c r="M126" s="862"/>
      <c r="N126" s="862"/>
      <c r="O126" s="862"/>
      <c r="P126" s="862"/>
      <c r="Q126" s="862"/>
      <c r="R126" s="862"/>
      <c r="S126" s="862"/>
    </row>
    <row r="127" spans="1:19" ht="21" customHeight="1" x14ac:dyDescent="0.3">
      <c r="A127" s="855"/>
      <c r="B127" s="856"/>
      <c r="C127" s="857"/>
      <c r="D127" s="857"/>
      <c r="E127" s="855"/>
      <c r="F127" s="856" t="s">
        <v>42</v>
      </c>
      <c r="G127" s="856" t="s">
        <v>9</v>
      </c>
      <c r="H127" s="858" t="s">
        <v>159</v>
      </c>
      <c r="I127" s="863" t="s">
        <v>160</v>
      </c>
      <c r="J127" s="860"/>
      <c r="K127" s="861"/>
      <c r="L127" s="862"/>
      <c r="M127" s="862"/>
      <c r="N127" s="862"/>
      <c r="O127" s="862"/>
      <c r="P127" s="862"/>
      <c r="Q127" s="862"/>
      <c r="R127" s="862"/>
      <c r="S127" s="862"/>
    </row>
    <row r="128" spans="1:19" ht="21" customHeight="1" x14ac:dyDescent="0.3">
      <c r="A128" s="855"/>
      <c r="B128" s="856"/>
      <c r="C128" s="857"/>
      <c r="D128" s="857"/>
      <c r="E128" s="855"/>
      <c r="F128" s="864">
        <v>6558</v>
      </c>
      <c r="G128" s="864">
        <v>9545</v>
      </c>
      <c r="H128" s="858" t="s">
        <v>84</v>
      </c>
      <c r="I128" s="865">
        <v>243763</v>
      </c>
      <c r="J128" s="860"/>
      <c r="K128" s="861"/>
      <c r="L128" s="862"/>
      <c r="M128" s="862"/>
      <c r="N128" s="862"/>
      <c r="O128" s="862"/>
      <c r="P128" s="862"/>
      <c r="Q128" s="862"/>
      <c r="R128" s="862"/>
      <c r="S128" s="862"/>
    </row>
    <row r="129" spans="1:19" ht="21" customHeight="1" x14ac:dyDescent="0.3">
      <c r="A129" s="855">
        <v>32</v>
      </c>
      <c r="B129" s="866" t="s">
        <v>55</v>
      </c>
      <c r="C129" s="857">
        <v>3064</v>
      </c>
      <c r="D129" s="857">
        <v>3064</v>
      </c>
      <c r="E129" s="855" t="s">
        <v>40</v>
      </c>
      <c r="F129" s="855" t="s">
        <v>300</v>
      </c>
      <c r="G129" s="855" t="s">
        <v>300</v>
      </c>
      <c r="H129" s="858" t="s">
        <v>157</v>
      </c>
      <c r="I129" s="859" t="s">
        <v>2552</v>
      </c>
      <c r="J129" s="868"/>
      <c r="K129" s="862"/>
      <c r="L129" s="872"/>
      <c r="M129" s="870"/>
      <c r="N129" s="870"/>
      <c r="O129" s="871"/>
      <c r="P129" s="872"/>
      <c r="Q129" s="872"/>
      <c r="R129" s="872"/>
      <c r="S129" s="873"/>
    </row>
    <row r="130" spans="1:19" ht="21" customHeight="1" x14ac:dyDescent="0.3">
      <c r="A130" s="855"/>
      <c r="B130" s="856"/>
      <c r="C130" s="857"/>
      <c r="D130" s="857"/>
      <c r="E130" s="855"/>
      <c r="F130" s="855"/>
      <c r="G130" s="855"/>
      <c r="H130" s="858" t="s">
        <v>158</v>
      </c>
      <c r="I130" s="863"/>
      <c r="J130" s="860"/>
      <c r="K130" s="861"/>
      <c r="L130" s="862"/>
      <c r="M130" s="862"/>
      <c r="N130" s="862"/>
      <c r="O130" s="862"/>
      <c r="P130" s="862"/>
      <c r="Q130" s="862"/>
      <c r="R130" s="862"/>
      <c r="S130" s="862"/>
    </row>
    <row r="131" spans="1:19" ht="21" customHeight="1" x14ac:dyDescent="0.3">
      <c r="A131" s="855"/>
      <c r="B131" s="856"/>
      <c r="C131" s="857"/>
      <c r="D131" s="857"/>
      <c r="E131" s="855"/>
      <c r="F131" s="856" t="s">
        <v>42</v>
      </c>
      <c r="G131" s="856" t="s">
        <v>9</v>
      </c>
      <c r="H131" s="858" t="s">
        <v>159</v>
      </c>
      <c r="I131" s="863" t="s">
        <v>160</v>
      </c>
      <c r="J131" s="860"/>
      <c r="K131" s="861"/>
      <c r="L131" s="862"/>
      <c r="M131" s="862"/>
      <c r="N131" s="862"/>
      <c r="O131" s="862"/>
      <c r="P131" s="862"/>
      <c r="Q131" s="862"/>
      <c r="R131" s="862"/>
      <c r="S131" s="862"/>
    </row>
    <row r="132" spans="1:19" ht="21" customHeight="1" x14ac:dyDescent="0.3">
      <c r="A132" s="855"/>
      <c r="B132" s="856"/>
      <c r="C132" s="857"/>
      <c r="D132" s="857"/>
      <c r="E132" s="855"/>
      <c r="F132" s="864">
        <v>3064</v>
      </c>
      <c r="G132" s="864">
        <v>9545</v>
      </c>
      <c r="H132" s="858" t="s">
        <v>84</v>
      </c>
      <c r="I132" s="865">
        <v>243765</v>
      </c>
      <c r="J132" s="860"/>
      <c r="K132" s="861"/>
      <c r="L132" s="862"/>
      <c r="M132" s="862"/>
      <c r="N132" s="862"/>
      <c r="O132" s="862"/>
      <c r="P132" s="862"/>
      <c r="Q132" s="862"/>
      <c r="R132" s="862"/>
      <c r="S132" s="862"/>
    </row>
    <row r="133" spans="1:19" ht="21" customHeight="1" x14ac:dyDescent="0.3">
      <c r="A133" s="855">
        <v>33</v>
      </c>
      <c r="B133" s="856" t="s">
        <v>227</v>
      </c>
      <c r="C133" s="857">
        <v>1475.55</v>
      </c>
      <c r="D133" s="857">
        <v>1475.55</v>
      </c>
      <c r="E133" s="855" t="s">
        <v>40</v>
      </c>
      <c r="F133" s="855" t="s">
        <v>224</v>
      </c>
      <c r="G133" s="855" t="s">
        <v>224</v>
      </c>
      <c r="H133" s="858" t="s">
        <v>157</v>
      </c>
      <c r="I133" s="859" t="s">
        <v>2552</v>
      </c>
      <c r="J133" s="862"/>
      <c r="K133" s="862"/>
      <c r="L133" s="862"/>
      <c r="M133" s="862"/>
      <c r="N133" s="862"/>
      <c r="O133" s="862"/>
      <c r="P133" s="862"/>
      <c r="Q133" s="862"/>
      <c r="R133" s="862"/>
      <c r="S133" s="862"/>
    </row>
    <row r="134" spans="1:19" ht="21" customHeight="1" x14ac:dyDescent="0.3">
      <c r="A134" s="855"/>
      <c r="B134" s="856"/>
      <c r="C134" s="857"/>
      <c r="D134" s="857"/>
      <c r="E134" s="855"/>
      <c r="F134" s="855"/>
      <c r="G134" s="855"/>
      <c r="H134" s="858" t="s">
        <v>158</v>
      </c>
      <c r="I134" s="863"/>
      <c r="J134" s="860"/>
      <c r="K134" s="861"/>
      <c r="L134" s="862"/>
      <c r="M134" s="862"/>
      <c r="N134" s="862"/>
      <c r="O134" s="862"/>
      <c r="P134" s="862"/>
      <c r="Q134" s="862"/>
      <c r="R134" s="862"/>
      <c r="S134" s="862"/>
    </row>
    <row r="135" spans="1:19" ht="21" customHeight="1" x14ac:dyDescent="0.3">
      <c r="A135" s="855"/>
      <c r="B135" s="856"/>
      <c r="C135" s="857"/>
      <c r="D135" s="857"/>
      <c r="E135" s="855"/>
      <c r="F135" s="856" t="s">
        <v>42</v>
      </c>
      <c r="G135" s="856" t="s">
        <v>9</v>
      </c>
      <c r="H135" s="858" t="s">
        <v>159</v>
      </c>
      <c r="I135" s="863" t="s">
        <v>160</v>
      </c>
      <c r="J135" s="860"/>
      <c r="K135" s="861"/>
      <c r="L135" s="862"/>
      <c r="M135" s="862"/>
      <c r="N135" s="862"/>
      <c r="O135" s="862"/>
      <c r="P135" s="862"/>
      <c r="Q135" s="862"/>
      <c r="R135" s="862"/>
      <c r="S135" s="862"/>
    </row>
    <row r="136" spans="1:19" ht="21" customHeight="1" x14ac:dyDescent="0.3">
      <c r="A136" s="855"/>
      <c r="B136" s="856"/>
      <c r="C136" s="857"/>
      <c r="D136" s="857"/>
      <c r="E136" s="855"/>
      <c r="F136" s="864">
        <v>1475.55</v>
      </c>
      <c r="G136" s="864">
        <v>9545</v>
      </c>
      <c r="H136" s="858" t="s">
        <v>84</v>
      </c>
      <c r="I136" s="865">
        <v>243767</v>
      </c>
      <c r="J136" s="860"/>
      <c r="K136" s="861"/>
      <c r="L136" s="862"/>
      <c r="M136" s="862"/>
      <c r="N136" s="862"/>
      <c r="O136" s="862"/>
      <c r="P136" s="862"/>
      <c r="Q136" s="862"/>
      <c r="R136" s="862"/>
      <c r="S136" s="862"/>
    </row>
    <row r="137" spans="1:19" ht="21" customHeight="1" x14ac:dyDescent="0.3">
      <c r="A137" s="855">
        <v>34</v>
      </c>
      <c r="B137" s="856" t="s">
        <v>226</v>
      </c>
      <c r="C137" s="857">
        <v>1967.4</v>
      </c>
      <c r="D137" s="857">
        <v>1967.4</v>
      </c>
      <c r="E137" s="855" t="s">
        <v>40</v>
      </c>
      <c r="F137" s="855" t="s">
        <v>224</v>
      </c>
      <c r="G137" s="855" t="s">
        <v>224</v>
      </c>
      <c r="H137" s="858" t="s">
        <v>157</v>
      </c>
      <c r="I137" s="859" t="s">
        <v>2552</v>
      </c>
      <c r="J137" s="862"/>
      <c r="K137" s="862"/>
      <c r="L137" s="862"/>
      <c r="M137" s="862"/>
      <c r="N137" s="862"/>
      <c r="O137" s="862"/>
      <c r="P137" s="862"/>
      <c r="Q137" s="862"/>
      <c r="R137" s="862"/>
      <c r="S137" s="862"/>
    </row>
    <row r="138" spans="1:19" ht="21" customHeight="1" x14ac:dyDescent="0.3">
      <c r="A138" s="855"/>
      <c r="B138" s="856"/>
      <c r="C138" s="857"/>
      <c r="D138" s="857"/>
      <c r="E138" s="855"/>
      <c r="F138" s="855"/>
      <c r="G138" s="855"/>
      <c r="H138" s="858" t="s">
        <v>158</v>
      </c>
      <c r="I138" s="863"/>
      <c r="J138" s="860"/>
      <c r="K138" s="861"/>
      <c r="L138" s="862"/>
      <c r="M138" s="862"/>
      <c r="N138" s="862"/>
      <c r="O138" s="862"/>
      <c r="P138" s="862"/>
      <c r="Q138" s="862"/>
      <c r="R138" s="862"/>
      <c r="S138" s="862"/>
    </row>
    <row r="139" spans="1:19" ht="21" customHeight="1" x14ac:dyDescent="0.3">
      <c r="A139" s="855"/>
      <c r="B139" s="856"/>
      <c r="C139" s="857"/>
      <c r="D139" s="857"/>
      <c r="E139" s="855"/>
      <c r="F139" s="856" t="s">
        <v>42</v>
      </c>
      <c r="G139" s="856" t="s">
        <v>9</v>
      </c>
      <c r="H139" s="858" t="s">
        <v>159</v>
      </c>
      <c r="I139" s="863" t="s">
        <v>160</v>
      </c>
      <c r="J139" s="860"/>
      <c r="K139" s="861"/>
      <c r="L139" s="862"/>
      <c r="M139" s="862"/>
      <c r="N139" s="862"/>
      <c r="O139" s="862"/>
      <c r="P139" s="862"/>
      <c r="Q139" s="862"/>
      <c r="R139" s="862"/>
      <c r="S139" s="862"/>
    </row>
    <row r="140" spans="1:19" ht="21" customHeight="1" x14ac:dyDescent="0.3">
      <c r="A140" s="855"/>
      <c r="B140" s="856"/>
      <c r="C140" s="857"/>
      <c r="D140" s="857"/>
      <c r="E140" s="855"/>
      <c r="F140" s="864">
        <v>1967.4</v>
      </c>
      <c r="G140" s="864">
        <v>9545</v>
      </c>
      <c r="H140" s="858" t="s">
        <v>84</v>
      </c>
      <c r="I140" s="865">
        <v>243767</v>
      </c>
      <c r="J140" s="860"/>
      <c r="K140" s="861"/>
      <c r="L140" s="862"/>
      <c r="M140" s="862"/>
      <c r="N140" s="862"/>
      <c r="O140" s="862"/>
      <c r="P140" s="862"/>
      <c r="Q140" s="862"/>
      <c r="R140" s="862"/>
      <c r="S140" s="862"/>
    </row>
    <row r="141" spans="1:19" ht="100.5" customHeight="1" x14ac:dyDescent="0.25">
      <c r="A141" s="844"/>
      <c r="B141" s="844"/>
      <c r="C141" s="844"/>
      <c r="D141" s="844"/>
      <c r="E141" s="844"/>
      <c r="F141" s="844"/>
      <c r="G141" s="844"/>
      <c r="H141" s="844"/>
      <c r="I141" s="844"/>
      <c r="J141" s="844"/>
      <c r="K141" s="844"/>
      <c r="L141" s="844"/>
      <c r="M141" s="844"/>
      <c r="N141" s="844"/>
      <c r="O141" s="844"/>
      <c r="P141" s="844"/>
      <c r="Q141" s="844"/>
      <c r="R141" s="844"/>
      <c r="S141" s="844"/>
    </row>
    <row r="142" spans="1:19" ht="100.5" customHeight="1" x14ac:dyDescent="0.25">
      <c r="A142" s="844"/>
      <c r="B142" s="844"/>
      <c r="C142" s="844"/>
      <c r="D142" s="844"/>
      <c r="E142" s="844"/>
      <c r="F142" s="844"/>
      <c r="G142" s="844"/>
      <c r="H142" s="844"/>
      <c r="I142" s="844"/>
      <c r="J142" s="844"/>
      <c r="K142" s="844"/>
      <c r="L142" s="844"/>
      <c r="M142" s="844"/>
      <c r="N142" s="844"/>
      <c r="O142" s="844"/>
      <c r="P142" s="844"/>
      <c r="Q142" s="844"/>
      <c r="R142" s="844"/>
      <c r="S142" s="844"/>
    </row>
    <row r="143" spans="1:19" ht="100.5" customHeight="1" x14ac:dyDescent="0.25">
      <c r="A143" s="844"/>
      <c r="B143" s="844"/>
      <c r="C143" s="844"/>
      <c r="D143" s="844"/>
      <c r="E143" s="844"/>
      <c r="F143" s="844"/>
      <c r="G143" s="844"/>
      <c r="H143" s="844"/>
      <c r="I143" s="844"/>
      <c r="J143" s="844"/>
      <c r="K143" s="844"/>
      <c r="L143" s="844"/>
      <c r="M143" s="844"/>
      <c r="N143" s="844"/>
      <c r="O143" s="844"/>
      <c r="P143" s="844"/>
      <c r="Q143" s="844"/>
      <c r="R143" s="844"/>
      <c r="S143" s="844"/>
    </row>
    <row r="144" spans="1:19" ht="100.5" customHeight="1" x14ac:dyDescent="0.25">
      <c r="A144" s="844"/>
      <c r="B144" s="844"/>
      <c r="C144" s="844"/>
      <c r="D144" s="844"/>
      <c r="E144" s="844"/>
      <c r="F144" s="844"/>
      <c r="G144" s="844"/>
      <c r="H144" s="844"/>
      <c r="I144" s="844"/>
      <c r="J144" s="844"/>
      <c r="K144" s="844"/>
      <c r="L144" s="844"/>
      <c r="M144" s="844"/>
      <c r="N144" s="844"/>
      <c r="O144" s="844"/>
      <c r="P144" s="844"/>
      <c r="Q144" s="844"/>
      <c r="R144" s="844"/>
      <c r="S144" s="844"/>
    </row>
    <row r="145" spans="1:19" ht="100.5" customHeight="1" x14ac:dyDescent="0.25">
      <c r="A145" s="825"/>
      <c r="B145" s="826"/>
      <c r="C145" s="825"/>
      <c r="D145" s="825"/>
      <c r="E145" s="827"/>
      <c r="F145" s="825"/>
      <c r="G145" s="825"/>
      <c r="H145" s="825"/>
      <c r="I145" s="825"/>
      <c r="J145" s="825"/>
      <c r="K145" s="825"/>
      <c r="L145" s="825"/>
      <c r="M145" s="825"/>
      <c r="N145" s="825"/>
      <c r="O145" s="825"/>
      <c r="P145" s="825"/>
      <c r="Q145" s="825"/>
      <c r="R145" s="825"/>
      <c r="S145" s="825"/>
    </row>
    <row r="146" spans="1:19" ht="100.5" customHeight="1" x14ac:dyDescent="0.25">
      <c r="A146" s="825"/>
      <c r="B146" s="826"/>
      <c r="C146" s="825"/>
      <c r="D146" s="825"/>
      <c r="E146" s="827"/>
      <c r="F146" s="825"/>
      <c r="G146" s="825"/>
      <c r="H146" s="825"/>
      <c r="I146" s="825"/>
      <c r="J146" s="825"/>
      <c r="K146" s="825"/>
      <c r="L146" s="825"/>
      <c r="M146" s="825"/>
      <c r="N146" s="825"/>
      <c r="O146" s="825"/>
      <c r="P146" s="825"/>
      <c r="Q146" s="825"/>
      <c r="R146" s="825"/>
      <c r="S146" s="825"/>
    </row>
    <row r="147" spans="1:19" ht="100.5" customHeight="1" x14ac:dyDescent="0.25">
      <c r="A147" s="825"/>
      <c r="B147" s="826"/>
      <c r="C147" s="825"/>
      <c r="D147" s="825"/>
      <c r="E147" s="827"/>
      <c r="F147" s="825"/>
      <c r="G147" s="825"/>
      <c r="H147" s="825"/>
      <c r="I147" s="825"/>
      <c r="J147" s="825"/>
      <c r="K147" s="825"/>
      <c r="L147" s="825"/>
      <c r="M147" s="825"/>
      <c r="N147" s="825"/>
      <c r="O147" s="825"/>
      <c r="P147" s="825"/>
      <c r="Q147" s="825"/>
      <c r="R147" s="825"/>
      <c r="S147" s="825"/>
    </row>
    <row r="148" spans="1:19" ht="100.5" customHeight="1" x14ac:dyDescent="0.25">
      <c r="A148" s="825"/>
      <c r="B148" s="826"/>
      <c r="C148" s="825"/>
      <c r="D148" s="825"/>
      <c r="E148" s="827"/>
      <c r="F148" s="825"/>
      <c r="G148" s="825"/>
      <c r="H148" s="825"/>
      <c r="I148" s="825"/>
      <c r="J148" s="825"/>
      <c r="K148" s="825"/>
      <c r="L148" s="825"/>
      <c r="M148" s="825"/>
      <c r="N148" s="825"/>
      <c r="O148" s="825"/>
      <c r="P148" s="825"/>
      <c r="Q148" s="825"/>
      <c r="R148" s="825"/>
      <c r="S148" s="825"/>
    </row>
    <row r="149" spans="1:19" ht="100.5" customHeight="1" x14ac:dyDescent="0.25">
      <c r="A149" s="825"/>
      <c r="B149" s="826"/>
      <c r="C149" s="825"/>
      <c r="D149" s="825"/>
      <c r="E149" s="827"/>
      <c r="F149" s="825"/>
      <c r="G149" s="825"/>
      <c r="H149" s="825"/>
      <c r="I149" s="825"/>
      <c r="J149" s="825"/>
      <c r="K149" s="825"/>
      <c r="L149" s="825"/>
      <c r="M149" s="825"/>
      <c r="N149" s="825"/>
      <c r="O149" s="825"/>
      <c r="P149" s="825"/>
      <c r="Q149" s="825"/>
      <c r="R149" s="825"/>
      <c r="S149" s="825"/>
    </row>
    <row r="150" spans="1:19" ht="100.5" customHeight="1" x14ac:dyDescent="0.25">
      <c r="A150" s="825"/>
      <c r="B150" s="826"/>
      <c r="C150" s="825"/>
      <c r="D150" s="825"/>
      <c r="E150" s="827"/>
      <c r="F150" s="825"/>
      <c r="G150" s="825"/>
      <c r="H150" s="825"/>
      <c r="I150" s="825"/>
      <c r="J150" s="825"/>
      <c r="K150" s="825"/>
      <c r="L150" s="825"/>
      <c r="M150" s="825"/>
      <c r="N150" s="825"/>
      <c r="O150" s="825"/>
      <c r="P150" s="825"/>
      <c r="Q150" s="825"/>
      <c r="R150" s="825"/>
      <c r="S150" s="825"/>
    </row>
    <row r="151" spans="1:19" ht="100.5" customHeight="1" x14ac:dyDescent="0.25">
      <c r="A151" s="825"/>
      <c r="B151" s="826"/>
      <c r="C151" s="825"/>
      <c r="D151" s="825"/>
      <c r="E151" s="827"/>
      <c r="F151" s="825"/>
      <c r="G151" s="825"/>
      <c r="H151" s="825"/>
      <c r="I151" s="825"/>
      <c r="J151" s="825"/>
      <c r="K151" s="825"/>
      <c r="L151" s="825"/>
      <c r="M151" s="825"/>
      <c r="N151" s="825"/>
      <c r="O151" s="825"/>
      <c r="P151" s="825"/>
      <c r="Q151" s="825"/>
      <c r="R151" s="825"/>
      <c r="S151" s="825"/>
    </row>
    <row r="152" spans="1:19" ht="100.5" customHeight="1" x14ac:dyDescent="0.25">
      <c r="A152" s="825"/>
      <c r="B152" s="826"/>
      <c r="C152" s="825"/>
      <c r="D152" s="825"/>
      <c r="E152" s="827"/>
      <c r="F152" s="825"/>
      <c r="G152" s="825"/>
      <c r="H152" s="825"/>
      <c r="I152" s="825"/>
      <c r="J152" s="825"/>
      <c r="K152" s="825"/>
      <c r="L152" s="825"/>
      <c r="M152" s="825"/>
      <c r="N152" s="825"/>
      <c r="O152" s="825"/>
      <c r="P152" s="825"/>
      <c r="Q152" s="825"/>
      <c r="R152" s="825"/>
      <c r="S152" s="825"/>
    </row>
    <row r="153" spans="1:19" ht="100.5" customHeight="1" x14ac:dyDescent="0.25">
      <c r="A153" s="825"/>
      <c r="B153" s="826"/>
      <c r="C153" s="825"/>
      <c r="D153" s="825"/>
      <c r="E153" s="827"/>
      <c r="F153" s="825"/>
      <c r="G153" s="825"/>
      <c r="H153" s="825"/>
      <c r="I153" s="825"/>
      <c r="J153" s="825"/>
      <c r="K153" s="825"/>
      <c r="L153" s="825"/>
      <c r="M153" s="825"/>
      <c r="N153" s="825"/>
      <c r="O153" s="825"/>
      <c r="P153" s="825"/>
      <c r="Q153" s="825"/>
      <c r="R153" s="825"/>
      <c r="S153" s="825"/>
    </row>
    <row r="154" spans="1:19" ht="100.5" customHeight="1" x14ac:dyDescent="0.25">
      <c r="A154" s="825"/>
      <c r="B154" s="826"/>
      <c r="C154" s="825"/>
      <c r="D154" s="825"/>
      <c r="E154" s="827"/>
      <c r="F154" s="825"/>
      <c r="G154" s="825"/>
      <c r="H154" s="825"/>
      <c r="I154" s="825"/>
      <c r="J154" s="825"/>
      <c r="K154" s="825"/>
      <c r="L154" s="825"/>
      <c r="M154" s="825"/>
      <c r="N154" s="825"/>
      <c r="O154" s="825"/>
      <c r="P154" s="825"/>
      <c r="Q154" s="825"/>
      <c r="R154" s="825"/>
      <c r="S154" s="825"/>
    </row>
    <row r="155" spans="1:19" ht="100.5" customHeight="1" x14ac:dyDescent="0.25">
      <c r="A155" s="825"/>
      <c r="B155" s="826"/>
      <c r="C155" s="825"/>
      <c r="D155" s="825"/>
      <c r="E155" s="827"/>
      <c r="F155" s="825"/>
      <c r="G155" s="825"/>
      <c r="H155" s="825"/>
      <c r="I155" s="825"/>
      <c r="J155" s="825"/>
      <c r="K155" s="825"/>
      <c r="L155" s="825"/>
      <c r="M155" s="825"/>
      <c r="N155" s="825"/>
      <c r="O155" s="825"/>
      <c r="P155" s="825"/>
      <c r="Q155" s="825"/>
      <c r="R155" s="825"/>
      <c r="S155" s="825"/>
    </row>
    <row r="156" spans="1:19" ht="100.5" customHeight="1" x14ac:dyDescent="0.25">
      <c r="A156" s="825"/>
      <c r="B156" s="826"/>
      <c r="C156" s="825"/>
      <c r="D156" s="825"/>
      <c r="E156" s="827"/>
      <c r="F156" s="825"/>
      <c r="G156" s="825"/>
      <c r="H156" s="825"/>
      <c r="I156" s="825"/>
      <c r="J156" s="825"/>
      <c r="K156" s="825"/>
      <c r="L156" s="825"/>
      <c r="M156" s="825"/>
      <c r="N156" s="825"/>
      <c r="O156" s="825"/>
      <c r="P156" s="825"/>
      <c r="Q156" s="825"/>
      <c r="R156" s="825"/>
      <c r="S156" s="825"/>
    </row>
    <row r="157" spans="1:19" ht="100.5" customHeight="1" x14ac:dyDescent="0.25">
      <c r="A157" s="825"/>
      <c r="B157" s="826"/>
      <c r="C157" s="825"/>
      <c r="D157" s="825"/>
      <c r="E157" s="827"/>
      <c r="F157" s="825"/>
      <c r="G157" s="825"/>
      <c r="H157" s="825"/>
      <c r="I157" s="825"/>
      <c r="J157" s="825"/>
      <c r="K157" s="825"/>
      <c r="L157" s="825"/>
      <c r="M157" s="825"/>
      <c r="N157" s="825"/>
      <c r="O157" s="825"/>
      <c r="P157" s="825"/>
      <c r="Q157" s="825"/>
      <c r="R157" s="825"/>
      <c r="S157" s="825"/>
    </row>
    <row r="158" spans="1:19" ht="100.5" customHeight="1" x14ac:dyDescent="0.25">
      <c r="A158" s="825"/>
      <c r="B158" s="826"/>
      <c r="C158" s="825"/>
      <c r="D158" s="825"/>
      <c r="E158" s="827"/>
      <c r="F158" s="825"/>
      <c r="G158" s="825"/>
      <c r="H158" s="825"/>
      <c r="I158" s="825"/>
      <c r="J158" s="825"/>
      <c r="K158" s="825"/>
      <c r="L158" s="825"/>
      <c r="M158" s="825"/>
      <c r="N158" s="825"/>
      <c r="O158" s="825"/>
      <c r="P158" s="825"/>
      <c r="Q158" s="825"/>
      <c r="R158" s="825"/>
      <c r="S158" s="825"/>
    </row>
    <row r="159" spans="1:19" ht="100.5" customHeight="1" x14ac:dyDescent="0.25">
      <c r="A159" s="825"/>
      <c r="B159" s="826"/>
      <c r="C159" s="825"/>
      <c r="D159" s="825"/>
      <c r="E159" s="827"/>
      <c r="F159" s="825"/>
      <c r="G159" s="825"/>
      <c r="H159" s="825"/>
      <c r="I159" s="825"/>
      <c r="J159" s="825"/>
      <c r="K159" s="825"/>
      <c r="L159" s="825"/>
      <c r="M159" s="825"/>
      <c r="N159" s="825"/>
      <c r="O159" s="825"/>
      <c r="P159" s="825"/>
      <c r="Q159" s="825"/>
      <c r="R159" s="825"/>
      <c r="S159" s="825"/>
    </row>
    <row r="160" spans="1:19" ht="100.5" customHeight="1" x14ac:dyDescent="0.25">
      <c r="A160" s="825"/>
      <c r="B160" s="826"/>
      <c r="C160" s="825"/>
      <c r="D160" s="825"/>
      <c r="E160" s="827"/>
      <c r="F160" s="825"/>
      <c r="G160" s="825"/>
      <c r="H160" s="825"/>
      <c r="I160" s="825"/>
      <c r="J160" s="825"/>
      <c r="K160" s="825"/>
      <c r="L160" s="825"/>
      <c r="M160" s="825"/>
      <c r="N160" s="825"/>
      <c r="O160" s="825"/>
      <c r="P160" s="825"/>
      <c r="Q160" s="825"/>
      <c r="R160" s="825"/>
      <c r="S160" s="825"/>
    </row>
    <row r="161" spans="1:19" ht="100.5" customHeight="1" x14ac:dyDescent="0.25">
      <c r="A161" s="825"/>
      <c r="B161" s="826"/>
      <c r="C161" s="825"/>
      <c r="D161" s="825"/>
      <c r="E161" s="827"/>
      <c r="F161" s="825"/>
      <c r="G161" s="825"/>
      <c r="H161" s="825"/>
      <c r="I161" s="825"/>
      <c r="J161" s="825"/>
      <c r="K161" s="825"/>
      <c r="L161" s="825"/>
      <c r="M161" s="825"/>
      <c r="N161" s="825"/>
      <c r="O161" s="825"/>
      <c r="P161" s="825"/>
      <c r="Q161" s="825"/>
      <c r="R161" s="825"/>
      <c r="S161" s="825"/>
    </row>
    <row r="162" spans="1:19" ht="100.5" customHeight="1" x14ac:dyDescent="0.25">
      <c r="A162" s="825"/>
      <c r="B162" s="826"/>
      <c r="C162" s="825"/>
      <c r="D162" s="825"/>
      <c r="E162" s="827"/>
      <c r="F162" s="825"/>
      <c r="G162" s="825"/>
      <c r="H162" s="825"/>
      <c r="I162" s="825"/>
      <c r="J162" s="825"/>
      <c r="K162" s="825"/>
      <c r="L162" s="825"/>
      <c r="M162" s="825"/>
      <c r="N162" s="825"/>
      <c r="O162" s="825"/>
      <c r="P162" s="825"/>
      <c r="Q162" s="825"/>
      <c r="R162" s="825"/>
      <c r="S162" s="825"/>
    </row>
    <row r="163" spans="1:19" ht="100.5" customHeight="1" x14ac:dyDescent="0.25">
      <c r="A163" s="825"/>
      <c r="B163" s="826"/>
      <c r="C163" s="825"/>
      <c r="D163" s="825"/>
      <c r="E163" s="827"/>
      <c r="F163" s="825"/>
      <c r="G163" s="825"/>
      <c r="H163" s="825"/>
      <c r="I163" s="825"/>
      <c r="J163" s="825"/>
      <c r="K163" s="825"/>
      <c r="L163" s="825"/>
      <c r="M163" s="825"/>
      <c r="N163" s="825"/>
      <c r="O163" s="825"/>
      <c r="P163" s="825"/>
      <c r="Q163" s="825"/>
      <c r="R163" s="825"/>
      <c r="S163" s="825"/>
    </row>
    <row r="164" spans="1:19" ht="100.5" customHeight="1" x14ac:dyDescent="0.25">
      <c r="A164" s="825"/>
      <c r="B164" s="826"/>
      <c r="C164" s="825"/>
      <c r="D164" s="825"/>
      <c r="E164" s="827"/>
      <c r="F164" s="825"/>
      <c r="G164" s="825"/>
      <c r="H164" s="825"/>
      <c r="I164" s="825"/>
      <c r="J164" s="825"/>
      <c r="K164" s="825"/>
      <c r="L164" s="825"/>
      <c r="M164" s="825"/>
      <c r="N164" s="825"/>
      <c r="O164" s="825"/>
      <c r="P164" s="825"/>
      <c r="Q164" s="825"/>
      <c r="R164" s="825"/>
      <c r="S164" s="825"/>
    </row>
    <row r="165" spans="1:19" ht="100.5" customHeight="1" x14ac:dyDescent="0.25">
      <c r="A165" s="825"/>
      <c r="B165" s="826"/>
      <c r="C165" s="825"/>
      <c r="D165" s="825"/>
      <c r="E165" s="827"/>
      <c r="F165" s="825"/>
      <c r="G165" s="825"/>
      <c r="H165" s="825"/>
      <c r="I165" s="825"/>
      <c r="J165" s="825"/>
      <c r="K165" s="825"/>
      <c r="L165" s="825"/>
      <c r="M165" s="825"/>
      <c r="N165" s="825"/>
      <c r="O165" s="825"/>
      <c r="P165" s="825"/>
      <c r="Q165" s="825"/>
      <c r="R165" s="825"/>
      <c r="S165" s="825"/>
    </row>
    <row r="166" spans="1:19" ht="100.5" customHeight="1" x14ac:dyDescent="0.25">
      <c r="A166" s="825"/>
      <c r="B166" s="826"/>
      <c r="C166" s="825"/>
      <c r="D166" s="825"/>
      <c r="E166" s="827"/>
      <c r="F166" s="825"/>
      <c r="G166" s="825"/>
      <c r="H166" s="825"/>
      <c r="I166" s="825"/>
      <c r="J166" s="825"/>
      <c r="K166" s="825"/>
      <c r="L166" s="825"/>
      <c r="M166" s="825"/>
      <c r="N166" s="825"/>
      <c r="O166" s="825"/>
      <c r="P166" s="825"/>
      <c r="Q166" s="825"/>
      <c r="R166" s="825"/>
      <c r="S166" s="825"/>
    </row>
    <row r="167" spans="1:19" ht="100.5" customHeight="1" x14ac:dyDescent="0.25">
      <c r="A167" s="825"/>
      <c r="B167" s="826"/>
      <c r="C167" s="825"/>
      <c r="D167" s="825"/>
      <c r="E167" s="827"/>
      <c r="F167" s="825"/>
      <c r="G167" s="825"/>
      <c r="H167" s="825"/>
      <c r="I167" s="825"/>
      <c r="J167" s="825"/>
      <c r="K167" s="825"/>
      <c r="L167" s="825"/>
      <c r="M167" s="825"/>
      <c r="N167" s="825"/>
      <c r="O167" s="825"/>
      <c r="P167" s="825"/>
      <c r="Q167" s="825"/>
      <c r="R167" s="825"/>
      <c r="S167" s="825"/>
    </row>
    <row r="168" spans="1:19" ht="100.5" customHeight="1" x14ac:dyDescent="0.25">
      <c r="A168" s="825"/>
      <c r="B168" s="826"/>
      <c r="C168" s="825"/>
      <c r="D168" s="825"/>
      <c r="E168" s="827"/>
      <c r="F168" s="825"/>
      <c r="G168" s="825"/>
      <c r="H168" s="825"/>
      <c r="I168" s="825"/>
      <c r="J168" s="825"/>
      <c r="K168" s="825"/>
      <c r="L168" s="825"/>
      <c r="M168" s="825"/>
      <c r="N168" s="825"/>
      <c r="O168" s="825"/>
      <c r="P168" s="825"/>
      <c r="Q168" s="825"/>
      <c r="R168" s="825"/>
      <c r="S168" s="825"/>
    </row>
    <row r="169" spans="1:19" ht="100.5" customHeight="1" x14ac:dyDescent="0.25">
      <c r="A169" s="825"/>
      <c r="B169" s="826"/>
      <c r="C169" s="825"/>
      <c r="D169" s="825"/>
      <c r="E169" s="827"/>
      <c r="F169" s="825"/>
      <c r="G169" s="825"/>
      <c r="H169" s="825"/>
      <c r="I169" s="825"/>
      <c r="J169" s="825"/>
      <c r="K169" s="825"/>
      <c r="L169" s="825"/>
      <c r="M169" s="825"/>
      <c r="N169" s="825"/>
      <c r="O169" s="825"/>
      <c r="P169" s="825"/>
      <c r="Q169" s="825"/>
      <c r="R169" s="825"/>
      <c r="S169" s="825"/>
    </row>
    <row r="170" spans="1:19" ht="100.5" customHeight="1" x14ac:dyDescent="0.25">
      <c r="A170" s="825"/>
      <c r="B170" s="826"/>
      <c r="C170" s="825"/>
      <c r="D170" s="825"/>
      <c r="E170" s="827"/>
      <c r="F170" s="825"/>
      <c r="G170" s="825"/>
      <c r="H170" s="825"/>
      <c r="I170" s="825"/>
      <c r="J170" s="825"/>
      <c r="K170" s="825"/>
      <c r="L170" s="825"/>
      <c r="M170" s="825"/>
      <c r="N170" s="825"/>
      <c r="O170" s="825"/>
      <c r="P170" s="825"/>
      <c r="Q170" s="825"/>
      <c r="R170" s="825"/>
      <c r="S170" s="825"/>
    </row>
    <row r="171" spans="1:19" ht="100.5" customHeight="1" x14ac:dyDescent="0.25">
      <c r="A171" s="825"/>
      <c r="B171" s="826"/>
      <c r="C171" s="825"/>
      <c r="D171" s="825"/>
      <c r="E171" s="827"/>
      <c r="F171" s="825"/>
      <c r="G171" s="825"/>
      <c r="H171" s="825"/>
      <c r="I171" s="825"/>
      <c r="J171" s="825"/>
      <c r="K171" s="825"/>
      <c r="L171" s="825"/>
      <c r="M171" s="825"/>
      <c r="N171" s="825"/>
      <c r="O171" s="825"/>
      <c r="P171" s="825"/>
      <c r="Q171" s="825"/>
      <c r="R171" s="825"/>
      <c r="S171" s="825"/>
    </row>
    <row r="172" spans="1:19" ht="100.5" customHeight="1" x14ac:dyDescent="0.25">
      <c r="A172" s="825"/>
      <c r="B172" s="826"/>
      <c r="C172" s="825"/>
      <c r="D172" s="825"/>
      <c r="E172" s="827"/>
      <c r="F172" s="825"/>
      <c r="G172" s="825"/>
      <c r="H172" s="825"/>
      <c r="I172" s="825"/>
      <c r="J172" s="825"/>
      <c r="K172" s="825"/>
      <c r="L172" s="825"/>
      <c r="M172" s="825"/>
      <c r="N172" s="825"/>
      <c r="O172" s="825"/>
      <c r="P172" s="825"/>
      <c r="Q172" s="825"/>
      <c r="R172" s="825"/>
      <c r="S172" s="825"/>
    </row>
    <row r="173" spans="1:19" ht="100.5" customHeight="1" x14ac:dyDescent="0.25">
      <c r="A173" s="825"/>
      <c r="B173" s="826"/>
      <c r="C173" s="825"/>
      <c r="D173" s="825"/>
      <c r="E173" s="827"/>
      <c r="F173" s="825"/>
      <c r="G173" s="825"/>
      <c r="H173" s="825"/>
      <c r="I173" s="825"/>
      <c r="J173" s="825"/>
      <c r="K173" s="825"/>
      <c r="L173" s="825"/>
      <c r="M173" s="825"/>
      <c r="N173" s="825"/>
      <c r="O173" s="825"/>
      <c r="P173" s="825"/>
      <c r="Q173" s="825"/>
      <c r="R173" s="825"/>
      <c r="S173" s="825"/>
    </row>
    <row r="174" spans="1:19" ht="100.5" customHeight="1" x14ac:dyDescent="0.25">
      <c r="A174" s="825"/>
      <c r="B174" s="826"/>
      <c r="C174" s="825"/>
      <c r="D174" s="825"/>
      <c r="E174" s="827"/>
      <c r="F174" s="825"/>
      <c r="G174" s="825"/>
      <c r="H174" s="825"/>
      <c r="I174" s="825"/>
      <c r="J174" s="825"/>
      <c r="K174" s="825"/>
      <c r="L174" s="825"/>
      <c r="M174" s="825"/>
      <c r="N174" s="825"/>
      <c r="O174" s="825"/>
      <c r="P174" s="825"/>
      <c r="Q174" s="825"/>
      <c r="R174" s="825"/>
      <c r="S174" s="825"/>
    </row>
    <row r="175" spans="1:19" ht="100.5" customHeight="1" x14ac:dyDescent="0.25">
      <c r="A175" s="825"/>
      <c r="B175" s="826"/>
      <c r="C175" s="825"/>
      <c r="D175" s="825"/>
      <c r="E175" s="827"/>
      <c r="F175" s="825"/>
      <c r="G175" s="825"/>
      <c r="H175" s="825"/>
      <c r="I175" s="825"/>
      <c r="J175" s="825"/>
      <c r="K175" s="825"/>
      <c r="L175" s="825"/>
      <c r="M175" s="825"/>
      <c r="N175" s="825"/>
      <c r="O175" s="825"/>
      <c r="P175" s="825"/>
      <c r="Q175" s="825"/>
      <c r="R175" s="825"/>
      <c r="S175" s="825"/>
    </row>
    <row r="176" spans="1:19" ht="100.5" customHeight="1" x14ac:dyDescent="0.25">
      <c r="A176" s="825"/>
      <c r="B176" s="826"/>
      <c r="C176" s="825"/>
      <c r="D176" s="825"/>
      <c r="E176" s="827"/>
      <c r="F176" s="825"/>
      <c r="G176" s="825"/>
      <c r="H176" s="825"/>
      <c r="I176" s="825"/>
      <c r="J176" s="825"/>
      <c r="K176" s="825"/>
      <c r="L176" s="825"/>
      <c r="M176" s="825"/>
      <c r="N176" s="825"/>
      <c r="O176" s="825"/>
      <c r="P176" s="825"/>
      <c r="Q176" s="825"/>
      <c r="R176" s="825"/>
      <c r="S176" s="825"/>
    </row>
    <row r="177" spans="1:19" ht="100.5" customHeight="1" x14ac:dyDescent="0.25">
      <c r="A177" s="825"/>
      <c r="B177" s="826"/>
      <c r="C177" s="825"/>
      <c r="D177" s="825"/>
      <c r="E177" s="827"/>
      <c r="F177" s="825"/>
      <c r="G177" s="825"/>
      <c r="H177" s="825"/>
      <c r="I177" s="825"/>
      <c r="J177" s="825"/>
      <c r="K177" s="825"/>
      <c r="L177" s="825"/>
      <c r="M177" s="825"/>
      <c r="N177" s="825"/>
      <c r="O177" s="825"/>
      <c r="P177" s="825"/>
      <c r="Q177" s="825"/>
      <c r="R177" s="825"/>
      <c r="S177" s="825"/>
    </row>
    <row r="178" spans="1:19" ht="100.5" customHeight="1" x14ac:dyDescent="0.25">
      <c r="A178" s="825"/>
      <c r="B178" s="826"/>
      <c r="C178" s="825"/>
      <c r="D178" s="825"/>
      <c r="E178" s="827"/>
      <c r="F178" s="825"/>
      <c r="G178" s="825"/>
      <c r="H178" s="825"/>
      <c r="I178" s="825"/>
      <c r="J178" s="825"/>
      <c r="K178" s="825"/>
      <c r="L178" s="825"/>
      <c r="M178" s="825"/>
      <c r="N178" s="825"/>
      <c r="O178" s="825"/>
      <c r="P178" s="825"/>
      <c r="Q178" s="825"/>
      <c r="R178" s="825"/>
      <c r="S178" s="825"/>
    </row>
    <row r="179" spans="1:19" ht="100.5" customHeight="1" x14ac:dyDescent="0.25">
      <c r="A179" s="825"/>
      <c r="B179" s="826"/>
      <c r="C179" s="825"/>
      <c r="D179" s="825"/>
      <c r="E179" s="827"/>
      <c r="F179" s="825"/>
      <c r="G179" s="825"/>
      <c r="H179" s="825"/>
      <c r="I179" s="825"/>
      <c r="J179" s="825"/>
      <c r="K179" s="825"/>
      <c r="L179" s="825"/>
      <c r="M179" s="825"/>
      <c r="N179" s="825"/>
      <c r="O179" s="825"/>
      <c r="P179" s="825"/>
      <c r="Q179" s="825"/>
      <c r="R179" s="825"/>
      <c r="S179" s="825"/>
    </row>
    <row r="180" spans="1:19" ht="100.5" customHeight="1" x14ac:dyDescent="0.25">
      <c r="A180" s="825"/>
      <c r="B180" s="826"/>
      <c r="C180" s="825"/>
      <c r="D180" s="825"/>
      <c r="E180" s="827"/>
      <c r="F180" s="825"/>
      <c r="G180" s="825"/>
      <c r="H180" s="825"/>
      <c r="I180" s="825"/>
      <c r="J180" s="825"/>
      <c r="K180" s="825"/>
      <c r="L180" s="825"/>
      <c r="M180" s="825"/>
      <c r="N180" s="825"/>
      <c r="O180" s="825"/>
      <c r="P180" s="825"/>
      <c r="Q180" s="825"/>
      <c r="R180" s="825"/>
      <c r="S180" s="825"/>
    </row>
    <row r="181" spans="1:19" ht="100.5" customHeight="1" x14ac:dyDescent="0.25">
      <c r="A181" s="825"/>
      <c r="B181" s="826"/>
      <c r="C181" s="825"/>
      <c r="D181" s="825"/>
      <c r="E181" s="827"/>
      <c r="F181" s="825"/>
      <c r="G181" s="825"/>
      <c r="H181" s="825"/>
      <c r="I181" s="825"/>
      <c r="J181" s="825"/>
      <c r="K181" s="825"/>
      <c r="L181" s="825"/>
      <c r="M181" s="825"/>
      <c r="N181" s="825"/>
      <c r="O181" s="825"/>
      <c r="P181" s="825"/>
      <c r="Q181" s="825"/>
      <c r="R181" s="825"/>
      <c r="S181" s="825"/>
    </row>
    <row r="182" spans="1:19" ht="100.5" customHeight="1" x14ac:dyDescent="0.25">
      <c r="A182" s="825"/>
      <c r="B182" s="826"/>
      <c r="C182" s="825"/>
      <c r="D182" s="825"/>
      <c r="E182" s="827"/>
      <c r="F182" s="825"/>
      <c r="G182" s="825"/>
      <c r="H182" s="825"/>
      <c r="I182" s="825"/>
      <c r="J182" s="825"/>
      <c r="K182" s="825"/>
      <c r="L182" s="825"/>
      <c r="M182" s="825"/>
      <c r="N182" s="825"/>
      <c r="O182" s="825"/>
      <c r="P182" s="825"/>
      <c r="Q182" s="825"/>
      <c r="R182" s="825"/>
      <c r="S182" s="825"/>
    </row>
    <row r="183" spans="1:19" ht="100.5" customHeight="1" x14ac:dyDescent="0.25">
      <c r="A183" s="825"/>
      <c r="B183" s="826"/>
      <c r="C183" s="825"/>
      <c r="D183" s="825"/>
      <c r="E183" s="827"/>
      <c r="F183" s="825"/>
      <c r="G183" s="825"/>
      <c r="H183" s="825"/>
      <c r="I183" s="825"/>
      <c r="J183" s="825"/>
      <c r="K183" s="825"/>
      <c r="L183" s="825"/>
      <c r="M183" s="825"/>
      <c r="N183" s="825"/>
      <c r="O183" s="825"/>
      <c r="P183" s="825"/>
      <c r="Q183" s="825"/>
      <c r="R183" s="825"/>
      <c r="S183" s="825"/>
    </row>
    <row r="184" spans="1:19" ht="100.5" customHeight="1" x14ac:dyDescent="0.25">
      <c r="A184" s="825"/>
      <c r="B184" s="826"/>
      <c r="C184" s="825"/>
      <c r="D184" s="825"/>
      <c r="E184" s="827"/>
      <c r="F184" s="825"/>
      <c r="G184" s="825"/>
      <c r="H184" s="825"/>
      <c r="I184" s="825"/>
      <c r="J184" s="825"/>
      <c r="K184" s="825"/>
      <c r="L184" s="825"/>
      <c r="M184" s="825"/>
      <c r="N184" s="825"/>
      <c r="O184" s="825"/>
      <c r="P184" s="825"/>
      <c r="Q184" s="825"/>
      <c r="R184" s="825"/>
      <c r="S184" s="825"/>
    </row>
    <row r="185" spans="1:19" ht="100.5" customHeight="1" x14ac:dyDescent="0.25">
      <c r="A185" s="825"/>
      <c r="B185" s="826"/>
      <c r="C185" s="825"/>
      <c r="D185" s="825"/>
      <c r="E185" s="827"/>
      <c r="F185" s="825"/>
      <c r="G185" s="825"/>
      <c r="H185" s="825"/>
      <c r="I185" s="825"/>
      <c r="J185" s="825"/>
      <c r="K185" s="825"/>
      <c r="L185" s="825"/>
      <c r="M185" s="825"/>
      <c r="N185" s="825"/>
      <c r="O185" s="825"/>
      <c r="P185" s="825"/>
      <c r="Q185" s="825"/>
      <c r="R185" s="825"/>
      <c r="S185" s="825"/>
    </row>
    <row r="186" spans="1:19" ht="100.5" customHeight="1" x14ac:dyDescent="0.25">
      <c r="A186" s="825"/>
      <c r="B186" s="826"/>
      <c r="C186" s="825"/>
      <c r="D186" s="825"/>
      <c r="E186" s="827"/>
      <c r="F186" s="825"/>
      <c r="G186" s="825"/>
      <c r="H186" s="825"/>
      <c r="I186" s="825"/>
      <c r="J186" s="825"/>
      <c r="K186" s="825"/>
      <c r="L186" s="825"/>
      <c r="M186" s="825"/>
      <c r="N186" s="825"/>
      <c r="O186" s="825"/>
      <c r="P186" s="825"/>
      <c r="Q186" s="825"/>
      <c r="R186" s="825"/>
      <c r="S186" s="825"/>
    </row>
    <row r="187" spans="1:19" ht="100.5" customHeight="1" x14ac:dyDescent="0.25">
      <c r="A187" s="825"/>
      <c r="B187" s="826"/>
      <c r="C187" s="825"/>
      <c r="D187" s="825"/>
      <c r="E187" s="827"/>
      <c r="F187" s="825"/>
      <c r="G187" s="825"/>
      <c r="H187" s="825"/>
      <c r="I187" s="825"/>
      <c r="J187" s="825"/>
      <c r="K187" s="825"/>
      <c r="L187" s="825"/>
      <c r="M187" s="825"/>
      <c r="N187" s="825"/>
      <c r="O187" s="825"/>
      <c r="P187" s="825"/>
      <c r="Q187" s="825"/>
      <c r="R187" s="825"/>
      <c r="S187" s="825"/>
    </row>
    <row r="188" spans="1:19" ht="100.5" customHeight="1" x14ac:dyDescent="0.25">
      <c r="A188" s="825"/>
      <c r="B188" s="826"/>
      <c r="C188" s="825"/>
      <c r="D188" s="825"/>
      <c r="E188" s="827"/>
      <c r="F188" s="825"/>
      <c r="G188" s="825"/>
      <c r="H188" s="825"/>
      <c r="I188" s="825"/>
      <c r="J188" s="825"/>
      <c r="K188" s="825"/>
      <c r="L188" s="825"/>
      <c r="M188" s="825"/>
      <c r="N188" s="825"/>
      <c r="O188" s="825"/>
      <c r="P188" s="825"/>
      <c r="Q188" s="825"/>
      <c r="R188" s="825"/>
      <c r="S188" s="825"/>
    </row>
    <row r="189" spans="1:19" ht="100.5" customHeight="1" x14ac:dyDescent="0.25">
      <c r="A189" s="825"/>
      <c r="B189" s="826"/>
      <c r="C189" s="825"/>
      <c r="D189" s="825"/>
      <c r="E189" s="827"/>
      <c r="F189" s="825"/>
      <c r="G189" s="825"/>
      <c r="H189" s="825"/>
      <c r="I189" s="825"/>
      <c r="J189" s="825"/>
      <c r="K189" s="825"/>
      <c r="L189" s="825"/>
      <c r="M189" s="825"/>
      <c r="N189" s="825"/>
      <c r="O189" s="825"/>
      <c r="P189" s="825"/>
      <c r="Q189" s="825"/>
      <c r="R189" s="825"/>
      <c r="S189" s="825"/>
    </row>
    <row r="190" spans="1:19" ht="100.5" customHeight="1" x14ac:dyDescent="0.25">
      <c r="A190" s="825"/>
      <c r="B190" s="826"/>
      <c r="C190" s="825"/>
      <c r="D190" s="825"/>
      <c r="E190" s="827"/>
      <c r="F190" s="825"/>
      <c r="G190" s="825"/>
      <c r="H190" s="825"/>
      <c r="I190" s="825"/>
      <c r="J190" s="825"/>
      <c r="K190" s="825"/>
      <c r="L190" s="825"/>
      <c r="M190" s="825"/>
      <c r="N190" s="825"/>
      <c r="O190" s="825"/>
      <c r="P190" s="825"/>
      <c r="Q190" s="825"/>
      <c r="R190" s="825"/>
      <c r="S190" s="825"/>
    </row>
    <row r="191" spans="1:19" ht="100.5" customHeight="1" x14ac:dyDescent="0.25">
      <c r="A191" s="825"/>
      <c r="B191" s="826"/>
      <c r="C191" s="825"/>
      <c r="D191" s="825"/>
      <c r="E191" s="827"/>
      <c r="F191" s="825"/>
      <c r="G191" s="825"/>
      <c r="H191" s="825"/>
      <c r="I191" s="825"/>
      <c r="J191" s="825"/>
      <c r="K191" s="825"/>
      <c r="L191" s="825"/>
      <c r="M191" s="825"/>
      <c r="N191" s="825"/>
      <c r="O191" s="825"/>
      <c r="P191" s="825"/>
      <c r="Q191" s="825"/>
      <c r="R191" s="825"/>
      <c r="S191" s="825"/>
    </row>
    <row r="192" spans="1:19" ht="100.5" customHeight="1" x14ac:dyDescent="0.25">
      <c r="A192" s="825"/>
      <c r="B192" s="826"/>
      <c r="C192" s="825"/>
      <c r="D192" s="825"/>
      <c r="E192" s="827"/>
      <c r="F192" s="825"/>
      <c r="G192" s="825"/>
      <c r="H192" s="825"/>
      <c r="I192" s="825"/>
      <c r="J192" s="825"/>
      <c r="K192" s="825"/>
      <c r="L192" s="825"/>
      <c r="M192" s="825"/>
      <c r="N192" s="825"/>
      <c r="O192" s="825"/>
      <c r="P192" s="825"/>
      <c r="Q192" s="825"/>
      <c r="R192" s="825"/>
      <c r="S192" s="825"/>
    </row>
    <row r="193" spans="1:19" ht="100.5" customHeight="1" x14ac:dyDescent="0.25">
      <c r="A193" s="825"/>
      <c r="B193" s="826"/>
      <c r="C193" s="825"/>
      <c r="D193" s="825"/>
      <c r="E193" s="827"/>
      <c r="F193" s="825"/>
      <c r="G193" s="825"/>
      <c r="H193" s="825"/>
      <c r="I193" s="825"/>
      <c r="J193" s="825"/>
      <c r="K193" s="825"/>
      <c r="L193" s="825"/>
      <c r="M193" s="825"/>
      <c r="N193" s="825"/>
      <c r="O193" s="825"/>
      <c r="P193" s="825"/>
      <c r="Q193" s="825"/>
      <c r="R193" s="825"/>
      <c r="S193" s="825"/>
    </row>
    <row r="194" spans="1:19" ht="100.5" customHeight="1" x14ac:dyDescent="0.25">
      <c r="A194" s="825"/>
      <c r="B194" s="826"/>
      <c r="C194" s="825"/>
      <c r="D194" s="825"/>
      <c r="E194" s="827"/>
      <c r="F194" s="825"/>
      <c r="G194" s="825"/>
      <c r="H194" s="825"/>
      <c r="I194" s="825"/>
      <c r="J194" s="825"/>
      <c r="K194" s="825"/>
      <c r="L194" s="825"/>
      <c r="M194" s="825"/>
      <c r="N194" s="825"/>
      <c r="O194" s="825"/>
      <c r="P194" s="825"/>
      <c r="Q194" s="825"/>
      <c r="R194" s="825"/>
      <c r="S194" s="825"/>
    </row>
    <row r="195" spans="1:19" ht="100.5" customHeight="1" x14ac:dyDescent="0.25">
      <c r="A195" s="825"/>
      <c r="B195" s="826"/>
      <c r="C195" s="825"/>
      <c r="D195" s="825"/>
      <c r="E195" s="827"/>
      <c r="F195" s="825"/>
      <c r="G195" s="825"/>
      <c r="H195" s="825"/>
      <c r="I195" s="825"/>
      <c r="J195" s="825"/>
      <c r="K195" s="825"/>
      <c r="L195" s="825"/>
      <c r="M195" s="825"/>
      <c r="N195" s="825"/>
      <c r="O195" s="825"/>
      <c r="P195" s="825"/>
      <c r="Q195" s="825"/>
      <c r="R195" s="825"/>
      <c r="S195" s="825"/>
    </row>
    <row r="196" spans="1:19" ht="100.5" customHeight="1" x14ac:dyDescent="0.25">
      <c r="A196" s="825"/>
      <c r="B196" s="826"/>
      <c r="C196" s="825"/>
      <c r="D196" s="825"/>
      <c r="E196" s="827"/>
      <c r="F196" s="825"/>
      <c r="G196" s="825"/>
      <c r="H196" s="825"/>
      <c r="I196" s="825"/>
      <c r="J196" s="825"/>
      <c r="K196" s="825"/>
      <c r="L196" s="825"/>
      <c r="M196" s="825"/>
      <c r="N196" s="825"/>
      <c r="O196" s="825"/>
      <c r="P196" s="825"/>
      <c r="Q196" s="825"/>
      <c r="R196" s="825"/>
      <c r="S196" s="825"/>
    </row>
    <row r="197" spans="1:19" ht="100.5" customHeight="1" x14ac:dyDescent="0.25">
      <c r="A197" s="825"/>
      <c r="B197" s="826"/>
      <c r="C197" s="825"/>
      <c r="D197" s="825"/>
      <c r="E197" s="827"/>
      <c r="F197" s="825"/>
      <c r="G197" s="825"/>
      <c r="H197" s="825"/>
      <c r="I197" s="825"/>
      <c r="J197" s="825"/>
      <c r="K197" s="825"/>
      <c r="L197" s="825"/>
      <c r="M197" s="825"/>
      <c r="N197" s="825"/>
      <c r="O197" s="825"/>
      <c r="P197" s="825"/>
      <c r="Q197" s="825"/>
      <c r="R197" s="825"/>
      <c r="S197" s="825"/>
    </row>
    <row r="198" spans="1:19" ht="100.5" customHeight="1" x14ac:dyDescent="0.25">
      <c r="A198" s="825"/>
      <c r="B198" s="826"/>
      <c r="C198" s="825"/>
      <c r="D198" s="825"/>
      <c r="E198" s="827"/>
      <c r="F198" s="825"/>
      <c r="G198" s="825"/>
      <c r="H198" s="825"/>
      <c r="I198" s="825"/>
      <c r="J198" s="825"/>
      <c r="K198" s="825"/>
      <c r="L198" s="825"/>
      <c r="M198" s="825"/>
      <c r="N198" s="825"/>
      <c r="O198" s="825"/>
      <c r="P198" s="825"/>
      <c r="Q198" s="825"/>
      <c r="R198" s="825"/>
      <c r="S198" s="825"/>
    </row>
    <row r="199" spans="1:19" ht="100.5" customHeight="1" x14ac:dyDescent="0.25">
      <c r="A199" s="825"/>
      <c r="B199" s="826"/>
      <c r="C199" s="825"/>
      <c r="D199" s="825"/>
      <c r="E199" s="827"/>
      <c r="F199" s="825"/>
      <c r="G199" s="825"/>
      <c r="H199" s="825"/>
      <c r="I199" s="825"/>
      <c r="J199" s="825"/>
      <c r="K199" s="825"/>
      <c r="L199" s="825"/>
      <c r="M199" s="825"/>
      <c r="N199" s="825"/>
      <c r="O199" s="825"/>
      <c r="P199" s="825"/>
      <c r="Q199" s="825"/>
      <c r="R199" s="825"/>
      <c r="S199" s="825"/>
    </row>
    <row r="200" spans="1:19" ht="100.5" customHeight="1" x14ac:dyDescent="0.25">
      <c r="A200" s="825"/>
      <c r="B200" s="826"/>
      <c r="C200" s="825"/>
      <c r="D200" s="825"/>
      <c r="E200" s="827"/>
      <c r="F200" s="825"/>
      <c r="G200" s="825"/>
      <c r="H200" s="825"/>
      <c r="I200" s="825"/>
      <c r="J200" s="825"/>
      <c r="K200" s="825"/>
      <c r="L200" s="825"/>
      <c r="M200" s="825"/>
      <c r="N200" s="825"/>
      <c r="O200" s="825"/>
      <c r="P200" s="825"/>
      <c r="Q200" s="825"/>
      <c r="R200" s="825"/>
      <c r="S200" s="825"/>
    </row>
    <row r="201" spans="1:19" ht="100.5" customHeight="1" x14ac:dyDescent="0.25">
      <c r="A201" s="825"/>
      <c r="B201" s="826"/>
      <c r="C201" s="825"/>
      <c r="D201" s="825"/>
      <c r="E201" s="827"/>
      <c r="F201" s="825"/>
      <c r="G201" s="825"/>
      <c r="H201" s="825"/>
      <c r="I201" s="825"/>
      <c r="J201" s="825"/>
      <c r="K201" s="825"/>
      <c r="L201" s="825"/>
      <c r="M201" s="825"/>
      <c r="N201" s="825"/>
      <c r="O201" s="825"/>
      <c r="P201" s="825"/>
      <c r="Q201" s="825"/>
      <c r="R201" s="825"/>
      <c r="S201" s="825"/>
    </row>
    <row r="202" spans="1:19" ht="100.5" customHeight="1" x14ac:dyDescent="0.25">
      <c r="A202" s="825"/>
      <c r="B202" s="826"/>
      <c r="C202" s="825"/>
      <c r="D202" s="825"/>
      <c r="E202" s="827"/>
      <c r="F202" s="825"/>
      <c r="G202" s="825"/>
      <c r="H202" s="825"/>
      <c r="I202" s="825"/>
      <c r="J202" s="825"/>
      <c r="K202" s="825"/>
      <c r="L202" s="825"/>
      <c r="M202" s="825"/>
      <c r="N202" s="825"/>
      <c r="O202" s="825"/>
      <c r="P202" s="825"/>
      <c r="Q202" s="825"/>
      <c r="R202" s="825"/>
      <c r="S202" s="825"/>
    </row>
    <row r="203" spans="1:19" ht="100.5" customHeight="1" x14ac:dyDescent="0.25">
      <c r="A203" s="825"/>
      <c r="B203" s="826"/>
      <c r="C203" s="825"/>
      <c r="D203" s="825"/>
      <c r="E203" s="827"/>
      <c r="F203" s="825"/>
      <c r="G203" s="825"/>
      <c r="H203" s="825"/>
      <c r="I203" s="825"/>
      <c r="J203" s="825"/>
      <c r="K203" s="825"/>
      <c r="L203" s="825"/>
      <c r="M203" s="825"/>
      <c r="N203" s="825"/>
      <c r="O203" s="825"/>
      <c r="P203" s="825"/>
      <c r="Q203" s="825"/>
      <c r="R203" s="825"/>
      <c r="S203" s="825"/>
    </row>
    <row r="204" spans="1:19" ht="100.5" customHeight="1" x14ac:dyDescent="0.25">
      <c r="A204" s="825"/>
      <c r="B204" s="826"/>
      <c r="C204" s="825"/>
      <c r="D204" s="825"/>
      <c r="E204" s="827"/>
      <c r="F204" s="825"/>
      <c r="G204" s="825"/>
      <c r="H204" s="825"/>
      <c r="I204" s="825"/>
      <c r="J204" s="825"/>
      <c r="K204" s="825"/>
      <c r="L204" s="825"/>
      <c r="M204" s="825"/>
      <c r="N204" s="825"/>
      <c r="O204" s="825"/>
      <c r="P204" s="825"/>
      <c r="Q204" s="825"/>
      <c r="R204" s="825"/>
      <c r="S204" s="825"/>
    </row>
    <row r="205" spans="1:19" ht="100.5" customHeight="1" x14ac:dyDescent="0.25">
      <c r="A205" s="825"/>
      <c r="B205" s="826"/>
      <c r="C205" s="825"/>
      <c r="D205" s="825"/>
      <c r="E205" s="827"/>
      <c r="F205" s="825"/>
      <c r="G205" s="825"/>
      <c r="H205" s="825"/>
      <c r="I205" s="825"/>
      <c r="J205" s="825"/>
      <c r="K205" s="825"/>
      <c r="L205" s="825"/>
      <c r="M205" s="825"/>
      <c r="N205" s="825"/>
      <c r="O205" s="825"/>
      <c r="P205" s="825"/>
      <c r="Q205" s="825"/>
      <c r="R205" s="825"/>
      <c r="S205" s="825"/>
    </row>
    <row r="206" spans="1:19" ht="100.5" customHeight="1" x14ac:dyDescent="0.25">
      <c r="A206" s="825"/>
      <c r="B206" s="826"/>
      <c r="C206" s="825"/>
      <c r="D206" s="825"/>
      <c r="E206" s="827"/>
      <c r="F206" s="825"/>
      <c r="G206" s="825"/>
      <c r="H206" s="825"/>
      <c r="I206" s="825"/>
      <c r="J206" s="825"/>
      <c r="K206" s="825"/>
      <c r="L206" s="825"/>
      <c r="M206" s="825"/>
      <c r="N206" s="825"/>
      <c r="O206" s="825"/>
      <c r="P206" s="825"/>
      <c r="Q206" s="825"/>
      <c r="R206" s="825"/>
      <c r="S206" s="825"/>
    </row>
    <row r="207" spans="1:19" ht="100.5" customHeight="1" x14ac:dyDescent="0.25">
      <c r="A207" s="825"/>
      <c r="B207" s="826"/>
      <c r="C207" s="825"/>
      <c r="D207" s="825"/>
      <c r="E207" s="827"/>
      <c r="F207" s="825"/>
      <c r="G207" s="825"/>
      <c r="H207" s="825"/>
      <c r="I207" s="825"/>
      <c r="J207" s="825"/>
      <c r="K207" s="825"/>
      <c r="L207" s="825"/>
      <c r="M207" s="825"/>
      <c r="N207" s="825"/>
      <c r="O207" s="825"/>
      <c r="P207" s="825"/>
      <c r="Q207" s="825"/>
      <c r="R207" s="825"/>
      <c r="S207" s="825"/>
    </row>
    <row r="208" spans="1:19" ht="100.5" customHeight="1" x14ac:dyDescent="0.25">
      <c r="A208" s="825"/>
      <c r="B208" s="826"/>
      <c r="C208" s="825"/>
      <c r="D208" s="825"/>
      <c r="E208" s="827"/>
      <c r="F208" s="825"/>
      <c r="G208" s="825"/>
      <c r="H208" s="825"/>
      <c r="I208" s="825"/>
      <c r="J208" s="825"/>
      <c r="K208" s="825"/>
      <c r="L208" s="825"/>
      <c r="M208" s="825"/>
      <c r="N208" s="825"/>
      <c r="O208" s="825"/>
      <c r="P208" s="825"/>
      <c r="Q208" s="825"/>
      <c r="R208" s="825"/>
      <c r="S208" s="825"/>
    </row>
    <row r="209" spans="1:19" ht="100.5" customHeight="1" x14ac:dyDescent="0.25">
      <c r="A209" s="825"/>
      <c r="B209" s="826"/>
      <c r="C209" s="825"/>
      <c r="D209" s="825"/>
      <c r="E209" s="827"/>
      <c r="F209" s="825"/>
      <c r="G209" s="825"/>
      <c r="H209" s="825"/>
      <c r="I209" s="825"/>
      <c r="J209" s="825"/>
      <c r="K209" s="825"/>
      <c r="L209" s="825"/>
      <c r="M209" s="825"/>
      <c r="N209" s="825"/>
      <c r="O209" s="825"/>
      <c r="P209" s="825"/>
      <c r="Q209" s="825"/>
      <c r="R209" s="825"/>
      <c r="S209" s="825"/>
    </row>
    <row r="210" spans="1:19" ht="100.5" customHeight="1" x14ac:dyDescent="0.25">
      <c r="A210" s="825"/>
      <c r="B210" s="826"/>
      <c r="C210" s="825"/>
      <c r="D210" s="825"/>
      <c r="E210" s="827"/>
      <c r="F210" s="825"/>
      <c r="G210" s="825"/>
      <c r="H210" s="825"/>
      <c r="I210" s="825"/>
      <c r="J210" s="825"/>
      <c r="K210" s="825"/>
      <c r="L210" s="825"/>
      <c r="M210" s="825"/>
      <c r="N210" s="825"/>
      <c r="O210" s="825"/>
      <c r="P210" s="825"/>
      <c r="Q210" s="825"/>
      <c r="R210" s="825"/>
      <c r="S210" s="825"/>
    </row>
    <row r="211" spans="1:19" ht="100.5" customHeight="1" x14ac:dyDescent="0.25">
      <c r="A211" s="825"/>
      <c r="B211" s="826"/>
      <c r="C211" s="825"/>
      <c r="D211" s="825"/>
      <c r="E211" s="827"/>
      <c r="F211" s="825"/>
      <c r="G211" s="825"/>
      <c r="H211" s="825"/>
      <c r="I211" s="825"/>
      <c r="J211" s="825"/>
      <c r="K211" s="825"/>
      <c r="L211" s="825"/>
      <c r="M211" s="825"/>
      <c r="N211" s="825"/>
      <c r="O211" s="825"/>
      <c r="P211" s="825"/>
      <c r="Q211" s="825"/>
      <c r="R211" s="825"/>
      <c r="S211" s="825"/>
    </row>
    <row r="212" spans="1:19" ht="100.5" customHeight="1" x14ac:dyDescent="0.25">
      <c r="A212" s="825"/>
      <c r="B212" s="826"/>
      <c r="C212" s="825"/>
      <c r="D212" s="825"/>
      <c r="E212" s="827"/>
      <c r="F212" s="825"/>
      <c r="G212" s="825"/>
      <c r="H212" s="825"/>
      <c r="I212" s="825"/>
      <c r="J212" s="825"/>
      <c r="K212" s="825"/>
      <c r="L212" s="825"/>
      <c r="M212" s="825"/>
      <c r="N212" s="825"/>
      <c r="O212" s="825"/>
      <c r="P212" s="825"/>
      <c r="Q212" s="825"/>
      <c r="R212" s="825"/>
      <c r="S212" s="825"/>
    </row>
    <row r="213" spans="1:19" ht="100.5" customHeight="1" x14ac:dyDescent="0.25">
      <c r="A213" s="825"/>
      <c r="B213" s="826"/>
      <c r="C213" s="825"/>
      <c r="D213" s="825"/>
      <c r="E213" s="827"/>
      <c r="F213" s="825"/>
      <c r="G213" s="825"/>
      <c r="H213" s="825"/>
      <c r="I213" s="825"/>
      <c r="J213" s="825"/>
      <c r="K213" s="825"/>
      <c r="L213" s="825"/>
      <c r="M213" s="825"/>
      <c r="N213" s="825"/>
      <c r="O213" s="825"/>
      <c r="P213" s="825"/>
      <c r="Q213" s="825"/>
      <c r="R213" s="825"/>
      <c r="S213" s="825"/>
    </row>
    <row r="214" spans="1:19" ht="100.5" customHeight="1" x14ac:dyDescent="0.25">
      <c r="A214" s="825"/>
      <c r="B214" s="826"/>
      <c r="C214" s="825"/>
      <c r="D214" s="825"/>
      <c r="E214" s="827"/>
      <c r="F214" s="825"/>
      <c r="G214" s="825"/>
      <c r="H214" s="825"/>
      <c r="I214" s="825"/>
      <c r="J214" s="825"/>
      <c r="K214" s="825"/>
      <c r="L214" s="825"/>
      <c r="M214" s="825"/>
      <c r="N214" s="825"/>
      <c r="O214" s="825"/>
      <c r="P214" s="825"/>
      <c r="Q214" s="825"/>
      <c r="R214" s="825"/>
      <c r="S214" s="825"/>
    </row>
    <row r="215" spans="1:19" ht="100.5" customHeight="1" x14ac:dyDescent="0.25">
      <c r="A215" s="825"/>
      <c r="B215" s="826"/>
      <c r="C215" s="825"/>
      <c r="D215" s="825"/>
      <c r="E215" s="827"/>
      <c r="F215" s="825"/>
      <c r="G215" s="825"/>
      <c r="H215" s="825"/>
      <c r="I215" s="825"/>
      <c r="J215" s="825"/>
      <c r="K215" s="825"/>
      <c r="L215" s="825"/>
      <c r="M215" s="825"/>
      <c r="N215" s="825"/>
      <c r="O215" s="825"/>
      <c r="P215" s="825"/>
      <c r="Q215" s="825"/>
      <c r="R215" s="825"/>
      <c r="S215" s="825"/>
    </row>
    <row r="216" spans="1:19" ht="100.5" customHeight="1" x14ac:dyDescent="0.25">
      <c r="A216" s="825"/>
      <c r="B216" s="826"/>
      <c r="C216" s="825"/>
      <c r="D216" s="825"/>
      <c r="E216" s="827"/>
      <c r="F216" s="825"/>
      <c r="G216" s="825"/>
      <c r="H216" s="825"/>
      <c r="I216" s="825"/>
      <c r="J216" s="825"/>
      <c r="K216" s="825"/>
      <c r="L216" s="825"/>
      <c r="M216" s="825"/>
      <c r="N216" s="825"/>
      <c r="O216" s="825"/>
      <c r="P216" s="825"/>
      <c r="Q216" s="825"/>
      <c r="R216" s="825"/>
      <c r="S216" s="825"/>
    </row>
    <row r="217" spans="1:19" ht="100.5" customHeight="1" x14ac:dyDescent="0.25">
      <c r="A217" s="825"/>
      <c r="B217" s="826"/>
      <c r="C217" s="825"/>
      <c r="D217" s="825"/>
      <c r="E217" s="827"/>
      <c r="F217" s="825"/>
      <c r="G217" s="825"/>
      <c r="H217" s="825"/>
      <c r="I217" s="825"/>
      <c r="J217" s="825"/>
      <c r="K217" s="825"/>
      <c r="L217" s="825"/>
      <c r="M217" s="825"/>
      <c r="N217" s="825"/>
      <c r="O217" s="825"/>
      <c r="P217" s="825"/>
      <c r="Q217" s="825"/>
      <c r="R217" s="825"/>
      <c r="S217" s="825"/>
    </row>
    <row r="218" spans="1:19" ht="100.5" customHeight="1" x14ac:dyDescent="0.25">
      <c r="A218" s="825"/>
      <c r="B218" s="826"/>
      <c r="C218" s="825"/>
      <c r="D218" s="825"/>
      <c r="E218" s="827"/>
      <c r="F218" s="825"/>
      <c r="G218" s="825"/>
      <c r="H218" s="825"/>
      <c r="I218" s="825"/>
      <c r="J218" s="825"/>
      <c r="K218" s="825"/>
      <c r="L218" s="825"/>
      <c r="M218" s="825"/>
      <c r="N218" s="825"/>
      <c r="O218" s="825"/>
      <c r="P218" s="825"/>
      <c r="Q218" s="825"/>
      <c r="R218" s="825"/>
      <c r="S218" s="825"/>
    </row>
    <row r="219" spans="1:19" ht="100.5" customHeight="1" x14ac:dyDescent="0.25">
      <c r="A219" s="825"/>
      <c r="B219" s="826"/>
      <c r="C219" s="825"/>
      <c r="D219" s="825"/>
      <c r="E219" s="827"/>
      <c r="F219" s="825"/>
      <c r="G219" s="825"/>
      <c r="H219" s="825"/>
      <c r="I219" s="825"/>
      <c r="J219" s="825"/>
      <c r="K219" s="825"/>
      <c r="L219" s="825"/>
      <c r="M219" s="825"/>
      <c r="N219" s="825"/>
      <c r="O219" s="825"/>
      <c r="P219" s="825"/>
      <c r="Q219" s="825"/>
      <c r="R219" s="825"/>
      <c r="S219" s="825"/>
    </row>
    <row r="220" spans="1:19" ht="100.5" customHeight="1" x14ac:dyDescent="0.25">
      <c r="A220" s="825"/>
      <c r="B220" s="826"/>
      <c r="C220" s="825"/>
      <c r="D220" s="825"/>
      <c r="E220" s="827"/>
      <c r="F220" s="825"/>
      <c r="G220" s="825"/>
      <c r="H220" s="825"/>
      <c r="I220" s="825"/>
      <c r="J220" s="825"/>
      <c r="K220" s="825"/>
      <c r="L220" s="825"/>
      <c r="M220" s="825"/>
      <c r="N220" s="825"/>
      <c r="O220" s="825"/>
      <c r="P220" s="825"/>
      <c r="Q220" s="825"/>
      <c r="R220" s="825"/>
      <c r="S220" s="825"/>
    </row>
    <row r="221" spans="1:19" ht="100.5" customHeight="1" x14ac:dyDescent="0.25">
      <c r="A221" s="825"/>
      <c r="B221" s="826"/>
      <c r="C221" s="825"/>
      <c r="D221" s="825"/>
      <c r="E221" s="827"/>
      <c r="F221" s="825"/>
      <c r="G221" s="825"/>
      <c r="H221" s="825"/>
      <c r="I221" s="825"/>
      <c r="J221" s="825"/>
      <c r="K221" s="825"/>
      <c r="L221" s="825"/>
      <c r="M221" s="825"/>
      <c r="N221" s="825"/>
      <c r="O221" s="825"/>
      <c r="P221" s="825"/>
      <c r="Q221" s="825"/>
      <c r="R221" s="825"/>
      <c r="S221" s="825"/>
    </row>
    <row r="222" spans="1:19" ht="100.5" customHeight="1" x14ac:dyDescent="0.25">
      <c r="A222" s="825"/>
      <c r="B222" s="826"/>
      <c r="C222" s="825"/>
      <c r="D222" s="825"/>
      <c r="E222" s="827"/>
      <c r="F222" s="825"/>
      <c r="G222" s="825"/>
      <c r="H222" s="825"/>
      <c r="I222" s="825"/>
      <c r="J222" s="825"/>
      <c r="K222" s="825"/>
      <c r="L222" s="825"/>
      <c r="M222" s="825"/>
      <c r="N222" s="825"/>
      <c r="O222" s="825"/>
      <c r="P222" s="825"/>
      <c r="Q222" s="825"/>
      <c r="R222" s="825"/>
      <c r="S222" s="825"/>
    </row>
    <row r="223" spans="1:19" ht="100.5" customHeight="1" x14ac:dyDescent="0.25">
      <c r="A223" s="825"/>
      <c r="B223" s="826"/>
      <c r="C223" s="825"/>
      <c r="D223" s="825"/>
      <c r="E223" s="827"/>
      <c r="F223" s="825"/>
      <c r="G223" s="825"/>
      <c r="H223" s="825"/>
      <c r="I223" s="825"/>
      <c r="J223" s="825"/>
      <c r="K223" s="825"/>
      <c r="L223" s="825"/>
      <c r="M223" s="825"/>
      <c r="N223" s="825"/>
      <c r="O223" s="825"/>
      <c r="P223" s="825"/>
      <c r="Q223" s="825"/>
      <c r="R223" s="825"/>
      <c r="S223" s="825"/>
    </row>
    <row r="224" spans="1:19" ht="100.5" customHeight="1" x14ac:dyDescent="0.25">
      <c r="A224" s="825"/>
      <c r="B224" s="826"/>
      <c r="C224" s="825"/>
      <c r="D224" s="825"/>
      <c r="E224" s="827"/>
      <c r="F224" s="825"/>
      <c r="G224" s="825"/>
      <c r="H224" s="825"/>
      <c r="I224" s="825"/>
      <c r="J224" s="825"/>
      <c r="K224" s="825"/>
      <c r="L224" s="825"/>
      <c r="M224" s="825"/>
      <c r="N224" s="825"/>
      <c r="O224" s="825"/>
      <c r="P224" s="825"/>
      <c r="Q224" s="825"/>
      <c r="R224" s="825"/>
      <c r="S224" s="825"/>
    </row>
    <row r="225" spans="1:19" ht="100.5" customHeight="1" x14ac:dyDescent="0.25">
      <c r="A225" s="825"/>
      <c r="B225" s="826"/>
      <c r="C225" s="825"/>
      <c r="D225" s="825"/>
      <c r="E225" s="827"/>
      <c r="F225" s="825"/>
      <c r="G225" s="825"/>
      <c r="H225" s="825"/>
      <c r="I225" s="825"/>
      <c r="J225" s="825"/>
      <c r="K225" s="825"/>
      <c r="L225" s="825"/>
      <c r="M225" s="825"/>
      <c r="N225" s="825"/>
      <c r="O225" s="825"/>
      <c r="P225" s="825"/>
      <c r="Q225" s="825"/>
      <c r="R225" s="825"/>
      <c r="S225" s="825"/>
    </row>
    <row r="226" spans="1:19" ht="100.5" customHeight="1" x14ac:dyDescent="0.25">
      <c r="A226" s="825"/>
      <c r="B226" s="826"/>
      <c r="C226" s="825"/>
      <c r="D226" s="825"/>
      <c r="E226" s="827"/>
      <c r="F226" s="825"/>
      <c r="G226" s="825"/>
      <c r="H226" s="825"/>
      <c r="I226" s="825"/>
      <c r="J226" s="825"/>
      <c r="K226" s="825"/>
      <c r="L226" s="825"/>
      <c r="M226" s="825"/>
      <c r="N226" s="825"/>
      <c r="O226" s="825"/>
      <c r="P226" s="825"/>
      <c r="Q226" s="825"/>
      <c r="R226" s="825"/>
      <c r="S226" s="825"/>
    </row>
    <row r="227" spans="1:19" ht="100.5" customHeight="1" x14ac:dyDescent="0.25">
      <c r="A227" s="825"/>
      <c r="B227" s="826"/>
      <c r="C227" s="825"/>
      <c r="D227" s="825"/>
      <c r="E227" s="827"/>
      <c r="F227" s="825"/>
      <c r="G227" s="825"/>
      <c r="H227" s="825"/>
      <c r="I227" s="825"/>
      <c r="J227" s="825"/>
      <c r="K227" s="825"/>
      <c r="L227" s="825"/>
      <c r="M227" s="825"/>
      <c r="N227" s="825"/>
      <c r="O227" s="825"/>
      <c r="P227" s="825"/>
      <c r="Q227" s="825"/>
      <c r="R227" s="825"/>
      <c r="S227" s="825"/>
    </row>
    <row r="228" spans="1:19" ht="100.5" customHeight="1" x14ac:dyDescent="0.25">
      <c r="A228" s="825"/>
      <c r="B228" s="826"/>
      <c r="C228" s="825"/>
      <c r="D228" s="825"/>
      <c r="E228" s="827"/>
      <c r="F228" s="825"/>
      <c r="G228" s="825"/>
      <c r="H228" s="825"/>
      <c r="I228" s="825"/>
      <c r="J228" s="825"/>
      <c r="K228" s="825"/>
      <c r="L228" s="825"/>
      <c r="M228" s="825"/>
      <c r="N228" s="825"/>
      <c r="O228" s="825"/>
      <c r="P228" s="825"/>
      <c r="Q228" s="825"/>
      <c r="R228" s="825"/>
      <c r="S228" s="825"/>
    </row>
    <row r="229" spans="1:19" ht="100.5" customHeight="1" x14ac:dyDescent="0.25">
      <c r="A229" s="825"/>
      <c r="B229" s="826"/>
      <c r="C229" s="825"/>
      <c r="D229" s="825"/>
      <c r="E229" s="827"/>
      <c r="F229" s="825"/>
      <c r="G229" s="825"/>
      <c r="H229" s="825"/>
      <c r="I229" s="825"/>
      <c r="J229" s="825"/>
      <c r="K229" s="825"/>
      <c r="L229" s="825"/>
      <c r="M229" s="825"/>
      <c r="N229" s="825"/>
      <c r="O229" s="825"/>
      <c r="P229" s="825"/>
      <c r="Q229" s="825"/>
      <c r="R229" s="825"/>
      <c r="S229" s="825"/>
    </row>
    <row r="230" spans="1:19" ht="100.5" customHeight="1" x14ac:dyDescent="0.25">
      <c r="A230" s="825"/>
      <c r="B230" s="826"/>
      <c r="C230" s="825"/>
      <c r="D230" s="825"/>
      <c r="E230" s="827"/>
      <c r="F230" s="825"/>
      <c r="G230" s="825"/>
      <c r="H230" s="825"/>
      <c r="I230" s="825"/>
      <c r="J230" s="825"/>
      <c r="K230" s="825"/>
      <c r="L230" s="825"/>
      <c r="M230" s="825"/>
      <c r="N230" s="825"/>
      <c r="O230" s="825"/>
      <c r="P230" s="825"/>
      <c r="Q230" s="825"/>
      <c r="R230" s="825"/>
      <c r="S230" s="825"/>
    </row>
    <row r="231" spans="1:19" ht="100.5" customHeight="1" x14ac:dyDescent="0.25">
      <c r="A231" s="825"/>
      <c r="B231" s="826"/>
      <c r="C231" s="825"/>
      <c r="D231" s="825"/>
      <c r="E231" s="827"/>
      <c r="F231" s="825"/>
      <c r="G231" s="825"/>
      <c r="H231" s="825"/>
      <c r="I231" s="825"/>
      <c r="J231" s="825"/>
      <c r="K231" s="825"/>
      <c r="L231" s="825"/>
      <c r="M231" s="825"/>
      <c r="N231" s="825"/>
      <c r="O231" s="825"/>
      <c r="P231" s="825"/>
      <c r="Q231" s="825"/>
      <c r="R231" s="825"/>
      <c r="S231" s="825"/>
    </row>
    <row r="232" spans="1:19" ht="100.5" customHeight="1" x14ac:dyDescent="0.25">
      <c r="A232" s="825"/>
      <c r="B232" s="826"/>
      <c r="C232" s="825"/>
      <c r="D232" s="825"/>
      <c r="E232" s="827"/>
      <c r="F232" s="825"/>
      <c r="G232" s="825"/>
      <c r="H232" s="825"/>
      <c r="I232" s="825"/>
      <c r="J232" s="825"/>
      <c r="K232" s="825"/>
      <c r="L232" s="825"/>
      <c r="M232" s="825"/>
      <c r="N232" s="825"/>
      <c r="O232" s="825"/>
      <c r="P232" s="825"/>
      <c r="Q232" s="825"/>
      <c r="R232" s="825"/>
      <c r="S232" s="825"/>
    </row>
    <row r="233" spans="1:19" ht="100.5" customHeight="1" x14ac:dyDescent="0.25">
      <c r="A233" s="825"/>
      <c r="B233" s="826"/>
      <c r="C233" s="825"/>
      <c r="D233" s="825"/>
      <c r="E233" s="827"/>
      <c r="F233" s="825"/>
      <c r="G233" s="825"/>
      <c r="H233" s="825"/>
      <c r="I233" s="825"/>
      <c r="J233" s="825"/>
      <c r="K233" s="825"/>
      <c r="L233" s="825"/>
      <c r="M233" s="825"/>
      <c r="N233" s="825"/>
      <c r="O233" s="825"/>
      <c r="P233" s="825"/>
      <c r="Q233" s="825"/>
      <c r="R233" s="825"/>
      <c r="S233" s="825"/>
    </row>
    <row r="234" spans="1:19" ht="100.5" customHeight="1" x14ac:dyDescent="0.25">
      <c r="A234" s="825"/>
      <c r="B234" s="826"/>
      <c r="C234" s="825"/>
      <c r="D234" s="825"/>
      <c r="E234" s="827"/>
      <c r="F234" s="825"/>
      <c r="G234" s="825"/>
      <c r="H234" s="825"/>
      <c r="I234" s="825"/>
      <c r="J234" s="825"/>
      <c r="K234" s="825"/>
      <c r="L234" s="825"/>
      <c r="M234" s="825"/>
      <c r="N234" s="825"/>
      <c r="O234" s="825"/>
      <c r="P234" s="825"/>
      <c r="Q234" s="825"/>
      <c r="R234" s="825"/>
      <c r="S234" s="825"/>
    </row>
    <row r="235" spans="1:19" ht="100.5" customHeight="1" x14ac:dyDescent="0.25">
      <c r="A235" s="825"/>
      <c r="B235" s="826"/>
      <c r="C235" s="825"/>
      <c r="D235" s="825"/>
      <c r="E235" s="827"/>
      <c r="F235" s="825"/>
      <c r="G235" s="825"/>
      <c r="H235" s="825"/>
      <c r="I235" s="825"/>
      <c r="J235" s="825"/>
      <c r="K235" s="825"/>
      <c r="L235" s="825"/>
      <c r="M235" s="825"/>
      <c r="N235" s="825"/>
      <c r="O235" s="825"/>
      <c r="P235" s="825"/>
      <c r="Q235" s="825"/>
      <c r="R235" s="825"/>
      <c r="S235" s="825"/>
    </row>
    <row r="236" spans="1:19" ht="100.5" customHeight="1" x14ac:dyDescent="0.25">
      <c r="A236" s="825"/>
      <c r="B236" s="826"/>
      <c r="C236" s="825"/>
      <c r="D236" s="825"/>
      <c r="E236" s="827"/>
      <c r="F236" s="825"/>
      <c r="G236" s="825"/>
      <c r="H236" s="825"/>
      <c r="I236" s="825"/>
      <c r="J236" s="825"/>
      <c r="K236" s="825"/>
      <c r="L236" s="825"/>
      <c r="M236" s="825"/>
      <c r="N236" s="825"/>
      <c r="O236" s="825"/>
      <c r="P236" s="825"/>
      <c r="Q236" s="825"/>
      <c r="R236" s="825"/>
      <c r="S236" s="825"/>
    </row>
    <row r="237" spans="1:19" ht="100.5" customHeight="1" x14ac:dyDescent="0.25">
      <c r="A237" s="825"/>
      <c r="B237" s="826"/>
      <c r="C237" s="825"/>
      <c r="D237" s="825"/>
      <c r="E237" s="827"/>
      <c r="F237" s="825"/>
      <c r="G237" s="825"/>
      <c r="H237" s="825"/>
      <c r="I237" s="825"/>
      <c r="J237" s="825"/>
      <c r="K237" s="825"/>
      <c r="L237" s="825"/>
      <c r="M237" s="825"/>
      <c r="N237" s="825"/>
      <c r="O237" s="825"/>
      <c r="P237" s="825"/>
      <c r="Q237" s="825"/>
      <c r="R237" s="825"/>
      <c r="S237" s="825"/>
    </row>
    <row r="238" spans="1:19" ht="100.5" customHeight="1" x14ac:dyDescent="0.25">
      <c r="A238" s="825"/>
      <c r="B238" s="826"/>
      <c r="C238" s="825"/>
      <c r="D238" s="825"/>
      <c r="E238" s="827"/>
      <c r="F238" s="825"/>
      <c r="G238" s="825"/>
      <c r="H238" s="825"/>
      <c r="I238" s="825"/>
      <c r="J238" s="825"/>
      <c r="K238" s="825"/>
      <c r="L238" s="825"/>
      <c r="M238" s="825"/>
      <c r="N238" s="825"/>
      <c r="O238" s="825"/>
      <c r="P238" s="825"/>
      <c r="Q238" s="825"/>
      <c r="R238" s="825"/>
      <c r="S238" s="825"/>
    </row>
    <row r="239" spans="1:19" ht="100.5" customHeight="1" x14ac:dyDescent="0.25">
      <c r="A239" s="825"/>
      <c r="B239" s="826"/>
      <c r="C239" s="825"/>
      <c r="D239" s="825"/>
      <c r="E239" s="827"/>
      <c r="F239" s="825"/>
      <c r="G239" s="825"/>
      <c r="H239" s="825"/>
      <c r="I239" s="825"/>
      <c r="J239" s="825"/>
      <c r="K239" s="825"/>
      <c r="L239" s="825"/>
      <c r="M239" s="825"/>
      <c r="N239" s="825"/>
      <c r="O239" s="825"/>
      <c r="P239" s="825"/>
      <c r="Q239" s="825"/>
      <c r="R239" s="825"/>
      <c r="S239" s="825"/>
    </row>
    <row r="240" spans="1:19" ht="100.5" customHeight="1" x14ac:dyDescent="0.25">
      <c r="A240" s="825"/>
      <c r="B240" s="826"/>
      <c r="C240" s="825"/>
      <c r="D240" s="825"/>
      <c r="E240" s="827"/>
      <c r="F240" s="825"/>
      <c r="G240" s="825"/>
      <c r="H240" s="825"/>
      <c r="I240" s="825"/>
      <c r="J240" s="825"/>
      <c r="K240" s="825"/>
      <c r="L240" s="825"/>
      <c r="M240" s="825"/>
      <c r="N240" s="825"/>
      <c r="O240" s="825"/>
      <c r="P240" s="825"/>
      <c r="Q240" s="825"/>
      <c r="R240" s="825"/>
      <c r="S240" s="825"/>
    </row>
    <row r="241" spans="1:19" ht="100.5" customHeight="1" x14ac:dyDescent="0.25">
      <c r="A241" s="825"/>
      <c r="B241" s="826"/>
      <c r="C241" s="825"/>
      <c r="D241" s="825"/>
      <c r="E241" s="827"/>
      <c r="F241" s="825"/>
      <c r="G241" s="825"/>
      <c r="H241" s="825"/>
      <c r="I241" s="825"/>
      <c r="J241" s="825"/>
      <c r="K241" s="825"/>
      <c r="L241" s="825"/>
      <c r="M241" s="825"/>
      <c r="N241" s="825"/>
      <c r="O241" s="825"/>
      <c r="P241" s="825"/>
      <c r="Q241" s="825"/>
      <c r="R241" s="825"/>
      <c r="S241" s="825"/>
    </row>
    <row r="242" spans="1:19" ht="100.5" customHeight="1" x14ac:dyDescent="0.25">
      <c r="A242" s="825"/>
      <c r="B242" s="826"/>
      <c r="C242" s="825"/>
      <c r="D242" s="825"/>
      <c r="E242" s="827"/>
      <c r="F242" s="825"/>
      <c r="G242" s="825"/>
      <c r="H242" s="825"/>
      <c r="I242" s="825"/>
      <c r="J242" s="825"/>
      <c r="K242" s="825"/>
      <c r="L242" s="825"/>
      <c r="M242" s="825"/>
      <c r="N242" s="825"/>
      <c r="O242" s="825"/>
      <c r="P242" s="825"/>
      <c r="Q242" s="825"/>
      <c r="R242" s="825"/>
      <c r="S242" s="825"/>
    </row>
    <row r="243" spans="1:19" ht="100.5" customHeight="1" x14ac:dyDescent="0.25">
      <c r="A243" s="825"/>
      <c r="B243" s="826"/>
      <c r="C243" s="825"/>
      <c r="D243" s="825"/>
      <c r="E243" s="827"/>
      <c r="F243" s="825"/>
      <c r="G243" s="825"/>
      <c r="H243" s="825"/>
      <c r="I243" s="825"/>
      <c r="J243" s="825"/>
      <c r="K243" s="825"/>
      <c r="L243" s="825"/>
      <c r="M243" s="825"/>
      <c r="N243" s="825"/>
      <c r="O243" s="825"/>
      <c r="P243" s="825"/>
      <c r="Q243" s="825"/>
      <c r="R243" s="825"/>
      <c r="S243" s="825"/>
    </row>
    <row r="244" spans="1:19" ht="100.5" customHeight="1" x14ac:dyDescent="0.25">
      <c r="A244" s="825"/>
      <c r="B244" s="826"/>
      <c r="C244" s="825"/>
      <c r="D244" s="825"/>
      <c r="E244" s="827"/>
      <c r="F244" s="825"/>
      <c r="G244" s="825"/>
      <c r="H244" s="825"/>
      <c r="I244" s="825"/>
      <c r="J244" s="825"/>
      <c r="K244" s="825"/>
      <c r="L244" s="825"/>
      <c r="M244" s="825"/>
      <c r="N244" s="825"/>
      <c r="O244" s="825"/>
      <c r="P244" s="825"/>
      <c r="Q244" s="825"/>
      <c r="R244" s="825"/>
      <c r="S244" s="825"/>
    </row>
    <row r="245" spans="1:19" ht="100.5" customHeight="1" x14ac:dyDescent="0.25">
      <c r="A245" s="825"/>
      <c r="B245" s="826"/>
      <c r="C245" s="825"/>
      <c r="D245" s="825"/>
      <c r="E245" s="827"/>
      <c r="F245" s="825"/>
      <c r="G245" s="825"/>
      <c r="H245" s="825"/>
      <c r="I245" s="825"/>
      <c r="J245" s="825"/>
      <c r="K245" s="825"/>
      <c r="L245" s="825"/>
      <c r="M245" s="825"/>
      <c r="N245" s="825"/>
      <c r="O245" s="825"/>
      <c r="P245" s="825"/>
      <c r="Q245" s="825"/>
      <c r="R245" s="825"/>
      <c r="S245" s="825"/>
    </row>
    <row r="246" spans="1:19" ht="100.5" customHeight="1" x14ac:dyDescent="0.25">
      <c r="A246" s="825"/>
      <c r="B246" s="826"/>
      <c r="C246" s="825"/>
      <c r="D246" s="825"/>
      <c r="E246" s="827"/>
      <c r="F246" s="825"/>
      <c r="G246" s="825"/>
      <c r="H246" s="825"/>
      <c r="I246" s="825"/>
      <c r="J246" s="825"/>
      <c r="K246" s="825"/>
      <c r="L246" s="825"/>
      <c r="M246" s="825"/>
      <c r="N246" s="825"/>
      <c r="O246" s="825"/>
      <c r="P246" s="825"/>
      <c r="Q246" s="825"/>
      <c r="R246" s="825"/>
      <c r="S246" s="825"/>
    </row>
    <row r="247" spans="1:19" ht="100.5" customHeight="1" x14ac:dyDescent="0.25">
      <c r="A247" s="825"/>
      <c r="B247" s="826"/>
      <c r="C247" s="825"/>
      <c r="D247" s="825"/>
      <c r="E247" s="827"/>
      <c r="F247" s="825"/>
      <c r="G247" s="825"/>
      <c r="H247" s="825"/>
      <c r="I247" s="825"/>
      <c r="J247" s="825"/>
      <c r="K247" s="825"/>
      <c r="L247" s="825"/>
      <c r="M247" s="825"/>
      <c r="N247" s="825"/>
      <c r="O247" s="825"/>
      <c r="P247" s="825"/>
      <c r="Q247" s="825"/>
      <c r="R247" s="825"/>
      <c r="S247" s="825"/>
    </row>
    <row r="248" spans="1:19" ht="100.5" customHeight="1" x14ac:dyDescent="0.25">
      <c r="A248" s="825"/>
      <c r="B248" s="826"/>
      <c r="C248" s="825"/>
      <c r="D248" s="825"/>
      <c r="E248" s="827"/>
      <c r="F248" s="825"/>
      <c r="G248" s="825"/>
      <c r="H248" s="825"/>
      <c r="I248" s="825"/>
      <c r="J248" s="825"/>
      <c r="K248" s="825"/>
      <c r="L248" s="825"/>
      <c r="M248" s="825"/>
      <c r="N248" s="825"/>
      <c r="O248" s="825"/>
      <c r="P248" s="825"/>
      <c r="Q248" s="825"/>
      <c r="R248" s="825"/>
      <c r="S248" s="825"/>
    </row>
    <row r="249" spans="1:19" ht="100.5" customHeight="1" x14ac:dyDescent="0.25">
      <c r="A249" s="825"/>
      <c r="B249" s="826"/>
      <c r="C249" s="825"/>
      <c r="D249" s="825"/>
      <c r="E249" s="827"/>
      <c r="F249" s="825"/>
      <c r="G249" s="825"/>
      <c r="H249" s="825"/>
      <c r="I249" s="825"/>
      <c r="J249" s="825"/>
      <c r="K249" s="825"/>
      <c r="L249" s="825"/>
      <c r="M249" s="825"/>
      <c r="N249" s="825"/>
      <c r="O249" s="825"/>
      <c r="P249" s="825"/>
      <c r="Q249" s="825"/>
      <c r="R249" s="825"/>
      <c r="S249" s="825"/>
    </row>
    <row r="250" spans="1:19" ht="100.5" customHeight="1" x14ac:dyDescent="0.25">
      <c r="A250" s="825"/>
      <c r="B250" s="826"/>
      <c r="C250" s="825"/>
      <c r="D250" s="825"/>
      <c r="E250" s="827"/>
      <c r="F250" s="825"/>
      <c r="G250" s="825"/>
      <c r="H250" s="825"/>
      <c r="I250" s="825"/>
      <c r="J250" s="825"/>
      <c r="K250" s="825"/>
      <c r="L250" s="825"/>
      <c r="M250" s="825"/>
      <c r="N250" s="825"/>
      <c r="O250" s="825"/>
      <c r="P250" s="825"/>
      <c r="Q250" s="825"/>
      <c r="R250" s="825"/>
      <c r="S250" s="825"/>
    </row>
    <row r="251" spans="1:19" ht="100.5" customHeight="1" x14ac:dyDescent="0.25">
      <c r="A251" s="825"/>
      <c r="B251" s="826"/>
      <c r="C251" s="825"/>
      <c r="D251" s="825"/>
      <c r="E251" s="827"/>
      <c r="F251" s="825"/>
      <c r="G251" s="825"/>
      <c r="H251" s="825"/>
      <c r="I251" s="825"/>
      <c r="J251" s="825"/>
      <c r="K251" s="825"/>
      <c r="L251" s="825"/>
      <c r="M251" s="825"/>
      <c r="N251" s="825"/>
      <c r="O251" s="825"/>
      <c r="P251" s="825"/>
      <c r="Q251" s="825"/>
      <c r="R251" s="825"/>
      <c r="S251" s="825"/>
    </row>
    <row r="252" spans="1:19" ht="100.5" customHeight="1" x14ac:dyDescent="0.25">
      <c r="A252" s="825"/>
      <c r="B252" s="826"/>
      <c r="C252" s="825"/>
      <c r="D252" s="825"/>
      <c r="E252" s="827"/>
      <c r="F252" s="825"/>
      <c r="G252" s="825"/>
      <c r="H252" s="825"/>
      <c r="I252" s="825"/>
      <c r="J252" s="825"/>
      <c r="K252" s="825"/>
      <c r="L252" s="825"/>
      <c r="M252" s="825"/>
      <c r="N252" s="825"/>
      <c r="O252" s="825"/>
      <c r="P252" s="825"/>
      <c r="Q252" s="825"/>
      <c r="R252" s="825"/>
      <c r="S252" s="825"/>
    </row>
    <row r="253" spans="1:19" ht="100.5" customHeight="1" x14ac:dyDescent="0.25">
      <c r="A253" s="825"/>
      <c r="B253" s="826"/>
      <c r="C253" s="825"/>
      <c r="D253" s="825"/>
      <c r="E253" s="827"/>
      <c r="F253" s="825"/>
      <c r="G253" s="825"/>
      <c r="H253" s="825"/>
      <c r="I253" s="825"/>
      <c r="J253" s="825"/>
      <c r="K253" s="825"/>
      <c r="L253" s="825"/>
      <c r="M253" s="825"/>
      <c r="N253" s="825"/>
      <c r="O253" s="825"/>
      <c r="P253" s="825"/>
      <c r="Q253" s="825"/>
      <c r="R253" s="825"/>
      <c r="S253" s="825"/>
    </row>
    <row r="254" spans="1:19" ht="100.5" customHeight="1" x14ac:dyDescent="0.25">
      <c r="A254" s="825"/>
      <c r="B254" s="826"/>
      <c r="C254" s="825"/>
      <c r="D254" s="825"/>
      <c r="E254" s="827"/>
      <c r="F254" s="825"/>
      <c r="G254" s="825"/>
      <c r="H254" s="825"/>
      <c r="I254" s="825"/>
      <c r="J254" s="825"/>
      <c r="K254" s="825"/>
      <c r="L254" s="825"/>
      <c r="M254" s="825"/>
      <c r="N254" s="825"/>
      <c r="O254" s="825"/>
      <c r="P254" s="825"/>
      <c r="Q254" s="825"/>
      <c r="R254" s="825"/>
      <c r="S254" s="825"/>
    </row>
    <row r="255" spans="1:19" ht="100.5" customHeight="1" x14ac:dyDescent="0.25">
      <c r="A255" s="825"/>
      <c r="B255" s="826"/>
      <c r="C255" s="825"/>
      <c r="D255" s="825"/>
      <c r="E255" s="827"/>
      <c r="F255" s="825"/>
      <c r="G255" s="825"/>
      <c r="H255" s="825"/>
      <c r="I255" s="825"/>
      <c r="J255" s="825"/>
      <c r="K255" s="825"/>
      <c r="L255" s="825"/>
      <c r="M255" s="825"/>
      <c r="N255" s="825"/>
      <c r="O255" s="825"/>
      <c r="P255" s="825"/>
      <c r="Q255" s="825"/>
      <c r="R255" s="825"/>
      <c r="S255" s="825"/>
    </row>
    <row r="256" spans="1:19" ht="100.5" customHeight="1" x14ac:dyDescent="0.25">
      <c r="A256" s="825"/>
      <c r="B256" s="826"/>
      <c r="C256" s="825"/>
      <c r="D256" s="825"/>
      <c r="E256" s="827"/>
      <c r="F256" s="825"/>
      <c r="G256" s="825"/>
      <c r="H256" s="825"/>
      <c r="I256" s="825"/>
      <c r="J256" s="825"/>
      <c r="K256" s="825"/>
      <c r="L256" s="825"/>
      <c r="M256" s="825"/>
      <c r="N256" s="825"/>
      <c r="O256" s="825"/>
      <c r="P256" s="825"/>
      <c r="Q256" s="825"/>
      <c r="R256" s="825"/>
      <c r="S256" s="825"/>
    </row>
    <row r="257" spans="1:19" ht="100.5" customHeight="1" x14ac:dyDescent="0.25">
      <c r="A257" s="825"/>
      <c r="B257" s="826"/>
      <c r="C257" s="825"/>
      <c r="D257" s="825"/>
      <c r="E257" s="827"/>
      <c r="F257" s="825"/>
      <c r="G257" s="825"/>
      <c r="H257" s="825"/>
      <c r="I257" s="825"/>
      <c r="J257" s="825"/>
      <c r="K257" s="825"/>
      <c r="L257" s="825"/>
      <c r="M257" s="825"/>
      <c r="N257" s="825"/>
      <c r="O257" s="825"/>
      <c r="P257" s="825"/>
      <c r="Q257" s="825"/>
      <c r="R257" s="825"/>
      <c r="S257" s="825"/>
    </row>
    <row r="258" spans="1:19" ht="100.5" customHeight="1" x14ac:dyDescent="0.25">
      <c r="A258" s="825"/>
      <c r="B258" s="826"/>
      <c r="C258" s="825"/>
      <c r="D258" s="825"/>
      <c r="E258" s="827"/>
      <c r="F258" s="825"/>
      <c r="G258" s="825"/>
      <c r="H258" s="825"/>
      <c r="I258" s="825"/>
      <c r="J258" s="825"/>
      <c r="K258" s="825"/>
      <c r="L258" s="825"/>
      <c r="M258" s="825"/>
      <c r="N258" s="825"/>
      <c r="O258" s="825"/>
      <c r="P258" s="825"/>
      <c r="Q258" s="825"/>
      <c r="R258" s="825"/>
      <c r="S258" s="825"/>
    </row>
    <row r="259" spans="1:19" ht="100.5" customHeight="1" x14ac:dyDescent="0.25">
      <c r="A259" s="825"/>
      <c r="B259" s="826"/>
      <c r="C259" s="825"/>
      <c r="D259" s="825"/>
      <c r="E259" s="827"/>
      <c r="F259" s="825"/>
      <c r="G259" s="825"/>
      <c r="H259" s="825"/>
      <c r="I259" s="825"/>
      <c r="J259" s="825"/>
      <c r="K259" s="825"/>
      <c r="L259" s="825"/>
      <c r="M259" s="825"/>
      <c r="N259" s="825"/>
      <c r="O259" s="825"/>
      <c r="P259" s="825"/>
      <c r="Q259" s="825"/>
      <c r="R259" s="825"/>
      <c r="S259" s="825"/>
    </row>
    <row r="260" spans="1:19" ht="100.5" customHeight="1" x14ac:dyDescent="0.25">
      <c r="A260" s="825"/>
      <c r="B260" s="826"/>
      <c r="C260" s="825"/>
      <c r="D260" s="825"/>
      <c r="E260" s="827"/>
      <c r="F260" s="825"/>
      <c r="G260" s="825"/>
      <c r="H260" s="825"/>
      <c r="I260" s="825"/>
      <c r="J260" s="825"/>
      <c r="K260" s="825"/>
      <c r="L260" s="825"/>
      <c r="M260" s="825"/>
      <c r="N260" s="825"/>
      <c r="O260" s="825"/>
      <c r="P260" s="825"/>
      <c r="Q260" s="825"/>
      <c r="R260" s="825"/>
      <c r="S260" s="825"/>
    </row>
    <row r="261" spans="1:19" ht="100.5" customHeight="1" x14ac:dyDescent="0.25">
      <c r="A261" s="825"/>
      <c r="B261" s="826"/>
      <c r="C261" s="825"/>
      <c r="D261" s="825"/>
      <c r="E261" s="827"/>
      <c r="F261" s="825"/>
      <c r="G261" s="825"/>
      <c r="H261" s="825"/>
      <c r="I261" s="825"/>
      <c r="J261" s="825"/>
      <c r="K261" s="825"/>
      <c r="L261" s="825"/>
      <c r="M261" s="825"/>
      <c r="N261" s="825"/>
      <c r="O261" s="825"/>
      <c r="P261" s="825"/>
      <c r="Q261" s="825"/>
      <c r="R261" s="825"/>
      <c r="S261" s="825"/>
    </row>
    <row r="262" spans="1:19" ht="100.5" customHeight="1" x14ac:dyDescent="0.25">
      <c r="A262" s="825"/>
      <c r="B262" s="826"/>
      <c r="C262" s="825"/>
      <c r="D262" s="825"/>
      <c r="E262" s="827"/>
      <c r="F262" s="825"/>
      <c r="G262" s="825"/>
      <c r="H262" s="825"/>
      <c r="I262" s="825"/>
      <c r="J262" s="825"/>
      <c r="K262" s="825"/>
      <c r="L262" s="825"/>
      <c r="M262" s="825"/>
      <c r="N262" s="825"/>
      <c r="O262" s="825"/>
      <c r="P262" s="825"/>
      <c r="Q262" s="825"/>
      <c r="R262" s="825"/>
      <c r="S262" s="825"/>
    </row>
    <row r="263" spans="1:19" ht="100.5" customHeight="1" x14ac:dyDescent="0.25">
      <c r="A263" s="825"/>
      <c r="B263" s="826"/>
      <c r="C263" s="825"/>
      <c r="D263" s="825"/>
      <c r="E263" s="827"/>
      <c r="F263" s="825"/>
      <c r="G263" s="825"/>
      <c r="H263" s="825"/>
      <c r="I263" s="825"/>
      <c r="J263" s="825"/>
      <c r="K263" s="825"/>
      <c r="L263" s="825"/>
      <c r="M263" s="825"/>
      <c r="N263" s="825"/>
      <c r="O263" s="825"/>
      <c r="P263" s="825"/>
      <c r="Q263" s="825"/>
      <c r="R263" s="825"/>
      <c r="S263" s="825"/>
    </row>
    <row r="264" spans="1:19" ht="100.5" customHeight="1" x14ac:dyDescent="0.25">
      <c r="A264" s="825"/>
      <c r="B264" s="826"/>
      <c r="C264" s="825"/>
      <c r="D264" s="825"/>
      <c r="E264" s="827"/>
      <c r="F264" s="825"/>
      <c r="G264" s="825"/>
      <c r="H264" s="825"/>
      <c r="I264" s="825"/>
      <c r="J264" s="825"/>
      <c r="K264" s="825"/>
      <c r="L264" s="825"/>
      <c r="M264" s="825"/>
      <c r="N264" s="825"/>
      <c r="O264" s="825"/>
      <c r="P264" s="825"/>
      <c r="Q264" s="825"/>
      <c r="R264" s="825"/>
      <c r="S264" s="825"/>
    </row>
    <row r="265" spans="1:19" ht="100.5" customHeight="1" x14ac:dyDescent="0.25">
      <c r="A265" s="825"/>
      <c r="B265" s="826"/>
      <c r="C265" s="825"/>
      <c r="D265" s="825"/>
      <c r="E265" s="827"/>
      <c r="F265" s="825"/>
      <c r="G265" s="825"/>
      <c r="H265" s="825"/>
      <c r="I265" s="825"/>
      <c r="J265" s="825"/>
      <c r="K265" s="825"/>
      <c r="L265" s="825"/>
      <c r="M265" s="825"/>
      <c r="N265" s="825"/>
      <c r="O265" s="825"/>
      <c r="P265" s="825"/>
      <c r="Q265" s="825"/>
      <c r="R265" s="825"/>
      <c r="S265" s="825"/>
    </row>
    <row r="266" spans="1:19" ht="100.5" customHeight="1" x14ac:dyDescent="0.25">
      <c r="A266" s="825"/>
      <c r="B266" s="826"/>
      <c r="C266" s="825"/>
      <c r="D266" s="825"/>
      <c r="E266" s="827"/>
      <c r="F266" s="825"/>
      <c r="G266" s="825"/>
      <c r="H266" s="825"/>
      <c r="I266" s="825"/>
      <c r="J266" s="825"/>
      <c r="K266" s="825"/>
      <c r="L266" s="825"/>
      <c r="M266" s="825"/>
      <c r="N266" s="825"/>
      <c r="O266" s="825"/>
      <c r="P266" s="825"/>
      <c r="Q266" s="825"/>
      <c r="R266" s="825"/>
      <c r="S266" s="825"/>
    </row>
    <row r="267" spans="1:19" ht="100.5" customHeight="1" x14ac:dyDescent="0.25">
      <c r="A267" s="825"/>
      <c r="B267" s="826"/>
      <c r="C267" s="825"/>
      <c r="D267" s="825"/>
      <c r="E267" s="827"/>
      <c r="F267" s="825"/>
      <c r="G267" s="825"/>
      <c r="H267" s="825"/>
      <c r="I267" s="825"/>
      <c r="J267" s="825"/>
      <c r="K267" s="825"/>
      <c r="L267" s="825"/>
      <c r="M267" s="825"/>
      <c r="N267" s="825"/>
      <c r="O267" s="825"/>
      <c r="P267" s="825"/>
      <c r="Q267" s="825"/>
      <c r="R267" s="825"/>
      <c r="S267" s="825"/>
    </row>
    <row r="268" spans="1:19" ht="100.5" customHeight="1" x14ac:dyDescent="0.25">
      <c r="A268" s="825"/>
      <c r="B268" s="826"/>
      <c r="C268" s="825"/>
      <c r="D268" s="825"/>
      <c r="E268" s="827"/>
      <c r="F268" s="825"/>
      <c r="G268" s="825"/>
      <c r="H268" s="825"/>
      <c r="I268" s="825"/>
      <c r="J268" s="825"/>
      <c r="K268" s="825"/>
      <c r="L268" s="825"/>
      <c r="M268" s="825"/>
      <c r="N268" s="825"/>
      <c r="O268" s="825"/>
      <c r="P268" s="825"/>
      <c r="Q268" s="825"/>
      <c r="R268" s="825"/>
      <c r="S268" s="825"/>
    </row>
    <row r="269" spans="1:19" ht="100.5" customHeight="1" x14ac:dyDescent="0.25">
      <c r="A269" s="825"/>
      <c r="B269" s="826"/>
      <c r="C269" s="825"/>
      <c r="D269" s="825"/>
      <c r="E269" s="827"/>
      <c r="F269" s="825"/>
      <c r="G269" s="825"/>
      <c r="H269" s="825"/>
      <c r="I269" s="825"/>
      <c r="J269" s="825"/>
      <c r="K269" s="825"/>
      <c r="L269" s="825"/>
      <c r="M269" s="825"/>
      <c r="N269" s="825"/>
      <c r="O269" s="825"/>
      <c r="P269" s="825"/>
      <c r="Q269" s="825"/>
      <c r="R269" s="825"/>
      <c r="S269" s="825"/>
    </row>
    <row r="270" spans="1:19" ht="100.5" customHeight="1" x14ac:dyDescent="0.25">
      <c r="A270" s="825"/>
      <c r="B270" s="826"/>
      <c r="C270" s="825"/>
      <c r="D270" s="825"/>
      <c r="E270" s="827"/>
      <c r="F270" s="825"/>
      <c r="G270" s="825"/>
      <c r="H270" s="825"/>
      <c r="I270" s="825"/>
      <c r="J270" s="825"/>
      <c r="K270" s="825"/>
      <c r="L270" s="825"/>
      <c r="M270" s="825"/>
      <c r="N270" s="825"/>
      <c r="O270" s="825"/>
      <c r="P270" s="825"/>
      <c r="Q270" s="825"/>
      <c r="R270" s="825"/>
      <c r="S270" s="825"/>
    </row>
    <row r="271" spans="1:19" ht="100.5" customHeight="1" x14ac:dyDescent="0.25">
      <c r="A271" s="825"/>
      <c r="B271" s="826"/>
      <c r="C271" s="825"/>
      <c r="D271" s="825"/>
      <c r="E271" s="827"/>
      <c r="F271" s="825"/>
      <c r="G271" s="825"/>
      <c r="H271" s="825"/>
      <c r="I271" s="825"/>
      <c r="J271" s="825"/>
      <c r="K271" s="825"/>
      <c r="L271" s="825"/>
      <c r="M271" s="825"/>
      <c r="N271" s="825"/>
      <c r="O271" s="825"/>
      <c r="P271" s="825"/>
      <c r="Q271" s="825"/>
      <c r="R271" s="825"/>
      <c r="S271" s="825"/>
    </row>
    <row r="272" spans="1:19" ht="100.5" customHeight="1" x14ac:dyDescent="0.25">
      <c r="A272" s="825"/>
      <c r="B272" s="826"/>
      <c r="C272" s="825"/>
      <c r="D272" s="825"/>
      <c r="E272" s="827"/>
      <c r="F272" s="825"/>
      <c r="G272" s="825"/>
      <c r="H272" s="825"/>
      <c r="I272" s="825"/>
      <c r="J272" s="825"/>
      <c r="K272" s="825"/>
      <c r="L272" s="825"/>
      <c r="M272" s="825"/>
      <c r="N272" s="825"/>
      <c r="O272" s="825"/>
      <c r="P272" s="825"/>
      <c r="Q272" s="825"/>
      <c r="R272" s="825"/>
      <c r="S272" s="825"/>
    </row>
    <row r="273" spans="1:19" ht="100.5" customHeight="1" x14ac:dyDescent="0.25">
      <c r="A273" s="825"/>
      <c r="B273" s="826"/>
      <c r="C273" s="825"/>
      <c r="D273" s="825"/>
      <c r="E273" s="827"/>
      <c r="F273" s="825"/>
      <c r="G273" s="825"/>
      <c r="H273" s="825"/>
      <c r="I273" s="825"/>
      <c r="J273" s="825"/>
      <c r="K273" s="825"/>
      <c r="L273" s="825"/>
      <c r="M273" s="825"/>
      <c r="N273" s="825"/>
      <c r="O273" s="825"/>
      <c r="P273" s="825"/>
      <c r="Q273" s="825"/>
      <c r="R273" s="825"/>
      <c r="S273" s="825"/>
    </row>
    <row r="274" spans="1:19" ht="100.5" customHeight="1" x14ac:dyDescent="0.25">
      <c r="A274" s="825"/>
      <c r="B274" s="826"/>
      <c r="C274" s="825"/>
      <c r="D274" s="825"/>
      <c r="E274" s="827"/>
      <c r="F274" s="825"/>
      <c r="G274" s="825"/>
      <c r="H274" s="825"/>
      <c r="I274" s="825"/>
      <c r="J274" s="825"/>
      <c r="K274" s="825"/>
      <c r="L274" s="825"/>
      <c r="M274" s="825"/>
      <c r="N274" s="825"/>
      <c r="O274" s="825"/>
      <c r="P274" s="825"/>
      <c r="Q274" s="825"/>
      <c r="R274" s="825"/>
      <c r="S274" s="825"/>
    </row>
    <row r="275" spans="1:19" ht="100.5" customHeight="1" x14ac:dyDescent="0.25">
      <c r="A275" s="825"/>
      <c r="B275" s="826"/>
      <c r="C275" s="825"/>
      <c r="D275" s="825"/>
      <c r="E275" s="827"/>
      <c r="F275" s="825"/>
      <c r="G275" s="825"/>
      <c r="H275" s="825"/>
      <c r="I275" s="825"/>
      <c r="J275" s="825"/>
      <c r="K275" s="825"/>
      <c r="L275" s="825"/>
      <c r="M275" s="825"/>
      <c r="N275" s="825"/>
      <c r="O275" s="825"/>
      <c r="P275" s="825"/>
      <c r="Q275" s="825"/>
      <c r="R275" s="825"/>
      <c r="S275" s="825"/>
    </row>
    <row r="276" spans="1:19" ht="100.5" customHeight="1" x14ac:dyDescent="0.25">
      <c r="A276" s="825"/>
      <c r="B276" s="826"/>
      <c r="C276" s="825"/>
      <c r="D276" s="825"/>
      <c r="E276" s="827"/>
      <c r="F276" s="825"/>
      <c r="G276" s="825"/>
      <c r="H276" s="825"/>
      <c r="I276" s="825"/>
      <c r="J276" s="825"/>
      <c r="K276" s="825"/>
      <c r="L276" s="825"/>
      <c r="M276" s="825"/>
      <c r="N276" s="825"/>
      <c r="O276" s="825"/>
      <c r="P276" s="825"/>
      <c r="Q276" s="825"/>
      <c r="R276" s="825"/>
      <c r="S276" s="825"/>
    </row>
    <row r="277" spans="1:19" ht="100.5" customHeight="1" x14ac:dyDescent="0.25">
      <c r="A277" s="825"/>
      <c r="B277" s="826"/>
      <c r="C277" s="825"/>
      <c r="D277" s="825"/>
      <c r="E277" s="827"/>
      <c r="F277" s="825"/>
      <c r="G277" s="825"/>
      <c r="H277" s="825"/>
      <c r="I277" s="825"/>
      <c r="J277" s="825"/>
      <c r="K277" s="825"/>
      <c r="L277" s="825"/>
      <c r="M277" s="825"/>
      <c r="N277" s="825"/>
      <c r="O277" s="825"/>
      <c r="P277" s="825"/>
      <c r="Q277" s="825"/>
      <c r="R277" s="825"/>
      <c r="S277" s="825"/>
    </row>
    <row r="278" spans="1:19" ht="100.5" customHeight="1" x14ac:dyDescent="0.25">
      <c r="A278" s="825"/>
      <c r="B278" s="826"/>
      <c r="C278" s="825"/>
      <c r="D278" s="825"/>
      <c r="E278" s="827"/>
      <c r="F278" s="825"/>
      <c r="G278" s="825"/>
      <c r="H278" s="825"/>
      <c r="I278" s="825"/>
      <c r="J278" s="825"/>
      <c r="K278" s="825"/>
      <c r="L278" s="825"/>
      <c r="M278" s="825"/>
      <c r="N278" s="825"/>
      <c r="O278" s="825"/>
      <c r="P278" s="825"/>
      <c r="Q278" s="825"/>
      <c r="R278" s="825"/>
      <c r="S278" s="825"/>
    </row>
    <row r="279" spans="1:19" ht="100.5" customHeight="1" x14ac:dyDescent="0.25">
      <c r="A279" s="825"/>
      <c r="B279" s="826"/>
      <c r="C279" s="825"/>
      <c r="D279" s="825"/>
      <c r="E279" s="827"/>
      <c r="F279" s="825"/>
      <c r="G279" s="825"/>
      <c r="H279" s="825"/>
      <c r="I279" s="825"/>
      <c r="J279" s="825"/>
      <c r="K279" s="825"/>
      <c r="L279" s="825"/>
      <c r="M279" s="825"/>
      <c r="N279" s="825"/>
      <c r="O279" s="825"/>
      <c r="P279" s="825"/>
      <c r="Q279" s="825"/>
      <c r="R279" s="825"/>
      <c r="S279" s="825"/>
    </row>
    <row r="280" spans="1:19" ht="100.5" customHeight="1" x14ac:dyDescent="0.25">
      <c r="A280" s="825"/>
      <c r="B280" s="826"/>
      <c r="C280" s="825"/>
      <c r="D280" s="825"/>
      <c r="E280" s="827"/>
      <c r="F280" s="825"/>
      <c r="G280" s="825"/>
      <c r="H280" s="825"/>
      <c r="I280" s="825"/>
      <c r="J280" s="825"/>
      <c r="K280" s="825"/>
      <c r="L280" s="825"/>
      <c r="M280" s="825"/>
      <c r="N280" s="825"/>
      <c r="O280" s="825"/>
      <c r="P280" s="825"/>
      <c r="Q280" s="825"/>
      <c r="R280" s="825"/>
      <c r="S280" s="825"/>
    </row>
    <row r="281" spans="1:19" ht="100.5" customHeight="1" x14ac:dyDescent="0.25">
      <c r="A281" s="825"/>
      <c r="B281" s="826"/>
      <c r="C281" s="825"/>
      <c r="D281" s="825"/>
      <c r="E281" s="827"/>
      <c r="F281" s="825"/>
      <c r="G281" s="825"/>
      <c r="H281" s="825"/>
      <c r="I281" s="825"/>
      <c r="J281" s="825"/>
      <c r="K281" s="825"/>
      <c r="L281" s="825"/>
      <c r="M281" s="825"/>
      <c r="N281" s="825"/>
      <c r="O281" s="825"/>
      <c r="P281" s="825"/>
      <c r="Q281" s="825"/>
      <c r="R281" s="825"/>
      <c r="S281" s="825"/>
    </row>
    <row r="282" spans="1:19" ht="100.5" customHeight="1" x14ac:dyDescent="0.25">
      <c r="A282" s="825"/>
      <c r="B282" s="826"/>
      <c r="C282" s="825"/>
      <c r="D282" s="825"/>
      <c r="E282" s="827"/>
      <c r="F282" s="825"/>
      <c r="G282" s="825"/>
      <c r="H282" s="825"/>
      <c r="I282" s="825"/>
      <c r="J282" s="825"/>
      <c r="K282" s="825"/>
      <c r="L282" s="825"/>
      <c r="M282" s="825"/>
      <c r="N282" s="825"/>
      <c r="O282" s="825"/>
      <c r="P282" s="825"/>
      <c r="Q282" s="825"/>
      <c r="R282" s="825"/>
      <c r="S282" s="825"/>
    </row>
    <row r="283" spans="1:19" ht="100.5" customHeight="1" x14ac:dyDescent="0.25">
      <c r="A283" s="825"/>
      <c r="B283" s="826"/>
      <c r="C283" s="825"/>
      <c r="D283" s="825"/>
      <c r="E283" s="827"/>
      <c r="F283" s="825"/>
      <c r="G283" s="825"/>
      <c r="H283" s="825"/>
      <c r="I283" s="825"/>
      <c r="J283" s="825"/>
      <c r="K283" s="825"/>
      <c r="L283" s="825"/>
      <c r="M283" s="825"/>
      <c r="N283" s="825"/>
      <c r="O283" s="825"/>
      <c r="P283" s="825"/>
      <c r="Q283" s="825"/>
      <c r="R283" s="825"/>
      <c r="S283" s="825"/>
    </row>
    <row r="284" spans="1:19" ht="100.5" customHeight="1" x14ac:dyDescent="0.25">
      <c r="A284" s="825"/>
      <c r="B284" s="826"/>
      <c r="C284" s="825"/>
      <c r="D284" s="825"/>
      <c r="E284" s="827"/>
      <c r="F284" s="825"/>
      <c r="G284" s="825"/>
      <c r="H284" s="825"/>
      <c r="I284" s="825"/>
      <c r="J284" s="825"/>
      <c r="K284" s="825"/>
      <c r="L284" s="825"/>
      <c r="M284" s="825"/>
      <c r="N284" s="825"/>
      <c r="O284" s="825"/>
      <c r="P284" s="825"/>
      <c r="Q284" s="825"/>
      <c r="R284" s="825"/>
      <c r="S284" s="825"/>
    </row>
    <row r="285" spans="1:19" ht="100.5" customHeight="1" x14ac:dyDescent="0.25">
      <c r="A285" s="825"/>
      <c r="B285" s="826"/>
      <c r="C285" s="825"/>
      <c r="D285" s="825"/>
      <c r="E285" s="827"/>
      <c r="F285" s="825"/>
      <c r="G285" s="825"/>
      <c r="H285" s="825"/>
      <c r="I285" s="825"/>
      <c r="J285" s="825"/>
      <c r="K285" s="825"/>
      <c r="L285" s="825"/>
      <c r="M285" s="825"/>
      <c r="N285" s="825"/>
      <c r="O285" s="825"/>
      <c r="P285" s="825"/>
      <c r="Q285" s="825"/>
      <c r="R285" s="825"/>
      <c r="S285" s="825"/>
    </row>
    <row r="286" spans="1:19" ht="100.5" customHeight="1" x14ac:dyDescent="0.25">
      <c r="A286" s="825"/>
      <c r="B286" s="826"/>
      <c r="C286" s="825"/>
      <c r="D286" s="825"/>
      <c r="E286" s="827"/>
      <c r="F286" s="825"/>
      <c r="G286" s="825"/>
      <c r="H286" s="825"/>
      <c r="I286" s="825"/>
      <c r="J286" s="825"/>
      <c r="K286" s="825"/>
      <c r="L286" s="825"/>
      <c r="M286" s="825"/>
      <c r="N286" s="825"/>
      <c r="O286" s="825"/>
      <c r="P286" s="825"/>
      <c r="Q286" s="825"/>
      <c r="R286" s="825"/>
      <c r="S286" s="825"/>
    </row>
    <row r="287" spans="1:19" ht="100.5" customHeight="1" x14ac:dyDescent="0.25">
      <c r="A287" s="825"/>
      <c r="B287" s="826"/>
      <c r="C287" s="825"/>
      <c r="D287" s="825"/>
      <c r="E287" s="827"/>
      <c r="F287" s="825"/>
      <c r="G287" s="825"/>
      <c r="H287" s="825"/>
      <c r="I287" s="825"/>
      <c r="J287" s="825"/>
      <c r="K287" s="825"/>
      <c r="L287" s="825"/>
      <c r="M287" s="825"/>
      <c r="N287" s="825"/>
      <c r="O287" s="825"/>
      <c r="P287" s="825"/>
      <c r="Q287" s="825"/>
      <c r="R287" s="825"/>
      <c r="S287" s="825"/>
    </row>
    <row r="288" spans="1:19" ht="100.5" customHeight="1" x14ac:dyDescent="0.25">
      <c r="A288" s="825"/>
      <c r="B288" s="826"/>
      <c r="C288" s="825"/>
      <c r="D288" s="825"/>
      <c r="E288" s="827"/>
      <c r="F288" s="825"/>
      <c r="G288" s="825"/>
      <c r="H288" s="825"/>
      <c r="I288" s="825"/>
      <c r="J288" s="825"/>
      <c r="K288" s="825"/>
      <c r="L288" s="825"/>
      <c r="M288" s="825"/>
      <c r="N288" s="825"/>
      <c r="O288" s="825"/>
      <c r="P288" s="825"/>
      <c r="Q288" s="825"/>
      <c r="R288" s="825"/>
      <c r="S288" s="825"/>
    </row>
    <row r="289" spans="1:19" ht="100.5" customHeight="1" x14ac:dyDescent="0.25">
      <c r="A289" s="825"/>
      <c r="B289" s="826"/>
      <c r="C289" s="825"/>
      <c r="D289" s="825"/>
      <c r="E289" s="827"/>
      <c r="F289" s="825"/>
      <c r="G289" s="825"/>
      <c r="H289" s="825"/>
      <c r="I289" s="825"/>
      <c r="J289" s="825"/>
      <c r="K289" s="825"/>
      <c r="L289" s="825"/>
      <c r="M289" s="825"/>
      <c r="N289" s="825"/>
      <c r="O289" s="825"/>
      <c r="P289" s="825"/>
      <c r="Q289" s="825"/>
      <c r="R289" s="825"/>
      <c r="S289" s="825"/>
    </row>
    <row r="290" spans="1:19" ht="100.5" customHeight="1" x14ac:dyDescent="0.25">
      <c r="A290" s="825"/>
      <c r="B290" s="826"/>
      <c r="C290" s="825"/>
      <c r="D290" s="825"/>
      <c r="E290" s="827"/>
      <c r="F290" s="825"/>
      <c r="G290" s="825"/>
      <c r="H290" s="825"/>
      <c r="I290" s="825"/>
      <c r="J290" s="825"/>
      <c r="K290" s="825"/>
      <c r="L290" s="825"/>
      <c r="M290" s="825"/>
      <c r="N290" s="825"/>
      <c r="O290" s="825"/>
      <c r="P290" s="825"/>
      <c r="Q290" s="825"/>
      <c r="R290" s="825"/>
      <c r="S290" s="825"/>
    </row>
    <row r="291" spans="1:19" ht="100.5" customHeight="1" x14ac:dyDescent="0.25">
      <c r="A291" s="825"/>
      <c r="B291" s="826"/>
      <c r="C291" s="825"/>
      <c r="D291" s="825"/>
      <c r="E291" s="827"/>
      <c r="F291" s="825"/>
      <c r="G291" s="825"/>
      <c r="H291" s="825"/>
      <c r="I291" s="825"/>
      <c r="J291" s="825"/>
      <c r="K291" s="825"/>
      <c r="L291" s="825"/>
      <c r="M291" s="825"/>
      <c r="N291" s="825"/>
      <c r="O291" s="825"/>
      <c r="P291" s="825"/>
      <c r="Q291" s="825"/>
      <c r="R291" s="825"/>
      <c r="S291" s="825"/>
    </row>
    <row r="292" spans="1:19" ht="100.5" customHeight="1" x14ac:dyDescent="0.25">
      <c r="A292" s="825"/>
      <c r="B292" s="826"/>
      <c r="C292" s="825"/>
      <c r="D292" s="825"/>
      <c r="E292" s="827"/>
      <c r="F292" s="825"/>
      <c r="G292" s="825"/>
      <c r="H292" s="825"/>
      <c r="I292" s="825"/>
      <c r="J292" s="825"/>
      <c r="K292" s="825"/>
      <c r="L292" s="825"/>
      <c r="M292" s="825"/>
      <c r="N292" s="825"/>
      <c r="O292" s="825"/>
      <c r="P292" s="825"/>
      <c r="Q292" s="825"/>
      <c r="R292" s="825"/>
      <c r="S292" s="825"/>
    </row>
    <row r="293" spans="1:19" ht="100.5" customHeight="1" x14ac:dyDescent="0.25">
      <c r="A293" s="825"/>
      <c r="B293" s="826"/>
      <c r="C293" s="825"/>
      <c r="D293" s="825"/>
      <c r="E293" s="827"/>
      <c r="F293" s="825"/>
      <c r="G293" s="825"/>
      <c r="H293" s="825"/>
      <c r="I293" s="825"/>
      <c r="J293" s="825"/>
      <c r="K293" s="825"/>
      <c r="L293" s="825"/>
      <c r="M293" s="825"/>
      <c r="N293" s="825"/>
      <c r="O293" s="825"/>
      <c r="P293" s="825"/>
      <c r="Q293" s="825"/>
      <c r="R293" s="825"/>
      <c r="S293" s="825"/>
    </row>
    <row r="294" spans="1:19" ht="100.5" customHeight="1" x14ac:dyDescent="0.25">
      <c r="A294" s="825"/>
      <c r="B294" s="826"/>
      <c r="C294" s="825"/>
      <c r="D294" s="825"/>
      <c r="E294" s="827"/>
      <c r="F294" s="825"/>
      <c r="G294" s="825"/>
      <c r="H294" s="825"/>
      <c r="I294" s="825"/>
      <c r="J294" s="825"/>
      <c r="K294" s="825"/>
      <c r="L294" s="825"/>
      <c r="M294" s="825"/>
      <c r="N294" s="825"/>
      <c r="O294" s="825"/>
      <c r="P294" s="825"/>
      <c r="Q294" s="825"/>
      <c r="R294" s="825"/>
      <c r="S294" s="825"/>
    </row>
    <row r="295" spans="1:19" ht="100.5" customHeight="1" x14ac:dyDescent="0.25">
      <c r="A295" s="825"/>
      <c r="B295" s="826"/>
      <c r="C295" s="825"/>
      <c r="D295" s="825"/>
      <c r="E295" s="827"/>
      <c r="F295" s="825"/>
      <c r="G295" s="825"/>
      <c r="H295" s="825"/>
      <c r="I295" s="825"/>
      <c r="J295" s="825"/>
      <c r="K295" s="825"/>
      <c r="L295" s="825"/>
      <c r="M295" s="825"/>
      <c r="N295" s="825"/>
      <c r="O295" s="825"/>
      <c r="P295" s="825"/>
      <c r="Q295" s="825"/>
      <c r="R295" s="825"/>
      <c r="S295" s="825"/>
    </row>
    <row r="296" spans="1:19" ht="100.5" customHeight="1" x14ac:dyDescent="0.25">
      <c r="A296" s="825"/>
      <c r="B296" s="826"/>
      <c r="C296" s="825"/>
      <c r="D296" s="825"/>
      <c r="E296" s="827"/>
      <c r="F296" s="825"/>
      <c r="G296" s="825"/>
      <c r="H296" s="825"/>
      <c r="I296" s="825"/>
      <c r="J296" s="825"/>
      <c r="K296" s="825"/>
      <c r="L296" s="825"/>
      <c r="M296" s="825"/>
      <c r="N296" s="825"/>
      <c r="O296" s="825"/>
      <c r="P296" s="825"/>
      <c r="Q296" s="825"/>
      <c r="R296" s="825"/>
      <c r="S296" s="825"/>
    </row>
    <row r="297" spans="1:19" ht="100.5" customHeight="1" x14ac:dyDescent="0.25">
      <c r="A297" s="825"/>
      <c r="B297" s="826"/>
      <c r="C297" s="825"/>
      <c r="D297" s="825"/>
      <c r="E297" s="827"/>
      <c r="F297" s="825"/>
      <c r="G297" s="825"/>
      <c r="H297" s="825"/>
      <c r="I297" s="825"/>
      <c r="J297" s="825"/>
      <c r="K297" s="825"/>
      <c r="L297" s="825"/>
      <c r="M297" s="825"/>
      <c r="N297" s="825"/>
      <c r="O297" s="825"/>
      <c r="P297" s="825"/>
      <c r="Q297" s="825"/>
      <c r="R297" s="825"/>
      <c r="S297" s="825"/>
    </row>
    <row r="298" spans="1:19" ht="100.5" customHeight="1" x14ac:dyDescent="0.25">
      <c r="A298" s="825"/>
      <c r="B298" s="826"/>
      <c r="C298" s="825"/>
      <c r="D298" s="825"/>
      <c r="E298" s="827"/>
      <c r="F298" s="825"/>
      <c r="G298" s="825"/>
      <c r="H298" s="825"/>
      <c r="I298" s="825"/>
      <c r="J298" s="825"/>
      <c r="K298" s="825"/>
      <c r="L298" s="825"/>
      <c r="M298" s="825"/>
      <c r="N298" s="825"/>
      <c r="O298" s="825"/>
      <c r="P298" s="825"/>
      <c r="Q298" s="825"/>
      <c r="R298" s="825"/>
      <c r="S298" s="825"/>
    </row>
    <row r="299" spans="1:19" ht="100.5" customHeight="1" x14ac:dyDescent="0.25">
      <c r="A299" s="825"/>
      <c r="B299" s="826"/>
      <c r="C299" s="825"/>
      <c r="D299" s="825"/>
      <c r="E299" s="827"/>
      <c r="F299" s="825"/>
      <c r="G299" s="825"/>
      <c r="H299" s="825"/>
      <c r="I299" s="825"/>
      <c r="J299" s="825"/>
      <c r="K299" s="825"/>
      <c r="L299" s="825"/>
      <c r="M299" s="825"/>
      <c r="N299" s="825"/>
      <c r="O299" s="825"/>
      <c r="P299" s="825"/>
      <c r="Q299" s="825"/>
      <c r="R299" s="825"/>
      <c r="S299" s="825"/>
    </row>
    <row r="300" spans="1:19" ht="100.5" customHeight="1" x14ac:dyDescent="0.25">
      <c r="A300" s="825"/>
      <c r="B300" s="826"/>
      <c r="C300" s="825"/>
      <c r="D300" s="825"/>
      <c r="E300" s="827"/>
      <c r="F300" s="825"/>
      <c r="G300" s="825"/>
      <c r="H300" s="825"/>
      <c r="I300" s="825"/>
      <c r="J300" s="825"/>
      <c r="K300" s="825"/>
      <c r="L300" s="825"/>
      <c r="M300" s="825"/>
      <c r="N300" s="825"/>
      <c r="O300" s="825"/>
      <c r="P300" s="825"/>
      <c r="Q300" s="825"/>
      <c r="R300" s="825"/>
      <c r="S300" s="825"/>
    </row>
    <row r="301" spans="1:19" ht="100.5" customHeight="1" x14ac:dyDescent="0.25">
      <c r="A301" s="825"/>
      <c r="B301" s="826"/>
      <c r="C301" s="825"/>
      <c r="D301" s="825"/>
      <c r="E301" s="827"/>
      <c r="F301" s="825"/>
      <c r="G301" s="825"/>
      <c r="H301" s="825"/>
      <c r="I301" s="825"/>
      <c r="J301" s="825"/>
      <c r="K301" s="825"/>
      <c r="L301" s="825"/>
      <c r="M301" s="825"/>
      <c r="N301" s="825"/>
      <c r="O301" s="825"/>
      <c r="P301" s="825"/>
      <c r="Q301" s="825"/>
      <c r="R301" s="825"/>
      <c r="S301" s="825"/>
    </row>
    <row r="302" spans="1:19" ht="100.5" customHeight="1" x14ac:dyDescent="0.25">
      <c r="A302" s="825"/>
      <c r="B302" s="826"/>
      <c r="C302" s="825"/>
      <c r="D302" s="825"/>
      <c r="E302" s="827"/>
      <c r="F302" s="825"/>
      <c r="G302" s="825"/>
      <c r="H302" s="825"/>
      <c r="I302" s="825"/>
      <c r="J302" s="825"/>
      <c r="K302" s="825"/>
      <c r="L302" s="825"/>
      <c r="M302" s="825"/>
      <c r="N302" s="825"/>
      <c r="O302" s="825"/>
      <c r="P302" s="825"/>
      <c r="Q302" s="825"/>
      <c r="R302" s="825"/>
      <c r="S302" s="825"/>
    </row>
    <row r="303" spans="1:19" ht="100.5" customHeight="1" x14ac:dyDescent="0.25">
      <c r="A303" s="825"/>
      <c r="B303" s="826"/>
      <c r="C303" s="825"/>
      <c r="D303" s="825"/>
      <c r="E303" s="827"/>
      <c r="F303" s="825"/>
      <c r="G303" s="825"/>
      <c r="H303" s="825"/>
      <c r="I303" s="825"/>
      <c r="J303" s="825"/>
      <c r="K303" s="825"/>
      <c r="L303" s="825"/>
      <c r="M303" s="825"/>
      <c r="N303" s="825"/>
      <c r="O303" s="825"/>
      <c r="P303" s="825"/>
      <c r="Q303" s="825"/>
      <c r="R303" s="825"/>
      <c r="S303" s="825"/>
    </row>
    <row r="304" spans="1:19" ht="100.5" customHeight="1" x14ac:dyDescent="0.25">
      <c r="A304" s="825"/>
      <c r="B304" s="826"/>
      <c r="C304" s="825"/>
      <c r="D304" s="825"/>
      <c r="E304" s="827"/>
      <c r="F304" s="825"/>
      <c r="G304" s="825"/>
      <c r="H304" s="825"/>
      <c r="I304" s="825"/>
      <c r="J304" s="825"/>
      <c r="K304" s="825"/>
      <c r="L304" s="825"/>
      <c r="M304" s="825"/>
      <c r="N304" s="825"/>
      <c r="O304" s="825"/>
      <c r="P304" s="825"/>
      <c r="Q304" s="825"/>
      <c r="R304" s="825"/>
      <c r="S304" s="825"/>
    </row>
    <row r="305" spans="1:19" ht="100.5" customHeight="1" x14ac:dyDescent="0.25">
      <c r="A305" s="825"/>
      <c r="B305" s="826"/>
      <c r="C305" s="825"/>
      <c r="D305" s="825"/>
      <c r="E305" s="827"/>
      <c r="F305" s="825"/>
      <c r="G305" s="825"/>
      <c r="H305" s="825"/>
      <c r="I305" s="825"/>
      <c r="J305" s="825"/>
      <c r="K305" s="825"/>
      <c r="L305" s="825"/>
      <c r="M305" s="825"/>
      <c r="N305" s="825"/>
      <c r="O305" s="825"/>
      <c r="P305" s="825"/>
      <c r="Q305" s="825"/>
      <c r="R305" s="825"/>
      <c r="S305" s="825"/>
    </row>
    <row r="306" spans="1:19" ht="100.5" customHeight="1" x14ac:dyDescent="0.25">
      <c r="A306" s="825"/>
      <c r="B306" s="826"/>
      <c r="C306" s="825"/>
      <c r="D306" s="825"/>
      <c r="E306" s="827"/>
      <c r="F306" s="825"/>
      <c r="G306" s="825"/>
      <c r="H306" s="825"/>
      <c r="I306" s="825"/>
      <c r="J306" s="825"/>
      <c r="K306" s="825"/>
      <c r="L306" s="825"/>
      <c r="M306" s="825"/>
      <c r="N306" s="825"/>
      <c r="O306" s="825"/>
      <c r="P306" s="825"/>
      <c r="Q306" s="825"/>
      <c r="R306" s="825"/>
      <c r="S306" s="825"/>
    </row>
    <row r="307" spans="1:19" ht="100.5" customHeight="1" x14ac:dyDescent="0.25">
      <c r="A307" s="825"/>
      <c r="B307" s="826"/>
      <c r="C307" s="825"/>
      <c r="D307" s="825"/>
      <c r="E307" s="827"/>
      <c r="F307" s="825"/>
      <c r="G307" s="825"/>
      <c r="H307" s="825"/>
      <c r="I307" s="825"/>
      <c r="J307" s="825"/>
      <c r="K307" s="825"/>
      <c r="L307" s="825"/>
      <c r="M307" s="825"/>
      <c r="N307" s="825"/>
      <c r="O307" s="825"/>
      <c r="P307" s="825"/>
      <c r="Q307" s="825"/>
      <c r="R307" s="825"/>
      <c r="S307" s="825"/>
    </row>
    <row r="308" spans="1:19" ht="100.5" customHeight="1" x14ac:dyDescent="0.25">
      <c r="A308" s="825"/>
      <c r="B308" s="826"/>
      <c r="C308" s="825"/>
      <c r="D308" s="825"/>
      <c r="E308" s="827"/>
      <c r="F308" s="825"/>
      <c r="G308" s="825"/>
      <c r="H308" s="825"/>
      <c r="I308" s="825"/>
      <c r="J308" s="825"/>
      <c r="K308" s="825"/>
      <c r="L308" s="825"/>
      <c r="M308" s="825"/>
      <c r="N308" s="825"/>
      <c r="O308" s="825"/>
      <c r="P308" s="825"/>
      <c r="Q308" s="825"/>
      <c r="R308" s="825"/>
      <c r="S308" s="825"/>
    </row>
    <row r="309" spans="1:19" ht="100.5" customHeight="1" x14ac:dyDescent="0.25">
      <c r="A309" s="825"/>
      <c r="B309" s="826"/>
      <c r="C309" s="825"/>
      <c r="D309" s="825"/>
      <c r="E309" s="827"/>
      <c r="F309" s="825"/>
      <c r="G309" s="825"/>
      <c r="H309" s="825"/>
      <c r="I309" s="825"/>
      <c r="J309" s="825"/>
      <c r="K309" s="825"/>
      <c r="L309" s="825"/>
      <c r="M309" s="825"/>
      <c r="N309" s="825"/>
      <c r="O309" s="825"/>
      <c r="P309" s="825"/>
      <c r="Q309" s="825"/>
      <c r="R309" s="825"/>
      <c r="S309" s="825"/>
    </row>
    <row r="310" spans="1:19" ht="100.5" customHeight="1" x14ac:dyDescent="0.25">
      <c r="A310" s="825"/>
      <c r="B310" s="826"/>
      <c r="C310" s="825"/>
      <c r="D310" s="825"/>
      <c r="E310" s="827"/>
      <c r="F310" s="825"/>
      <c r="G310" s="825"/>
      <c r="H310" s="825"/>
      <c r="I310" s="825"/>
      <c r="J310" s="825"/>
      <c r="K310" s="825"/>
      <c r="L310" s="825"/>
      <c r="M310" s="825"/>
      <c r="N310" s="825"/>
      <c r="O310" s="825"/>
      <c r="P310" s="825"/>
      <c r="Q310" s="825"/>
      <c r="R310" s="825"/>
      <c r="S310" s="825"/>
    </row>
    <row r="311" spans="1:19" ht="100.5" customHeight="1" x14ac:dyDescent="0.25">
      <c r="A311" s="825"/>
      <c r="B311" s="826"/>
      <c r="C311" s="825"/>
      <c r="D311" s="825"/>
      <c r="E311" s="827"/>
      <c r="F311" s="825"/>
      <c r="G311" s="825"/>
      <c r="H311" s="825"/>
      <c r="I311" s="825"/>
      <c r="J311" s="825"/>
      <c r="K311" s="825"/>
      <c r="L311" s="825"/>
      <c r="M311" s="825"/>
      <c r="N311" s="825"/>
      <c r="O311" s="825"/>
      <c r="P311" s="825"/>
      <c r="Q311" s="825"/>
      <c r="R311" s="825"/>
      <c r="S311" s="825"/>
    </row>
    <row r="312" spans="1:19" ht="100.5" customHeight="1" x14ac:dyDescent="0.25">
      <c r="A312" s="825"/>
      <c r="B312" s="826"/>
      <c r="C312" s="825"/>
      <c r="D312" s="825"/>
      <c r="E312" s="827"/>
      <c r="F312" s="825"/>
      <c r="G312" s="825"/>
      <c r="H312" s="825"/>
      <c r="I312" s="825"/>
      <c r="J312" s="825"/>
      <c r="K312" s="825"/>
      <c r="L312" s="825"/>
      <c r="M312" s="825"/>
      <c r="N312" s="825"/>
      <c r="O312" s="825"/>
      <c r="P312" s="825"/>
      <c r="Q312" s="825"/>
      <c r="R312" s="825"/>
      <c r="S312" s="825"/>
    </row>
    <row r="313" spans="1:19" ht="100.5" customHeight="1" x14ac:dyDescent="0.25">
      <c r="A313" s="825"/>
      <c r="B313" s="826"/>
      <c r="C313" s="825"/>
      <c r="D313" s="825"/>
      <c r="E313" s="827"/>
      <c r="F313" s="825"/>
      <c r="G313" s="825"/>
      <c r="H313" s="825"/>
      <c r="I313" s="825"/>
      <c r="J313" s="825"/>
      <c r="K313" s="825"/>
      <c r="L313" s="825"/>
      <c r="M313" s="825"/>
      <c r="N313" s="825"/>
      <c r="O313" s="825"/>
      <c r="P313" s="825"/>
      <c r="Q313" s="825"/>
      <c r="R313" s="825"/>
      <c r="S313" s="825"/>
    </row>
    <row r="314" spans="1:19" ht="100.5" customHeight="1" x14ac:dyDescent="0.25">
      <c r="A314" s="825"/>
      <c r="B314" s="826"/>
      <c r="C314" s="825"/>
      <c r="D314" s="825"/>
      <c r="E314" s="827"/>
      <c r="F314" s="825"/>
      <c r="G314" s="825"/>
      <c r="H314" s="825"/>
      <c r="I314" s="825"/>
      <c r="J314" s="825"/>
      <c r="K314" s="825"/>
      <c r="L314" s="825"/>
      <c r="M314" s="825"/>
      <c r="N314" s="825"/>
      <c r="O314" s="825"/>
      <c r="P314" s="825"/>
      <c r="Q314" s="825"/>
      <c r="R314" s="825"/>
      <c r="S314" s="825"/>
    </row>
    <row r="315" spans="1:19" ht="100.5" customHeight="1" x14ac:dyDescent="0.25">
      <c r="A315" s="825"/>
      <c r="B315" s="826"/>
      <c r="C315" s="825"/>
      <c r="D315" s="825"/>
      <c r="E315" s="827"/>
      <c r="F315" s="825"/>
      <c r="G315" s="825"/>
      <c r="H315" s="825"/>
      <c r="I315" s="825"/>
      <c r="J315" s="825"/>
      <c r="K315" s="825"/>
      <c r="L315" s="825"/>
      <c r="M315" s="825"/>
      <c r="N315" s="825"/>
      <c r="O315" s="825"/>
      <c r="P315" s="825"/>
      <c r="Q315" s="825"/>
      <c r="R315" s="825"/>
      <c r="S315" s="825"/>
    </row>
    <row r="316" spans="1:19" ht="100.5" customHeight="1" x14ac:dyDescent="0.25">
      <c r="A316" s="825"/>
      <c r="B316" s="826"/>
      <c r="C316" s="825"/>
      <c r="D316" s="825"/>
      <c r="E316" s="827"/>
      <c r="F316" s="825"/>
      <c r="G316" s="825"/>
      <c r="H316" s="825"/>
      <c r="I316" s="825"/>
      <c r="J316" s="825"/>
      <c r="K316" s="825"/>
      <c r="L316" s="825"/>
      <c r="M316" s="825"/>
      <c r="N316" s="825"/>
      <c r="O316" s="825"/>
      <c r="P316" s="825"/>
      <c r="Q316" s="825"/>
      <c r="R316" s="825"/>
      <c r="S316" s="825"/>
    </row>
    <row r="317" spans="1:19" ht="100.5" customHeight="1" x14ac:dyDescent="0.25">
      <c r="A317" s="825"/>
      <c r="B317" s="826"/>
      <c r="C317" s="825"/>
      <c r="D317" s="825"/>
      <c r="E317" s="827"/>
      <c r="F317" s="825"/>
      <c r="G317" s="825"/>
      <c r="H317" s="825"/>
      <c r="I317" s="825"/>
      <c r="J317" s="825"/>
      <c r="K317" s="825"/>
      <c r="L317" s="825"/>
      <c r="M317" s="825"/>
      <c r="N317" s="825"/>
      <c r="O317" s="825"/>
      <c r="P317" s="825"/>
      <c r="Q317" s="825"/>
      <c r="R317" s="825"/>
      <c r="S317" s="825"/>
    </row>
    <row r="318" spans="1:19" ht="100.5" customHeight="1" x14ac:dyDescent="0.25">
      <c r="A318" s="825"/>
      <c r="B318" s="826"/>
      <c r="C318" s="825"/>
      <c r="D318" s="825"/>
      <c r="E318" s="827"/>
      <c r="F318" s="825"/>
      <c r="G318" s="825"/>
      <c r="H318" s="825"/>
      <c r="I318" s="825"/>
      <c r="J318" s="825"/>
      <c r="K318" s="825"/>
      <c r="L318" s="825"/>
      <c r="M318" s="825"/>
      <c r="N318" s="825"/>
      <c r="O318" s="825"/>
      <c r="P318" s="825"/>
      <c r="Q318" s="825"/>
      <c r="R318" s="825"/>
      <c r="S318" s="825"/>
    </row>
    <row r="319" spans="1:19" ht="100.5" customHeight="1" x14ac:dyDescent="0.25">
      <c r="A319" s="825"/>
      <c r="B319" s="826"/>
      <c r="C319" s="825"/>
      <c r="D319" s="825"/>
      <c r="E319" s="827"/>
      <c r="F319" s="825"/>
      <c r="G319" s="825"/>
      <c r="H319" s="825"/>
      <c r="I319" s="825"/>
      <c r="J319" s="825"/>
      <c r="K319" s="825"/>
      <c r="L319" s="825"/>
      <c r="M319" s="825"/>
      <c r="N319" s="825"/>
      <c r="O319" s="825"/>
      <c r="P319" s="825"/>
      <c r="Q319" s="825"/>
      <c r="R319" s="825"/>
      <c r="S319" s="825"/>
    </row>
    <row r="320" spans="1:19" ht="100.5" customHeight="1" x14ac:dyDescent="0.25">
      <c r="A320" s="825"/>
      <c r="B320" s="826"/>
      <c r="C320" s="825"/>
      <c r="D320" s="825"/>
      <c r="E320" s="827"/>
      <c r="F320" s="825"/>
      <c r="G320" s="825"/>
      <c r="H320" s="825"/>
      <c r="I320" s="825"/>
      <c r="J320" s="825"/>
      <c r="K320" s="825"/>
      <c r="L320" s="825"/>
      <c r="M320" s="825"/>
      <c r="N320" s="825"/>
      <c r="O320" s="825"/>
      <c r="P320" s="825"/>
      <c r="Q320" s="825"/>
      <c r="R320" s="825"/>
      <c r="S320" s="825"/>
    </row>
    <row r="321" spans="1:19" ht="100.5" customHeight="1" x14ac:dyDescent="0.25">
      <c r="A321" s="825"/>
      <c r="B321" s="826"/>
      <c r="C321" s="825"/>
      <c r="D321" s="825"/>
      <c r="E321" s="827"/>
      <c r="F321" s="825"/>
      <c r="G321" s="825"/>
      <c r="H321" s="825"/>
      <c r="I321" s="825"/>
      <c r="J321" s="825"/>
      <c r="K321" s="825"/>
      <c r="L321" s="825"/>
      <c r="M321" s="825"/>
      <c r="N321" s="825"/>
      <c r="O321" s="825"/>
      <c r="P321" s="825"/>
      <c r="Q321" s="825"/>
      <c r="R321" s="825"/>
      <c r="S321" s="825"/>
    </row>
    <row r="322" spans="1:19" ht="100.5" customHeight="1" x14ac:dyDescent="0.25">
      <c r="A322" s="825"/>
      <c r="B322" s="826"/>
      <c r="C322" s="825"/>
      <c r="D322" s="825"/>
      <c r="E322" s="827"/>
      <c r="F322" s="825"/>
      <c r="G322" s="825"/>
      <c r="H322" s="825"/>
      <c r="I322" s="825"/>
      <c r="J322" s="825"/>
      <c r="K322" s="825"/>
      <c r="L322" s="825"/>
      <c r="M322" s="825"/>
      <c r="N322" s="825"/>
      <c r="O322" s="825"/>
      <c r="P322" s="825"/>
      <c r="Q322" s="825"/>
      <c r="R322" s="825"/>
      <c r="S322" s="825"/>
    </row>
    <row r="323" spans="1:19" ht="100.5" customHeight="1" x14ac:dyDescent="0.25">
      <c r="A323" s="825"/>
      <c r="B323" s="826"/>
      <c r="C323" s="825"/>
      <c r="D323" s="825"/>
      <c r="E323" s="827"/>
      <c r="F323" s="825"/>
      <c r="G323" s="825"/>
      <c r="H323" s="825"/>
      <c r="I323" s="825"/>
      <c r="J323" s="825"/>
      <c r="K323" s="825"/>
      <c r="L323" s="825"/>
      <c r="M323" s="825"/>
      <c r="N323" s="825"/>
      <c r="O323" s="825"/>
      <c r="P323" s="825"/>
      <c r="Q323" s="825"/>
      <c r="R323" s="825"/>
      <c r="S323" s="825"/>
    </row>
    <row r="324" spans="1:19" ht="100.5" customHeight="1" x14ac:dyDescent="0.25">
      <c r="A324" s="825"/>
      <c r="B324" s="826"/>
      <c r="C324" s="825"/>
      <c r="D324" s="825"/>
      <c r="E324" s="827"/>
      <c r="F324" s="825"/>
      <c r="G324" s="825"/>
      <c r="H324" s="825"/>
      <c r="I324" s="825"/>
      <c r="J324" s="825"/>
      <c r="K324" s="825"/>
      <c r="L324" s="825"/>
      <c r="M324" s="825"/>
      <c r="N324" s="825"/>
      <c r="O324" s="825"/>
      <c r="P324" s="825"/>
      <c r="Q324" s="825"/>
      <c r="R324" s="825"/>
      <c r="S324" s="825"/>
    </row>
    <row r="325" spans="1:19" ht="100.5" customHeight="1" x14ac:dyDescent="0.25">
      <c r="A325" s="825"/>
      <c r="B325" s="826"/>
      <c r="C325" s="825"/>
      <c r="D325" s="825"/>
      <c r="E325" s="827"/>
      <c r="F325" s="825"/>
      <c r="G325" s="825"/>
      <c r="H325" s="825"/>
      <c r="I325" s="825"/>
      <c r="J325" s="825"/>
      <c r="K325" s="825"/>
      <c r="L325" s="825"/>
      <c r="M325" s="825"/>
      <c r="N325" s="825"/>
      <c r="O325" s="825"/>
      <c r="P325" s="825"/>
      <c r="Q325" s="825"/>
      <c r="R325" s="825"/>
      <c r="S325" s="825"/>
    </row>
    <row r="326" spans="1:19" ht="100.5" customHeight="1" x14ac:dyDescent="0.25">
      <c r="A326" s="825"/>
      <c r="B326" s="826"/>
      <c r="C326" s="825"/>
      <c r="D326" s="825"/>
      <c r="E326" s="827"/>
      <c r="F326" s="825"/>
      <c r="G326" s="825"/>
      <c r="H326" s="825"/>
      <c r="I326" s="825"/>
      <c r="J326" s="825"/>
      <c r="K326" s="825"/>
      <c r="L326" s="825"/>
      <c r="M326" s="825"/>
      <c r="N326" s="825"/>
      <c r="O326" s="825"/>
      <c r="P326" s="825"/>
      <c r="Q326" s="825"/>
      <c r="R326" s="825"/>
      <c r="S326" s="825"/>
    </row>
    <row r="327" spans="1:19" ht="100.5" customHeight="1" x14ac:dyDescent="0.25">
      <c r="A327" s="825"/>
      <c r="B327" s="826"/>
      <c r="C327" s="825"/>
      <c r="D327" s="825"/>
      <c r="E327" s="827"/>
      <c r="F327" s="825"/>
      <c r="G327" s="825"/>
      <c r="H327" s="825"/>
      <c r="I327" s="825"/>
      <c r="J327" s="825"/>
      <c r="K327" s="825"/>
      <c r="L327" s="825"/>
      <c r="M327" s="825"/>
      <c r="N327" s="825"/>
      <c r="O327" s="825"/>
      <c r="P327" s="825"/>
      <c r="Q327" s="825"/>
      <c r="R327" s="825"/>
      <c r="S327" s="825"/>
    </row>
    <row r="328" spans="1:19" ht="100.5" customHeight="1" x14ac:dyDescent="0.25">
      <c r="A328" s="825"/>
      <c r="B328" s="826"/>
      <c r="C328" s="825"/>
      <c r="D328" s="825"/>
      <c r="E328" s="827"/>
      <c r="F328" s="825"/>
      <c r="G328" s="825"/>
      <c r="H328" s="825"/>
      <c r="I328" s="825"/>
      <c r="J328" s="825"/>
      <c r="K328" s="825"/>
      <c r="L328" s="825"/>
      <c r="M328" s="825"/>
      <c r="N328" s="825"/>
      <c r="O328" s="825"/>
      <c r="P328" s="825"/>
      <c r="Q328" s="825"/>
      <c r="R328" s="825"/>
      <c r="S328" s="825"/>
    </row>
    <row r="329" spans="1:19" ht="100.5" customHeight="1" x14ac:dyDescent="0.25">
      <c r="A329" s="825"/>
      <c r="B329" s="826"/>
      <c r="C329" s="825"/>
      <c r="D329" s="825"/>
      <c r="E329" s="827"/>
      <c r="F329" s="825"/>
      <c r="G329" s="825"/>
      <c r="H329" s="825"/>
      <c r="I329" s="825"/>
      <c r="J329" s="825"/>
      <c r="K329" s="825"/>
      <c r="L329" s="825"/>
      <c r="M329" s="825"/>
      <c r="N329" s="825"/>
      <c r="O329" s="825"/>
      <c r="P329" s="825"/>
      <c r="Q329" s="825"/>
      <c r="R329" s="825"/>
      <c r="S329" s="825"/>
    </row>
    <row r="330" spans="1:19" ht="100.5" customHeight="1" x14ac:dyDescent="0.25">
      <c r="A330" s="825"/>
      <c r="B330" s="826"/>
      <c r="C330" s="825"/>
      <c r="D330" s="825"/>
      <c r="E330" s="827"/>
      <c r="F330" s="825"/>
      <c r="G330" s="825"/>
      <c r="H330" s="825"/>
      <c r="I330" s="825"/>
      <c r="J330" s="825"/>
      <c r="K330" s="825"/>
      <c r="L330" s="825"/>
      <c r="M330" s="825"/>
      <c r="N330" s="825"/>
      <c r="O330" s="825"/>
      <c r="P330" s="825"/>
      <c r="Q330" s="825"/>
      <c r="R330" s="825"/>
      <c r="S330" s="825"/>
    </row>
    <row r="331" spans="1:19" ht="100.5" customHeight="1" x14ac:dyDescent="0.25">
      <c r="A331" s="825"/>
      <c r="B331" s="826"/>
      <c r="C331" s="825"/>
      <c r="D331" s="825"/>
      <c r="E331" s="827"/>
      <c r="F331" s="825"/>
      <c r="G331" s="825"/>
      <c r="H331" s="825"/>
      <c r="I331" s="825"/>
      <c r="J331" s="825"/>
      <c r="K331" s="825"/>
      <c r="L331" s="825"/>
      <c r="M331" s="825"/>
      <c r="N331" s="825"/>
      <c r="O331" s="825"/>
      <c r="P331" s="825"/>
      <c r="Q331" s="825"/>
      <c r="R331" s="825"/>
      <c r="S331" s="825"/>
    </row>
    <row r="332" spans="1:19" ht="100.5" customHeight="1" x14ac:dyDescent="0.25">
      <c r="A332" s="825"/>
      <c r="B332" s="826"/>
      <c r="C332" s="825"/>
      <c r="D332" s="825"/>
      <c r="E332" s="827"/>
      <c r="F332" s="825"/>
      <c r="G332" s="825"/>
      <c r="H332" s="825"/>
      <c r="I332" s="825"/>
      <c r="J332" s="825"/>
      <c r="K332" s="825"/>
      <c r="L332" s="825"/>
      <c r="M332" s="825"/>
      <c r="N332" s="825"/>
      <c r="O332" s="825"/>
      <c r="P332" s="825"/>
      <c r="Q332" s="825"/>
      <c r="R332" s="825"/>
      <c r="S332" s="825"/>
    </row>
    <row r="333" spans="1:19" ht="100.5" customHeight="1" x14ac:dyDescent="0.25">
      <c r="A333" s="825"/>
      <c r="B333" s="826"/>
      <c r="C333" s="825"/>
      <c r="D333" s="825"/>
      <c r="E333" s="827"/>
      <c r="F333" s="825"/>
      <c r="G333" s="825"/>
      <c r="H333" s="825"/>
      <c r="I333" s="825"/>
      <c r="J333" s="825"/>
      <c r="K333" s="825"/>
      <c r="L333" s="825"/>
      <c r="M333" s="825"/>
      <c r="N333" s="825"/>
      <c r="O333" s="825"/>
      <c r="P333" s="825"/>
      <c r="Q333" s="825"/>
      <c r="R333" s="825"/>
      <c r="S333" s="825"/>
    </row>
    <row r="334" spans="1:19" ht="100.5" customHeight="1" x14ac:dyDescent="0.25">
      <c r="A334" s="825"/>
      <c r="B334" s="826"/>
      <c r="C334" s="825"/>
      <c r="D334" s="825"/>
      <c r="E334" s="827"/>
      <c r="F334" s="825"/>
      <c r="G334" s="825"/>
      <c r="H334" s="825"/>
      <c r="I334" s="825"/>
      <c r="J334" s="825"/>
      <c r="K334" s="825"/>
      <c r="L334" s="825"/>
      <c r="M334" s="825"/>
      <c r="N334" s="825"/>
      <c r="O334" s="825"/>
      <c r="P334" s="825"/>
      <c r="Q334" s="825"/>
      <c r="R334" s="825"/>
      <c r="S334" s="825"/>
    </row>
    <row r="335" spans="1:19" ht="100.5" customHeight="1" x14ac:dyDescent="0.25">
      <c r="A335" s="825"/>
      <c r="B335" s="826"/>
      <c r="C335" s="825"/>
      <c r="D335" s="825"/>
      <c r="E335" s="827"/>
      <c r="F335" s="825"/>
      <c r="G335" s="825"/>
      <c r="H335" s="825"/>
      <c r="I335" s="825"/>
      <c r="J335" s="825"/>
      <c r="K335" s="825"/>
      <c r="L335" s="825"/>
      <c r="M335" s="825"/>
      <c r="N335" s="825"/>
      <c r="O335" s="825"/>
      <c r="P335" s="825"/>
      <c r="Q335" s="825"/>
      <c r="R335" s="825"/>
      <c r="S335" s="825"/>
    </row>
    <row r="336" spans="1:19" ht="100.5" customHeight="1" x14ac:dyDescent="0.25">
      <c r="A336" s="825"/>
      <c r="B336" s="826"/>
      <c r="C336" s="825"/>
      <c r="D336" s="825"/>
      <c r="E336" s="827"/>
      <c r="F336" s="825"/>
      <c r="G336" s="825"/>
      <c r="H336" s="825"/>
      <c r="I336" s="825"/>
      <c r="J336" s="825"/>
      <c r="K336" s="825"/>
      <c r="L336" s="825"/>
      <c r="M336" s="825"/>
      <c r="N336" s="825"/>
      <c r="O336" s="825"/>
      <c r="P336" s="825"/>
      <c r="Q336" s="825"/>
      <c r="R336" s="825"/>
      <c r="S336" s="825"/>
    </row>
    <row r="337" spans="1:19" ht="100.5" customHeight="1" x14ac:dyDescent="0.25">
      <c r="A337" s="825"/>
      <c r="B337" s="826"/>
      <c r="C337" s="825"/>
      <c r="D337" s="825"/>
      <c r="E337" s="827"/>
      <c r="F337" s="825"/>
      <c r="G337" s="825"/>
      <c r="H337" s="825"/>
      <c r="I337" s="825"/>
      <c r="J337" s="825"/>
      <c r="K337" s="825"/>
      <c r="L337" s="825"/>
      <c r="M337" s="825"/>
      <c r="N337" s="825"/>
      <c r="O337" s="825"/>
      <c r="P337" s="825"/>
      <c r="Q337" s="825"/>
      <c r="R337" s="825"/>
      <c r="S337" s="825"/>
    </row>
    <row r="338" spans="1:19" ht="100.5" customHeight="1" x14ac:dyDescent="0.25">
      <c r="A338" s="825"/>
      <c r="B338" s="826"/>
      <c r="C338" s="825"/>
      <c r="D338" s="825"/>
      <c r="E338" s="827"/>
      <c r="F338" s="825"/>
      <c r="G338" s="825"/>
      <c r="H338" s="825"/>
      <c r="I338" s="825"/>
      <c r="J338" s="825"/>
      <c r="K338" s="825"/>
      <c r="L338" s="825"/>
      <c r="M338" s="825"/>
      <c r="N338" s="825"/>
      <c r="O338" s="825"/>
      <c r="P338" s="825"/>
      <c r="Q338" s="825"/>
      <c r="R338" s="825"/>
      <c r="S338" s="825"/>
    </row>
    <row r="339" spans="1:19" ht="100.5" customHeight="1" x14ac:dyDescent="0.25">
      <c r="A339" s="825"/>
      <c r="B339" s="826"/>
      <c r="C339" s="825"/>
      <c r="D339" s="825"/>
      <c r="E339" s="827"/>
      <c r="F339" s="825"/>
      <c r="G339" s="825"/>
      <c r="H339" s="825"/>
      <c r="I339" s="825"/>
      <c r="J339" s="825"/>
      <c r="K339" s="825"/>
      <c r="L339" s="825"/>
      <c r="M339" s="825"/>
      <c r="N339" s="825"/>
      <c r="O339" s="825"/>
      <c r="P339" s="825"/>
      <c r="Q339" s="825"/>
      <c r="R339" s="825"/>
      <c r="S339" s="825"/>
    </row>
    <row r="340" spans="1:19" ht="100.5" customHeight="1" x14ac:dyDescent="0.25">
      <c r="A340" s="825"/>
      <c r="B340" s="826"/>
      <c r="C340" s="825"/>
      <c r="D340" s="825"/>
      <c r="E340" s="827"/>
      <c r="F340" s="825"/>
      <c r="G340" s="825"/>
      <c r="H340" s="825"/>
      <c r="I340" s="825"/>
      <c r="J340" s="825"/>
      <c r="K340" s="825"/>
      <c r="L340" s="825"/>
      <c r="M340" s="825"/>
      <c r="N340" s="825"/>
      <c r="O340" s="825"/>
      <c r="P340" s="825"/>
      <c r="Q340" s="825"/>
      <c r="R340" s="825"/>
      <c r="S340" s="825"/>
    </row>
    <row r="341" spans="1:19" ht="100.5" customHeight="1" x14ac:dyDescent="0.25">
      <c r="A341" s="825"/>
      <c r="B341" s="826"/>
      <c r="C341" s="825"/>
      <c r="D341" s="825"/>
      <c r="E341" s="827"/>
      <c r="F341" s="825"/>
      <c r="G341" s="825"/>
      <c r="H341" s="825"/>
      <c r="I341" s="825"/>
      <c r="J341" s="825"/>
      <c r="K341" s="825"/>
      <c r="L341" s="825"/>
      <c r="M341" s="825"/>
      <c r="N341" s="825"/>
      <c r="O341" s="825"/>
      <c r="P341" s="825"/>
      <c r="Q341" s="825"/>
      <c r="R341" s="825"/>
      <c r="S341" s="825"/>
    </row>
    <row r="342" spans="1:19" ht="100.5" customHeight="1" x14ac:dyDescent="0.25">
      <c r="A342" s="825"/>
      <c r="B342" s="826"/>
      <c r="C342" s="825"/>
      <c r="D342" s="825"/>
      <c r="E342" s="827"/>
      <c r="F342" s="825"/>
      <c r="G342" s="825"/>
      <c r="H342" s="825"/>
      <c r="I342" s="825"/>
      <c r="J342" s="825"/>
      <c r="K342" s="825"/>
      <c r="L342" s="825"/>
      <c r="M342" s="825"/>
      <c r="N342" s="825"/>
      <c r="O342" s="825"/>
      <c r="P342" s="825"/>
      <c r="Q342" s="825"/>
      <c r="R342" s="825"/>
      <c r="S342" s="825"/>
    </row>
    <row r="343" spans="1:19" ht="100.5" customHeight="1" x14ac:dyDescent="0.25">
      <c r="A343" s="825"/>
      <c r="B343" s="826"/>
      <c r="C343" s="825"/>
      <c r="D343" s="825"/>
      <c r="E343" s="827"/>
      <c r="F343" s="825"/>
      <c r="G343" s="825"/>
      <c r="H343" s="825"/>
      <c r="I343" s="825"/>
      <c r="J343" s="825"/>
      <c r="K343" s="825"/>
      <c r="L343" s="825"/>
      <c r="M343" s="825"/>
      <c r="N343" s="825"/>
      <c r="O343" s="825"/>
      <c r="P343" s="825"/>
      <c r="Q343" s="825"/>
      <c r="R343" s="825"/>
      <c r="S343" s="825"/>
    </row>
    <row r="344" spans="1:19" ht="100.5" customHeight="1" x14ac:dyDescent="0.25">
      <c r="A344" s="825"/>
      <c r="B344" s="826"/>
      <c r="C344" s="825"/>
      <c r="D344" s="825"/>
      <c r="E344" s="827"/>
      <c r="F344" s="825"/>
      <c r="G344" s="825"/>
      <c r="H344" s="825"/>
      <c r="I344" s="825"/>
      <c r="J344" s="825"/>
      <c r="K344" s="825"/>
      <c r="L344" s="825"/>
      <c r="M344" s="825"/>
      <c r="N344" s="825"/>
      <c r="O344" s="825"/>
      <c r="P344" s="825"/>
      <c r="Q344" s="825"/>
      <c r="R344" s="825"/>
      <c r="S344" s="825"/>
    </row>
    <row r="345" spans="1:19" ht="100.5" customHeight="1" x14ac:dyDescent="0.25">
      <c r="A345" s="825"/>
      <c r="B345" s="826"/>
      <c r="C345" s="825"/>
      <c r="D345" s="825"/>
      <c r="E345" s="827"/>
      <c r="F345" s="825"/>
      <c r="G345" s="825"/>
      <c r="H345" s="825"/>
      <c r="I345" s="825"/>
      <c r="J345" s="825"/>
      <c r="K345" s="825"/>
      <c r="L345" s="825"/>
      <c r="M345" s="825"/>
      <c r="N345" s="825"/>
      <c r="O345" s="825"/>
      <c r="P345" s="825"/>
      <c r="Q345" s="825"/>
      <c r="R345" s="825"/>
      <c r="S345" s="825"/>
    </row>
    <row r="346" spans="1:19" ht="100.5" customHeight="1" x14ac:dyDescent="0.25">
      <c r="A346" s="825"/>
      <c r="B346" s="826"/>
      <c r="C346" s="825"/>
      <c r="D346" s="825"/>
      <c r="E346" s="827"/>
      <c r="F346" s="825"/>
      <c r="G346" s="825"/>
      <c r="H346" s="825"/>
      <c r="I346" s="825"/>
      <c r="J346" s="825"/>
      <c r="K346" s="825"/>
      <c r="L346" s="825"/>
      <c r="M346" s="825"/>
      <c r="N346" s="825"/>
      <c r="O346" s="825"/>
      <c r="P346" s="825"/>
      <c r="Q346" s="825"/>
      <c r="R346" s="825"/>
      <c r="S346" s="825"/>
    </row>
    <row r="347" spans="1:19" ht="100.5" customHeight="1" x14ac:dyDescent="0.25">
      <c r="A347" s="825"/>
      <c r="B347" s="826"/>
      <c r="C347" s="825"/>
      <c r="D347" s="825"/>
      <c r="E347" s="827"/>
      <c r="F347" s="825"/>
      <c r="G347" s="825"/>
      <c r="H347" s="825"/>
      <c r="I347" s="825"/>
      <c r="J347" s="825"/>
      <c r="K347" s="825"/>
      <c r="L347" s="825"/>
      <c r="M347" s="825"/>
      <c r="N347" s="825"/>
      <c r="O347" s="825"/>
      <c r="P347" s="825"/>
      <c r="Q347" s="825"/>
      <c r="R347" s="825"/>
      <c r="S347" s="825"/>
    </row>
    <row r="348" spans="1:19" ht="100.5" customHeight="1" x14ac:dyDescent="0.25">
      <c r="A348" s="825"/>
      <c r="B348" s="826"/>
      <c r="C348" s="825"/>
      <c r="D348" s="825"/>
      <c r="E348" s="827"/>
      <c r="F348" s="825"/>
      <c r="G348" s="825"/>
      <c r="H348" s="825"/>
      <c r="I348" s="825"/>
      <c r="J348" s="825"/>
      <c r="K348" s="825"/>
      <c r="L348" s="825"/>
      <c r="M348" s="825"/>
      <c r="N348" s="825"/>
      <c r="O348" s="825"/>
      <c r="P348" s="825"/>
      <c r="Q348" s="825"/>
      <c r="R348" s="825"/>
      <c r="S348" s="825"/>
    </row>
    <row r="349" spans="1:19" ht="100.5" customHeight="1" x14ac:dyDescent="0.25">
      <c r="A349" s="825"/>
      <c r="B349" s="826"/>
      <c r="C349" s="825"/>
      <c r="D349" s="825"/>
      <c r="E349" s="827"/>
      <c r="F349" s="825"/>
      <c r="G349" s="825"/>
      <c r="H349" s="825"/>
      <c r="I349" s="825"/>
      <c r="J349" s="825"/>
      <c r="K349" s="825"/>
      <c r="L349" s="825"/>
      <c r="M349" s="825"/>
      <c r="N349" s="825"/>
      <c r="O349" s="825"/>
      <c r="P349" s="825"/>
      <c r="Q349" s="825"/>
      <c r="R349" s="825"/>
      <c r="S349" s="825"/>
    </row>
    <row r="350" spans="1:19" ht="100.5" customHeight="1" x14ac:dyDescent="0.25">
      <c r="A350" s="825"/>
      <c r="B350" s="826"/>
      <c r="C350" s="825"/>
      <c r="D350" s="825"/>
      <c r="E350" s="827"/>
      <c r="F350" s="825"/>
      <c r="G350" s="825"/>
      <c r="H350" s="825"/>
      <c r="I350" s="825"/>
      <c r="J350" s="825"/>
      <c r="K350" s="825"/>
      <c r="L350" s="825"/>
      <c r="M350" s="825"/>
      <c r="N350" s="825"/>
      <c r="O350" s="825"/>
      <c r="P350" s="825"/>
      <c r="Q350" s="825"/>
      <c r="R350" s="825"/>
      <c r="S350" s="825"/>
    </row>
    <row r="351" spans="1:19" ht="100.5" customHeight="1" x14ac:dyDescent="0.25">
      <c r="A351" s="825"/>
      <c r="B351" s="826"/>
      <c r="C351" s="825"/>
      <c r="D351" s="825"/>
      <c r="E351" s="827"/>
      <c r="F351" s="825"/>
      <c r="G351" s="825"/>
      <c r="H351" s="825"/>
      <c r="I351" s="825"/>
      <c r="J351" s="825"/>
      <c r="K351" s="825"/>
      <c r="L351" s="825"/>
      <c r="M351" s="825"/>
      <c r="N351" s="825"/>
      <c r="O351" s="825"/>
      <c r="P351" s="825"/>
      <c r="Q351" s="825"/>
      <c r="R351" s="825"/>
      <c r="S351" s="825"/>
    </row>
    <row r="352" spans="1:19" ht="100.5" customHeight="1" x14ac:dyDescent="0.25">
      <c r="A352" s="825"/>
      <c r="B352" s="826"/>
      <c r="C352" s="825"/>
      <c r="D352" s="825"/>
      <c r="E352" s="827"/>
      <c r="F352" s="825"/>
      <c r="G352" s="825"/>
      <c r="H352" s="825"/>
      <c r="I352" s="825"/>
      <c r="J352" s="825"/>
      <c r="K352" s="825"/>
      <c r="L352" s="825"/>
      <c r="M352" s="825"/>
      <c r="N352" s="825"/>
      <c r="O352" s="825"/>
      <c r="P352" s="825"/>
      <c r="Q352" s="825"/>
      <c r="R352" s="825"/>
      <c r="S352" s="825"/>
    </row>
    <row r="353" spans="1:19" ht="100.5" customHeight="1" x14ac:dyDescent="0.25">
      <c r="A353" s="825"/>
      <c r="B353" s="826"/>
      <c r="C353" s="825"/>
      <c r="D353" s="825"/>
      <c r="E353" s="827"/>
      <c r="F353" s="825"/>
      <c r="G353" s="825"/>
      <c r="H353" s="825"/>
      <c r="I353" s="825"/>
      <c r="J353" s="825"/>
      <c r="K353" s="825"/>
      <c r="L353" s="825"/>
      <c r="M353" s="825"/>
      <c r="N353" s="825"/>
      <c r="O353" s="825"/>
      <c r="P353" s="825"/>
      <c r="Q353" s="825"/>
      <c r="R353" s="825"/>
      <c r="S353" s="825"/>
    </row>
    <row r="354" spans="1:19" ht="100.5" customHeight="1" x14ac:dyDescent="0.25">
      <c r="A354" s="825"/>
      <c r="B354" s="826"/>
      <c r="C354" s="825"/>
      <c r="D354" s="825"/>
      <c r="E354" s="827"/>
      <c r="F354" s="825"/>
      <c r="G354" s="825"/>
      <c r="H354" s="825"/>
      <c r="I354" s="825"/>
      <c r="J354" s="825"/>
      <c r="K354" s="825"/>
      <c r="L354" s="825"/>
      <c r="M354" s="825"/>
      <c r="N354" s="825"/>
      <c r="O354" s="825"/>
      <c r="P354" s="825"/>
      <c r="Q354" s="825"/>
      <c r="R354" s="825"/>
      <c r="S354" s="825"/>
    </row>
    <row r="355" spans="1:19" ht="100.5" customHeight="1" x14ac:dyDescent="0.25">
      <c r="A355" s="825"/>
      <c r="B355" s="826"/>
      <c r="C355" s="825"/>
      <c r="D355" s="825"/>
      <c r="E355" s="827"/>
      <c r="F355" s="825"/>
      <c r="G355" s="825"/>
      <c r="H355" s="825"/>
      <c r="I355" s="825"/>
      <c r="J355" s="825"/>
      <c r="K355" s="825"/>
      <c r="L355" s="825"/>
      <c r="M355" s="825"/>
      <c r="N355" s="825"/>
      <c r="O355" s="825"/>
      <c r="P355" s="825"/>
      <c r="Q355" s="825"/>
      <c r="R355" s="825"/>
      <c r="S355" s="825"/>
    </row>
    <row r="356" spans="1:19" ht="100.5" customHeight="1" x14ac:dyDescent="0.25">
      <c r="A356" s="825"/>
      <c r="B356" s="826"/>
      <c r="C356" s="825"/>
      <c r="D356" s="825"/>
      <c r="E356" s="827"/>
      <c r="F356" s="825"/>
      <c r="G356" s="825"/>
      <c r="H356" s="825"/>
      <c r="I356" s="825"/>
      <c r="J356" s="825"/>
      <c r="K356" s="825"/>
      <c r="L356" s="825"/>
      <c r="M356" s="825"/>
      <c r="N356" s="825"/>
      <c r="O356" s="825"/>
      <c r="P356" s="825"/>
      <c r="Q356" s="825"/>
      <c r="R356" s="825"/>
      <c r="S356" s="825"/>
    </row>
    <row r="357" spans="1:19" ht="100.5" customHeight="1" x14ac:dyDescent="0.25">
      <c r="A357" s="825"/>
      <c r="B357" s="826"/>
      <c r="C357" s="825"/>
      <c r="D357" s="825"/>
      <c r="E357" s="827"/>
      <c r="F357" s="825"/>
      <c r="G357" s="825"/>
      <c r="H357" s="825"/>
      <c r="I357" s="825"/>
      <c r="J357" s="825"/>
      <c r="K357" s="825"/>
      <c r="L357" s="825"/>
      <c r="M357" s="825"/>
      <c r="N357" s="825"/>
      <c r="O357" s="825"/>
      <c r="P357" s="825"/>
      <c r="Q357" s="825"/>
      <c r="R357" s="825"/>
      <c r="S357" s="825"/>
    </row>
    <row r="358" spans="1:19" ht="100.5" customHeight="1" x14ac:dyDescent="0.25">
      <c r="A358" s="825"/>
      <c r="B358" s="826"/>
      <c r="C358" s="825"/>
      <c r="D358" s="825"/>
      <c r="E358" s="827"/>
      <c r="F358" s="825"/>
      <c r="G358" s="825"/>
      <c r="H358" s="825"/>
      <c r="I358" s="825"/>
      <c r="J358" s="825"/>
      <c r="K358" s="825"/>
      <c r="L358" s="825"/>
      <c r="M358" s="825"/>
      <c r="N358" s="825"/>
      <c r="O358" s="825"/>
      <c r="P358" s="825"/>
      <c r="Q358" s="825"/>
      <c r="R358" s="825"/>
      <c r="S358" s="825"/>
    </row>
    <row r="359" spans="1:19" ht="100.5" customHeight="1" x14ac:dyDescent="0.25">
      <c r="A359" s="825"/>
      <c r="B359" s="826"/>
      <c r="C359" s="825"/>
      <c r="D359" s="825"/>
      <c r="E359" s="827"/>
      <c r="F359" s="825"/>
      <c r="G359" s="825"/>
      <c r="H359" s="825"/>
      <c r="I359" s="825"/>
      <c r="J359" s="825"/>
      <c r="K359" s="825"/>
      <c r="L359" s="825"/>
      <c r="M359" s="825"/>
      <c r="N359" s="825"/>
      <c r="O359" s="825"/>
      <c r="P359" s="825"/>
      <c r="Q359" s="825"/>
      <c r="R359" s="825"/>
      <c r="S359" s="825"/>
    </row>
    <row r="360" spans="1:19" ht="100.5" customHeight="1" x14ac:dyDescent="0.25">
      <c r="A360" s="825"/>
      <c r="B360" s="826"/>
      <c r="C360" s="825"/>
      <c r="D360" s="825"/>
      <c r="E360" s="827"/>
      <c r="F360" s="825"/>
      <c r="G360" s="825"/>
      <c r="H360" s="825"/>
      <c r="I360" s="825"/>
      <c r="J360" s="825"/>
      <c r="K360" s="825"/>
      <c r="L360" s="825"/>
      <c r="M360" s="825"/>
      <c r="N360" s="825"/>
      <c r="O360" s="825"/>
      <c r="P360" s="825"/>
      <c r="Q360" s="825"/>
      <c r="R360" s="825"/>
      <c r="S360" s="825"/>
    </row>
    <row r="361" spans="1:19" ht="100.5" customHeight="1" x14ac:dyDescent="0.25">
      <c r="A361" s="825"/>
      <c r="B361" s="826"/>
      <c r="C361" s="825"/>
      <c r="D361" s="825"/>
      <c r="E361" s="827"/>
      <c r="F361" s="825"/>
      <c r="G361" s="825"/>
      <c r="H361" s="825"/>
      <c r="I361" s="825"/>
      <c r="J361" s="825"/>
      <c r="K361" s="825"/>
      <c r="L361" s="825"/>
      <c r="M361" s="825"/>
      <c r="N361" s="825"/>
      <c r="O361" s="825"/>
      <c r="P361" s="825"/>
      <c r="Q361" s="825"/>
      <c r="R361" s="825"/>
      <c r="S361" s="825"/>
    </row>
    <row r="362" spans="1:19" ht="100.5" customHeight="1" x14ac:dyDescent="0.25">
      <c r="A362" s="825"/>
      <c r="B362" s="826"/>
      <c r="C362" s="825"/>
      <c r="D362" s="825"/>
      <c r="E362" s="827"/>
      <c r="F362" s="825"/>
      <c r="G362" s="825"/>
      <c r="H362" s="825"/>
      <c r="I362" s="825"/>
      <c r="J362" s="825"/>
      <c r="K362" s="825"/>
      <c r="L362" s="825"/>
      <c r="M362" s="825"/>
      <c r="N362" s="825"/>
      <c r="O362" s="825"/>
      <c r="P362" s="825"/>
      <c r="Q362" s="825"/>
      <c r="R362" s="825"/>
      <c r="S362" s="825"/>
    </row>
    <row r="363" spans="1:19" ht="100.5" customHeight="1" x14ac:dyDescent="0.25">
      <c r="A363" s="825"/>
      <c r="B363" s="826"/>
      <c r="C363" s="825"/>
      <c r="D363" s="825"/>
      <c r="E363" s="827"/>
      <c r="F363" s="825"/>
      <c r="G363" s="825"/>
      <c r="H363" s="825"/>
      <c r="I363" s="825"/>
      <c r="J363" s="825"/>
      <c r="K363" s="825"/>
      <c r="L363" s="825"/>
      <c r="M363" s="825"/>
      <c r="N363" s="825"/>
      <c r="O363" s="825"/>
      <c r="P363" s="825"/>
      <c r="Q363" s="825"/>
      <c r="R363" s="825"/>
      <c r="S363" s="825"/>
    </row>
    <row r="364" spans="1:19" ht="100.5" customHeight="1" x14ac:dyDescent="0.25">
      <c r="A364" s="825"/>
      <c r="B364" s="826"/>
      <c r="C364" s="825"/>
      <c r="D364" s="825"/>
      <c r="E364" s="827"/>
      <c r="F364" s="825"/>
      <c r="G364" s="825"/>
      <c r="H364" s="825"/>
      <c r="I364" s="825"/>
      <c r="J364" s="825"/>
      <c r="K364" s="825"/>
      <c r="L364" s="825"/>
      <c r="M364" s="825"/>
      <c r="N364" s="825"/>
      <c r="O364" s="825"/>
      <c r="P364" s="825"/>
      <c r="Q364" s="825"/>
      <c r="R364" s="825"/>
      <c r="S364" s="825"/>
    </row>
    <row r="365" spans="1:19" ht="100.5" customHeight="1" x14ac:dyDescent="0.25">
      <c r="A365" s="825"/>
      <c r="B365" s="826"/>
      <c r="C365" s="825"/>
      <c r="D365" s="825"/>
      <c r="E365" s="827"/>
      <c r="F365" s="825"/>
      <c r="G365" s="825"/>
      <c r="H365" s="825"/>
      <c r="I365" s="825"/>
      <c r="J365" s="825"/>
      <c r="K365" s="825"/>
      <c r="L365" s="825"/>
      <c r="M365" s="825"/>
      <c r="N365" s="825"/>
      <c r="O365" s="825"/>
      <c r="P365" s="825"/>
      <c r="Q365" s="825"/>
      <c r="R365" s="825"/>
      <c r="S365" s="825"/>
    </row>
    <row r="366" spans="1:19" ht="100.5" customHeight="1" x14ac:dyDescent="0.25">
      <c r="A366" s="825"/>
      <c r="B366" s="826"/>
      <c r="C366" s="825"/>
      <c r="D366" s="825"/>
      <c r="E366" s="827"/>
      <c r="F366" s="825"/>
      <c r="G366" s="825"/>
      <c r="H366" s="825"/>
      <c r="I366" s="825"/>
      <c r="J366" s="825"/>
      <c r="K366" s="825"/>
      <c r="L366" s="825"/>
      <c r="M366" s="825"/>
      <c r="N366" s="825"/>
      <c r="O366" s="825"/>
      <c r="P366" s="825"/>
      <c r="Q366" s="825"/>
      <c r="R366" s="825"/>
      <c r="S366" s="825"/>
    </row>
    <row r="367" spans="1:19" ht="100.5" customHeight="1" x14ac:dyDescent="0.25">
      <c r="A367" s="825"/>
      <c r="B367" s="826"/>
      <c r="C367" s="825"/>
      <c r="D367" s="825"/>
      <c r="E367" s="827"/>
      <c r="F367" s="825"/>
      <c r="G367" s="825"/>
      <c r="H367" s="825"/>
      <c r="I367" s="825"/>
      <c r="J367" s="825"/>
      <c r="K367" s="825"/>
      <c r="L367" s="825"/>
      <c r="M367" s="825"/>
      <c r="N367" s="825"/>
      <c r="O367" s="825"/>
      <c r="P367" s="825"/>
      <c r="Q367" s="825"/>
      <c r="R367" s="825"/>
      <c r="S367" s="825"/>
    </row>
    <row r="368" spans="1:19" ht="100.5" customHeight="1" x14ac:dyDescent="0.25">
      <c r="A368" s="825"/>
      <c r="B368" s="826"/>
      <c r="C368" s="825"/>
      <c r="D368" s="825"/>
      <c r="E368" s="827"/>
      <c r="F368" s="825"/>
      <c r="G368" s="825"/>
      <c r="H368" s="825"/>
      <c r="I368" s="825"/>
      <c r="J368" s="825"/>
      <c r="K368" s="825"/>
      <c r="L368" s="825"/>
      <c r="M368" s="825"/>
      <c r="N368" s="825"/>
      <c r="O368" s="825"/>
      <c r="P368" s="825"/>
      <c r="Q368" s="825"/>
      <c r="R368" s="825"/>
      <c r="S368" s="825"/>
    </row>
    <row r="369" spans="1:19" ht="100.5" customHeight="1" x14ac:dyDescent="0.25">
      <c r="A369" s="825"/>
      <c r="B369" s="826"/>
      <c r="C369" s="825"/>
      <c r="D369" s="825"/>
      <c r="E369" s="827"/>
      <c r="F369" s="825"/>
      <c r="G369" s="825"/>
      <c r="H369" s="825"/>
      <c r="I369" s="825"/>
      <c r="J369" s="825"/>
      <c r="K369" s="825"/>
      <c r="L369" s="825"/>
      <c r="M369" s="825"/>
      <c r="N369" s="825"/>
      <c r="O369" s="825"/>
      <c r="P369" s="825"/>
      <c r="Q369" s="825"/>
      <c r="R369" s="825"/>
      <c r="S369" s="825"/>
    </row>
    <row r="370" spans="1:19" ht="100.5" customHeight="1" x14ac:dyDescent="0.25">
      <c r="A370" s="825"/>
      <c r="B370" s="826"/>
      <c r="C370" s="825"/>
      <c r="D370" s="825"/>
      <c r="E370" s="827"/>
      <c r="F370" s="825"/>
      <c r="G370" s="825"/>
      <c r="H370" s="825"/>
      <c r="I370" s="825"/>
      <c r="J370" s="825"/>
      <c r="K370" s="825"/>
      <c r="L370" s="825"/>
      <c r="M370" s="825"/>
      <c r="N370" s="825"/>
      <c r="O370" s="825"/>
      <c r="P370" s="825"/>
      <c r="Q370" s="825"/>
      <c r="R370" s="825"/>
      <c r="S370" s="825"/>
    </row>
    <row r="371" spans="1:19" ht="100.5" customHeight="1" x14ac:dyDescent="0.25">
      <c r="A371" s="825"/>
      <c r="B371" s="826"/>
      <c r="C371" s="825"/>
      <c r="D371" s="825"/>
      <c r="E371" s="827"/>
      <c r="F371" s="825"/>
      <c r="G371" s="825"/>
      <c r="H371" s="825"/>
      <c r="I371" s="825"/>
      <c r="J371" s="825"/>
      <c r="K371" s="825"/>
      <c r="L371" s="825"/>
      <c r="M371" s="825"/>
      <c r="N371" s="825"/>
      <c r="O371" s="825"/>
      <c r="P371" s="825"/>
      <c r="Q371" s="825"/>
      <c r="R371" s="825"/>
      <c r="S371" s="825"/>
    </row>
    <row r="372" spans="1:19" ht="100.5" customHeight="1" x14ac:dyDescent="0.25">
      <c r="A372" s="825"/>
      <c r="B372" s="826"/>
      <c r="C372" s="825"/>
      <c r="D372" s="825"/>
      <c r="E372" s="827"/>
      <c r="F372" s="825"/>
      <c r="G372" s="825"/>
      <c r="H372" s="825"/>
      <c r="I372" s="825"/>
      <c r="J372" s="825"/>
      <c r="K372" s="825"/>
      <c r="L372" s="825"/>
      <c r="M372" s="825"/>
      <c r="N372" s="825"/>
      <c r="O372" s="825"/>
      <c r="P372" s="825"/>
      <c r="Q372" s="825"/>
      <c r="R372" s="825"/>
      <c r="S372" s="825"/>
    </row>
    <row r="373" spans="1:19" ht="100.5" customHeight="1" x14ac:dyDescent="0.25">
      <c r="A373" s="825"/>
      <c r="B373" s="826"/>
      <c r="C373" s="825"/>
      <c r="D373" s="825"/>
      <c r="E373" s="827"/>
      <c r="F373" s="825"/>
      <c r="G373" s="825"/>
      <c r="H373" s="825"/>
      <c r="I373" s="825"/>
      <c r="J373" s="825"/>
      <c r="K373" s="825"/>
      <c r="L373" s="825"/>
      <c r="M373" s="825"/>
      <c r="N373" s="825"/>
      <c r="O373" s="825"/>
      <c r="P373" s="825"/>
      <c r="Q373" s="825"/>
      <c r="R373" s="825"/>
      <c r="S373" s="825"/>
    </row>
    <row r="374" spans="1:19" ht="100.5" customHeight="1" x14ac:dyDescent="0.25">
      <c r="A374" s="825"/>
      <c r="B374" s="826"/>
      <c r="C374" s="825"/>
      <c r="D374" s="825"/>
      <c r="E374" s="827"/>
      <c r="F374" s="825"/>
      <c r="G374" s="825"/>
      <c r="H374" s="825"/>
      <c r="I374" s="825"/>
      <c r="J374" s="825"/>
      <c r="K374" s="825"/>
      <c r="L374" s="825"/>
      <c r="M374" s="825"/>
      <c r="N374" s="825"/>
      <c r="O374" s="825"/>
      <c r="P374" s="825"/>
      <c r="Q374" s="825"/>
      <c r="R374" s="825"/>
      <c r="S374" s="825"/>
    </row>
    <row r="375" spans="1:19" ht="100.5" customHeight="1" x14ac:dyDescent="0.25">
      <c r="A375" s="825"/>
      <c r="B375" s="826"/>
      <c r="C375" s="825"/>
      <c r="D375" s="825"/>
      <c r="E375" s="827"/>
      <c r="F375" s="825"/>
      <c r="G375" s="825"/>
      <c r="H375" s="825"/>
      <c r="I375" s="825"/>
      <c r="J375" s="825"/>
      <c r="K375" s="825"/>
      <c r="L375" s="825"/>
      <c r="M375" s="825"/>
      <c r="N375" s="825"/>
      <c r="O375" s="825"/>
      <c r="P375" s="825"/>
      <c r="Q375" s="825"/>
      <c r="R375" s="825"/>
      <c r="S375" s="825"/>
    </row>
    <row r="376" spans="1:19" ht="100.5" customHeight="1" x14ac:dyDescent="0.25">
      <c r="A376" s="825"/>
      <c r="B376" s="826"/>
      <c r="C376" s="825"/>
      <c r="D376" s="825"/>
      <c r="E376" s="827"/>
      <c r="F376" s="825"/>
      <c r="G376" s="825"/>
      <c r="H376" s="825"/>
      <c r="I376" s="825"/>
      <c r="J376" s="825"/>
      <c r="K376" s="825"/>
      <c r="L376" s="825"/>
      <c r="M376" s="825"/>
      <c r="N376" s="825"/>
      <c r="O376" s="825"/>
      <c r="P376" s="825"/>
      <c r="Q376" s="825"/>
      <c r="R376" s="825"/>
      <c r="S376" s="825"/>
    </row>
    <row r="377" spans="1:19" ht="100.5" customHeight="1" x14ac:dyDescent="0.25">
      <c r="A377" s="825"/>
      <c r="B377" s="826"/>
      <c r="C377" s="825"/>
      <c r="D377" s="825"/>
      <c r="E377" s="827"/>
      <c r="F377" s="825"/>
      <c r="G377" s="825"/>
      <c r="H377" s="825"/>
      <c r="I377" s="825"/>
      <c r="J377" s="825"/>
      <c r="K377" s="825"/>
      <c r="L377" s="825"/>
      <c r="M377" s="825"/>
      <c r="N377" s="825"/>
      <c r="O377" s="825"/>
      <c r="P377" s="825"/>
      <c r="Q377" s="825"/>
      <c r="R377" s="825"/>
      <c r="S377" s="825"/>
    </row>
    <row r="378" spans="1:19" ht="100.5" customHeight="1" x14ac:dyDescent="0.25">
      <c r="A378" s="825"/>
      <c r="B378" s="826"/>
      <c r="C378" s="825"/>
      <c r="D378" s="825"/>
      <c r="E378" s="827"/>
      <c r="F378" s="825"/>
      <c r="G378" s="825"/>
      <c r="H378" s="825"/>
      <c r="I378" s="825"/>
      <c r="J378" s="825"/>
      <c r="K378" s="825"/>
      <c r="L378" s="825"/>
      <c r="M378" s="825"/>
      <c r="N378" s="825"/>
      <c r="O378" s="825"/>
      <c r="P378" s="825"/>
      <c r="Q378" s="825"/>
      <c r="R378" s="825"/>
      <c r="S378" s="825"/>
    </row>
    <row r="379" spans="1:19" ht="100.5" customHeight="1" x14ac:dyDescent="0.25">
      <c r="A379" s="825"/>
      <c r="B379" s="826"/>
      <c r="C379" s="825"/>
      <c r="D379" s="825"/>
      <c r="E379" s="827"/>
      <c r="F379" s="825"/>
      <c r="G379" s="825"/>
      <c r="H379" s="825"/>
      <c r="I379" s="825"/>
      <c r="J379" s="825"/>
      <c r="K379" s="825"/>
      <c r="L379" s="825"/>
      <c r="M379" s="825"/>
      <c r="N379" s="825"/>
      <c r="O379" s="825"/>
      <c r="P379" s="825"/>
      <c r="Q379" s="825"/>
      <c r="R379" s="825"/>
      <c r="S379" s="825"/>
    </row>
    <row r="380" spans="1:19" ht="100.5" customHeight="1" x14ac:dyDescent="0.25">
      <c r="A380" s="825"/>
      <c r="B380" s="826"/>
      <c r="C380" s="825"/>
      <c r="D380" s="825"/>
      <c r="E380" s="827"/>
      <c r="F380" s="825"/>
      <c r="G380" s="825"/>
      <c r="H380" s="825"/>
      <c r="I380" s="825"/>
      <c r="J380" s="825"/>
      <c r="K380" s="825"/>
      <c r="L380" s="825"/>
      <c r="M380" s="825"/>
      <c r="N380" s="825"/>
      <c r="O380" s="825"/>
      <c r="P380" s="825"/>
      <c r="Q380" s="825"/>
      <c r="R380" s="825"/>
      <c r="S380" s="825"/>
    </row>
    <row r="381" spans="1:19" ht="100.5" customHeight="1" x14ac:dyDescent="0.25">
      <c r="A381" s="825"/>
      <c r="B381" s="826"/>
      <c r="C381" s="825"/>
      <c r="D381" s="825"/>
      <c r="E381" s="827"/>
      <c r="F381" s="825"/>
      <c r="G381" s="825"/>
      <c r="H381" s="825"/>
      <c r="I381" s="825"/>
      <c r="J381" s="825"/>
      <c r="K381" s="825"/>
      <c r="L381" s="825"/>
      <c r="M381" s="825"/>
      <c r="N381" s="825"/>
      <c r="O381" s="825"/>
      <c r="P381" s="825"/>
      <c r="Q381" s="825"/>
      <c r="R381" s="825"/>
      <c r="S381" s="825"/>
    </row>
    <row r="382" spans="1:19" ht="100.5" customHeight="1" x14ac:dyDescent="0.25">
      <c r="A382" s="825"/>
      <c r="B382" s="826"/>
      <c r="C382" s="825"/>
      <c r="D382" s="825"/>
      <c r="E382" s="827"/>
      <c r="F382" s="825"/>
      <c r="G382" s="825"/>
      <c r="H382" s="825"/>
      <c r="I382" s="825"/>
      <c r="J382" s="825"/>
      <c r="K382" s="825"/>
      <c r="L382" s="825"/>
      <c r="M382" s="825"/>
      <c r="N382" s="825"/>
      <c r="O382" s="825"/>
      <c r="P382" s="825"/>
      <c r="Q382" s="825"/>
      <c r="R382" s="825"/>
      <c r="S382" s="825"/>
    </row>
    <row r="383" spans="1:19" ht="100.5" customHeight="1" x14ac:dyDescent="0.25">
      <c r="A383" s="825"/>
      <c r="B383" s="826"/>
      <c r="C383" s="825"/>
      <c r="D383" s="825"/>
      <c r="E383" s="827"/>
      <c r="F383" s="825"/>
      <c r="G383" s="825"/>
      <c r="H383" s="825"/>
      <c r="I383" s="825"/>
      <c r="J383" s="825"/>
      <c r="K383" s="825"/>
      <c r="L383" s="825"/>
      <c r="M383" s="825"/>
      <c r="N383" s="825"/>
      <c r="O383" s="825"/>
      <c r="P383" s="825"/>
      <c r="Q383" s="825"/>
      <c r="R383" s="825"/>
      <c r="S383" s="825"/>
    </row>
    <row r="384" spans="1:19" ht="100.5" customHeight="1" x14ac:dyDescent="0.25">
      <c r="A384" s="825"/>
      <c r="B384" s="826"/>
      <c r="C384" s="825"/>
      <c r="D384" s="825"/>
      <c r="E384" s="827"/>
      <c r="F384" s="825"/>
      <c r="G384" s="825"/>
      <c r="H384" s="825"/>
      <c r="I384" s="825"/>
      <c r="J384" s="825"/>
      <c r="K384" s="825"/>
      <c r="L384" s="825"/>
      <c r="M384" s="825"/>
      <c r="N384" s="825"/>
      <c r="O384" s="825"/>
      <c r="P384" s="825"/>
      <c r="Q384" s="825"/>
      <c r="R384" s="825"/>
      <c r="S384" s="825"/>
    </row>
    <row r="385" spans="1:19" ht="100.5" customHeight="1" x14ac:dyDescent="0.25">
      <c r="A385" s="825"/>
      <c r="B385" s="826"/>
      <c r="C385" s="825"/>
      <c r="D385" s="825"/>
      <c r="E385" s="827"/>
      <c r="F385" s="825"/>
      <c r="G385" s="825"/>
      <c r="H385" s="825"/>
      <c r="I385" s="825"/>
      <c r="J385" s="825"/>
      <c r="K385" s="825"/>
      <c r="L385" s="825"/>
      <c r="M385" s="825"/>
      <c r="N385" s="825"/>
      <c r="O385" s="825"/>
      <c r="P385" s="825"/>
      <c r="Q385" s="825"/>
      <c r="R385" s="825"/>
      <c r="S385" s="825"/>
    </row>
    <row r="386" spans="1:19" ht="100.5" customHeight="1" x14ac:dyDescent="0.25">
      <c r="A386" s="825"/>
      <c r="B386" s="826"/>
      <c r="C386" s="825"/>
      <c r="D386" s="825"/>
      <c r="E386" s="827"/>
      <c r="F386" s="825"/>
      <c r="G386" s="825"/>
      <c r="H386" s="825"/>
      <c r="I386" s="825"/>
      <c r="J386" s="825"/>
      <c r="K386" s="825"/>
      <c r="L386" s="825"/>
      <c r="M386" s="825"/>
      <c r="N386" s="825"/>
      <c r="O386" s="825"/>
      <c r="P386" s="825"/>
      <c r="Q386" s="825"/>
      <c r="R386" s="825"/>
      <c r="S386" s="825"/>
    </row>
    <row r="387" spans="1:19" ht="100.5" customHeight="1" x14ac:dyDescent="0.25">
      <c r="A387" s="825"/>
      <c r="B387" s="826"/>
      <c r="C387" s="825"/>
      <c r="D387" s="825"/>
      <c r="E387" s="827"/>
      <c r="F387" s="825"/>
      <c r="G387" s="825"/>
      <c r="H387" s="825"/>
      <c r="I387" s="825"/>
      <c r="J387" s="825"/>
      <c r="K387" s="825"/>
      <c r="L387" s="825"/>
      <c r="M387" s="825"/>
      <c r="N387" s="825"/>
      <c r="O387" s="825"/>
      <c r="P387" s="825"/>
      <c r="Q387" s="825"/>
      <c r="R387" s="825"/>
      <c r="S387" s="825"/>
    </row>
    <row r="388" spans="1:19" ht="100.5" customHeight="1" x14ac:dyDescent="0.25">
      <c r="A388" s="825"/>
      <c r="B388" s="826"/>
      <c r="C388" s="825"/>
      <c r="D388" s="825"/>
      <c r="E388" s="827"/>
      <c r="F388" s="825"/>
      <c r="G388" s="825"/>
      <c r="H388" s="825"/>
      <c r="I388" s="825"/>
      <c r="J388" s="825"/>
      <c r="K388" s="825"/>
      <c r="L388" s="825"/>
      <c r="M388" s="825"/>
      <c r="N388" s="825"/>
      <c r="O388" s="825"/>
      <c r="P388" s="825"/>
      <c r="Q388" s="825"/>
      <c r="R388" s="825"/>
      <c r="S388" s="825"/>
    </row>
    <row r="389" spans="1:19" ht="100.5" customHeight="1" x14ac:dyDescent="0.25">
      <c r="A389" s="825"/>
      <c r="B389" s="826"/>
      <c r="C389" s="825"/>
      <c r="D389" s="825"/>
      <c r="E389" s="827"/>
      <c r="F389" s="825"/>
      <c r="G389" s="825"/>
      <c r="H389" s="825"/>
      <c r="I389" s="825"/>
      <c r="J389" s="825"/>
      <c r="K389" s="825"/>
      <c r="L389" s="825"/>
      <c r="M389" s="825"/>
      <c r="N389" s="825"/>
      <c r="O389" s="825"/>
      <c r="P389" s="825"/>
      <c r="Q389" s="825"/>
      <c r="R389" s="825"/>
      <c r="S389" s="825"/>
    </row>
    <row r="390" spans="1:19" ht="100.5" customHeight="1" x14ac:dyDescent="0.25">
      <c r="A390" s="825"/>
      <c r="B390" s="826"/>
      <c r="C390" s="825"/>
      <c r="D390" s="825"/>
      <c r="E390" s="827"/>
      <c r="F390" s="825"/>
      <c r="G390" s="825"/>
      <c r="H390" s="825"/>
      <c r="I390" s="825"/>
      <c r="J390" s="825"/>
      <c r="K390" s="825"/>
      <c r="L390" s="825"/>
      <c r="M390" s="825"/>
      <c r="N390" s="825"/>
      <c r="O390" s="825"/>
      <c r="P390" s="825"/>
      <c r="Q390" s="825"/>
      <c r="R390" s="825"/>
      <c r="S390" s="825"/>
    </row>
    <row r="391" spans="1:19" ht="100.5" customHeight="1" x14ac:dyDescent="0.25">
      <c r="A391" s="825"/>
      <c r="B391" s="826"/>
      <c r="C391" s="825"/>
      <c r="D391" s="825"/>
      <c r="E391" s="827"/>
      <c r="F391" s="825"/>
      <c r="G391" s="825"/>
      <c r="H391" s="825"/>
      <c r="I391" s="825"/>
      <c r="J391" s="825"/>
      <c r="K391" s="825"/>
      <c r="L391" s="825"/>
      <c r="M391" s="825"/>
      <c r="N391" s="825"/>
      <c r="O391" s="825"/>
      <c r="P391" s="825"/>
      <c r="Q391" s="825"/>
      <c r="R391" s="825"/>
      <c r="S391" s="825"/>
    </row>
    <row r="392" spans="1:19" ht="100.5" customHeight="1" x14ac:dyDescent="0.25">
      <c r="A392" s="825"/>
      <c r="B392" s="826"/>
      <c r="C392" s="825"/>
      <c r="D392" s="825"/>
      <c r="E392" s="827"/>
      <c r="F392" s="825"/>
      <c r="G392" s="825"/>
      <c r="H392" s="825"/>
      <c r="I392" s="825"/>
      <c r="J392" s="825"/>
      <c r="K392" s="825"/>
      <c r="L392" s="825"/>
      <c r="M392" s="825"/>
      <c r="N392" s="825"/>
      <c r="O392" s="825"/>
      <c r="P392" s="825"/>
      <c r="Q392" s="825"/>
      <c r="R392" s="825"/>
      <c r="S392" s="825"/>
    </row>
    <row r="393" spans="1:19" ht="100.5" customHeight="1" x14ac:dyDescent="0.25">
      <c r="A393" s="825"/>
      <c r="B393" s="826"/>
      <c r="C393" s="825"/>
      <c r="D393" s="825"/>
      <c r="E393" s="827"/>
      <c r="F393" s="825"/>
      <c r="G393" s="825"/>
      <c r="H393" s="825"/>
      <c r="I393" s="825"/>
      <c r="J393" s="825"/>
      <c r="K393" s="825"/>
      <c r="L393" s="825"/>
      <c r="M393" s="825"/>
      <c r="N393" s="825"/>
      <c r="O393" s="825"/>
      <c r="P393" s="825"/>
      <c r="Q393" s="825"/>
      <c r="R393" s="825"/>
      <c r="S393" s="825"/>
    </row>
    <row r="394" spans="1:19" ht="100.5" customHeight="1" x14ac:dyDescent="0.25">
      <c r="A394" s="825"/>
      <c r="B394" s="826"/>
      <c r="C394" s="825"/>
      <c r="D394" s="825"/>
      <c r="E394" s="827"/>
      <c r="F394" s="825"/>
      <c r="G394" s="825"/>
      <c r="H394" s="825"/>
      <c r="I394" s="825"/>
      <c r="J394" s="825"/>
      <c r="K394" s="825"/>
      <c r="L394" s="825"/>
      <c r="M394" s="825"/>
      <c r="N394" s="825"/>
      <c r="O394" s="825"/>
      <c r="P394" s="825"/>
      <c r="Q394" s="825"/>
      <c r="R394" s="825"/>
      <c r="S394" s="825"/>
    </row>
    <row r="395" spans="1:19" ht="100.5" customHeight="1" x14ac:dyDescent="0.25">
      <c r="A395" s="825"/>
      <c r="B395" s="826"/>
      <c r="C395" s="825"/>
      <c r="D395" s="825"/>
      <c r="E395" s="827"/>
      <c r="F395" s="825"/>
      <c r="G395" s="825"/>
      <c r="H395" s="825"/>
      <c r="I395" s="825"/>
      <c r="J395" s="825"/>
      <c r="K395" s="825"/>
      <c r="L395" s="825"/>
      <c r="M395" s="825"/>
      <c r="N395" s="825"/>
      <c r="O395" s="825"/>
      <c r="P395" s="825"/>
      <c r="Q395" s="825"/>
      <c r="R395" s="825"/>
      <c r="S395" s="825"/>
    </row>
    <row r="396" spans="1:19" ht="100.5" customHeight="1" x14ac:dyDescent="0.25">
      <c r="A396" s="825"/>
      <c r="B396" s="826"/>
      <c r="C396" s="825"/>
      <c r="D396" s="825"/>
      <c r="E396" s="827"/>
      <c r="F396" s="825"/>
      <c r="G396" s="825"/>
      <c r="H396" s="825"/>
      <c r="I396" s="825"/>
      <c r="J396" s="825"/>
      <c r="K396" s="825"/>
      <c r="L396" s="825"/>
      <c r="M396" s="825"/>
      <c r="N396" s="825"/>
      <c r="O396" s="825"/>
      <c r="P396" s="825"/>
      <c r="Q396" s="825"/>
      <c r="R396" s="825"/>
      <c r="S396" s="825"/>
    </row>
    <row r="397" spans="1:19" ht="100.5" customHeight="1" x14ac:dyDescent="0.25">
      <c r="A397" s="825"/>
      <c r="B397" s="826"/>
      <c r="C397" s="825"/>
      <c r="D397" s="825"/>
      <c r="E397" s="827"/>
      <c r="F397" s="825"/>
      <c r="G397" s="825"/>
      <c r="H397" s="825"/>
      <c r="I397" s="825"/>
      <c r="J397" s="825"/>
      <c r="K397" s="825"/>
      <c r="L397" s="825"/>
      <c r="M397" s="825"/>
      <c r="N397" s="825"/>
      <c r="O397" s="825"/>
      <c r="P397" s="825"/>
      <c r="Q397" s="825"/>
      <c r="R397" s="825"/>
      <c r="S397" s="825"/>
    </row>
    <row r="398" spans="1:19" ht="100.5" customHeight="1" x14ac:dyDescent="0.25">
      <c r="A398" s="825"/>
      <c r="B398" s="826"/>
      <c r="C398" s="825"/>
      <c r="D398" s="825"/>
      <c r="E398" s="827"/>
      <c r="F398" s="825"/>
      <c r="G398" s="825"/>
      <c r="H398" s="825"/>
      <c r="I398" s="825"/>
      <c r="J398" s="825"/>
      <c r="K398" s="825"/>
      <c r="L398" s="825"/>
      <c r="M398" s="825"/>
      <c r="N398" s="825"/>
      <c r="O398" s="825"/>
      <c r="P398" s="825"/>
      <c r="Q398" s="825"/>
      <c r="R398" s="825"/>
      <c r="S398" s="825"/>
    </row>
    <row r="399" spans="1:19" ht="100.5" customHeight="1" x14ac:dyDescent="0.25">
      <c r="A399" s="825"/>
      <c r="B399" s="826"/>
      <c r="C399" s="825"/>
      <c r="D399" s="825"/>
      <c r="E399" s="827"/>
      <c r="F399" s="825"/>
      <c r="G399" s="825"/>
      <c r="H399" s="825"/>
      <c r="I399" s="825"/>
      <c r="J399" s="825"/>
      <c r="K399" s="825"/>
      <c r="L399" s="825"/>
      <c r="M399" s="825"/>
      <c r="N399" s="825"/>
      <c r="O399" s="825"/>
      <c r="P399" s="825"/>
      <c r="Q399" s="825"/>
      <c r="R399" s="825"/>
      <c r="S399" s="825"/>
    </row>
    <row r="400" spans="1:19" ht="100.5" customHeight="1" x14ac:dyDescent="0.25">
      <c r="A400" s="825"/>
      <c r="B400" s="826"/>
      <c r="C400" s="825"/>
      <c r="D400" s="825"/>
      <c r="E400" s="827"/>
      <c r="F400" s="825"/>
      <c r="G400" s="825"/>
      <c r="H400" s="825"/>
      <c r="I400" s="825"/>
      <c r="J400" s="825"/>
      <c r="K400" s="825"/>
      <c r="L400" s="825"/>
      <c r="M400" s="825"/>
      <c r="N400" s="825"/>
      <c r="O400" s="825"/>
      <c r="P400" s="825"/>
      <c r="Q400" s="825"/>
      <c r="R400" s="825"/>
      <c r="S400" s="825"/>
    </row>
    <row r="401" spans="1:19" ht="100.5" customHeight="1" x14ac:dyDescent="0.25">
      <c r="A401" s="825"/>
      <c r="B401" s="826"/>
      <c r="C401" s="825"/>
      <c r="D401" s="825"/>
      <c r="E401" s="827"/>
      <c r="F401" s="825"/>
      <c r="G401" s="825"/>
      <c r="H401" s="825"/>
      <c r="I401" s="825"/>
      <c r="J401" s="825"/>
      <c r="K401" s="825"/>
      <c r="L401" s="825"/>
      <c r="M401" s="825"/>
      <c r="N401" s="825"/>
      <c r="O401" s="825"/>
      <c r="P401" s="825"/>
      <c r="Q401" s="825"/>
      <c r="R401" s="825"/>
      <c r="S401" s="825"/>
    </row>
    <row r="402" spans="1:19" ht="100.5" customHeight="1" x14ac:dyDescent="0.25">
      <c r="A402" s="825"/>
      <c r="B402" s="826"/>
      <c r="C402" s="825"/>
      <c r="D402" s="825"/>
      <c r="E402" s="827"/>
      <c r="F402" s="825"/>
      <c r="G402" s="825"/>
      <c r="H402" s="825"/>
      <c r="I402" s="825"/>
      <c r="J402" s="825"/>
      <c r="K402" s="825"/>
      <c r="L402" s="825"/>
      <c r="M402" s="825"/>
      <c r="N402" s="825"/>
      <c r="O402" s="825"/>
      <c r="P402" s="825"/>
      <c r="Q402" s="825"/>
      <c r="R402" s="825"/>
      <c r="S402" s="825"/>
    </row>
    <row r="403" spans="1:19" ht="100.5" customHeight="1" x14ac:dyDescent="0.25">
      <c r="A403" s="825"/>
      <c r="B403" s="826"/>
      <c r="C403" s="825"/>
      <c r="D403" s="825"/>
      <c r="E403" s="827"/>
      <c r="F403" s="825"/>
      <c r="G403" s="825"/>
      <c r="H403" s="825"/>
      <c r="I403" s="825"/>
      <c r="J403" s="825"/>
      <c r="K403" s="825"/>
      <c r="L403" s="825"/>
      <c r="M403" s="825"/>
      <c r="N403" s="825"/>
      <c r="O403" s="825"/>
      <c r="P403" s="825"/>
      <c r="Q403" s="825"/>
      <c r="R403" s="825"/>
      <c r="S403" s="825"/>
    </row>
    <row r="404" spans="1:19" ht="100.5" customHeight="1" x14ac:dyDescent="0.25">
      <c r="A404" s="825"/>
      <c r="B404" s="826"/>
      <c r="C404" s="825"/>
      <c r="D404" s="825"/>
      <c r="E404" s="827"/>
      <c r="F404" s="825"/>
      <c r="G404" s="825"/>
      <c r="H404" s="825"/>
      <c r="I404" s="825"/>
      <c r="J404" s="825"/>
      <c r="K404" s="825"/>
      <c r="L404" s="825"/>
      <c r="M404" s="825"/>
      <c r="N404" s="825"/>
      <c r="O404" s="825"/>
      <c r="P404" s="825"/>
      <c r="Q404" s="825"/>
      <c r="R404" s="825"/>
      <c r="S404" s="825"/>
    </row>
    <row r="405" spans="1:19" ht="100.5" customHeight="1" x14ac:dyDescent="0.25">
      <c r="A405" s="825"/>
      <c r="B405" s="826"/>
      <c r="C405" s="825"/>
      <c r="D405" s="825"/>
      <c r="E405" s="827"/>
      <c r="F405" s="825"/>
      <c r="G405" s="825"/>
      <c r="H405" s="825"/>
      <c r="I405" s="825"/>
      <c r="J405" s="825"/>
      <c r="K405" s="825"/>
      <c r="L405" s="825"/>
      <c r="M405" s="825"/>
      <c r="N405" s="825"/>
      <c r="O405" s="825"/>
      <c r="P405" s="825"/>
      <c r="Q405" s="825"/>
      <c r="R405" s="825"/>
      <c r="S405" s="825"/>
    </row>
    <row r="406" spans="1:19" ht="100.5" customHeight="1" x14ac:dyDescent="0.25">
      <c r="A406" s="825"/>
      <c r="B406" s="826"/>
      <c r="C406" s="825"/>
      <c r="D406" s="825"/>
      <c r="E406" s="827"/>
      <c r="F406" s="825"/>
      <c r="G406" s="825"/>
      <c r="H406" s="825"/>
      <c r="I406" s="825"/>
      <c r="J406" s="825"/>
      <c r="K406" s="825"/>
      <c r="L406" s="825"/>
      <c r="M406" s="825"/>
      <c r="N406" s="825"/>
      <c r="O406" s="825"/>
      <c r="P406" s="825"/>
      <c r="Q406" s="825"/>
      <c r="R406" s="825"/>
      <c r="S406" s="825"/>
    </row>
    <row r="407" spans="1:19" ht="100.5" customHeight="1" x14ac:dyDescent="0.25">
      <c r="A407" s="825"/>
      <c r="B407" s="826"/>
      <c r="C407" s="825"/>
      <c r="D407" s="825"/>
      <c r="E407" s="827"/>
      <c r="F407" s="825"/>
      <c r="G407" s="825"/>
      <c r="H407" s="825"/>
      <c r="I407" s="825"/>
      <c r="J407" s="825"/>
      <c r="K407" s="825"/>
      <c r="L407" s="825"/>
      <c r="M407" s="825"/>
      <c r="N407" s="825"/>
      <c r="O407" s="825"/>
      <c r="P407" s="825"/>
      <c r="Q407" s="825"/>
      <c r="R407" s="825"/>
      <c r="S407" s="825"/>
    </row>
    <row r="408" spans="1:19" ht="100.5" customHeight="1" x14ac:dyDescent="0.25">
      <c r="A408" s="825"/>
      <c r="B408" s="826"/>
      <c r="C408" s="825"/>
      <c r="D408" s="825"/>
      <c r="E408" s="827"/>
      <c r="F408" s="825"/>
      <c r="G408" s="825"/>
      <c r="H408" s="825"/>
      <c r="I408" s="825"/>
      <c r="J408" s="825"/>
      <c r="K408" s="825"/>
      <c r="L408" s="825"/>
      <c r="M408" s="825"/>
      <c r="N408" s="825"/>
      <c r="O408" s="825"/>
      <c r="P408" s="825"/>
      <c r="Q408" s="825"/>
      <c r="R408" s="825"/>
      <c r="S408" s="825"/>
    </row>
    <row r="409" spans="1:19" ht="100.5" customHeight="1" x14ac:dyDescent="0.25">
      <c r="A409" s="825"/>
      <c r="B409" s="826"/>
      <c r="C409" s="825"/>
      <c r="D409" s="825"/>
      <c r="E409" s="827"/>
      <c r="F409" s="825"/>
      <c r="G409" s="825"/>
      <c r="H409" s="825"/>
      <c r="I409" s="825"/>
      <c r="J409" s="825"/>
      <c r="K409" s="825"/>
      <c r="L409" s="825"/>
      <c r="M409" s="825"/>
      <c r="N409" s="825"/>
      <c r="O409" s="825"/>
      <c r="P409" s="825"/>
      <c r="Q409" s="825"/>
      <c r="R409" s="825"/>
      <c r="S409" s="825"/>
    </row>
    <row r="410" spans="1:19" ht="100.5" customHeight="1" x14ac:dyDescent="0.25">
      <c r="A410" s="825"/>
      <c r="B410" s="826"/>
      <c r="C410" s="825"/>
      <c r="D410" s="825"/>
      <c r="E410" s="827"/>
      <c r="F410" s="825"/>
      <c r="G410" s="825"/>
      <c r="H410" s="825"/>
      <c r="I410" s="825"/>
      <c r="J410" s="825"/>
      <c r="K410" s="825"/>
      <c r="L410" s="825"/>
      <c r="M410" s="825"/>
      <c r="N410" s="825"/>
      <c r="O410" s="825"/>
      <c r="P410" s="825"/>
      <c r="Q410" s="825"/>
      <c r="R410" s="825"/>
      <c r="S410" s="825"/>
    </row>
    <row r="411" spans="1:19" ht="100.5" customHeight="1" x14ac:dyDescent="0.25">
      <c r="A411" s="825"/>
      <c r="B411" s="826"/>
      <c r="C411" s="825"/>
      <c r="D411" s="825"/>
      <c r="E411" s="827"/>
      <c r="F411" s="825"/>
      <c r="G411" s="825"/>
      <c r="H411" s="825"/>
      <c r="I411" s="825"/>
      <c r="J411" s="825"/>
      <c r="K411" s="825"/>
      <c r="L411" s="825"/>
      <c r="M411" s="825"/>
      <c r="N411" s="825"/>
      <c r="O411" s="825"/>
      <c r="P411" s="825"/>
      <c r="Q411" s="825"/>
      <c r="R411" s="825"/>
      <c r="S411" s="825"/>
    </row>
    <row r="412" spans="1:19" ht="100.5" customHeight="1" x14ac:dyDescent="0.25">
      <c r="A412" s="825"/>
      <c r="B412" s="826"/>
      <c r="C412" s="825"/>
      <c r="D412" s="825"/>
      <c r="E412" s="827"/>
      <c r="F412" s="825"/>
      <c r="G412" s="825"/>
      <c r="H412" s="825"/>
      <c r="I412" s="825"/>
      <c r="J412" s="825"/>
      <c r="K412" s="825"/>
      <c r="L412" s="825"/>
      <c r="M412" s="825"/>
      <c r="N412" s="825"/>
      <c r="O412" s="825"/>
      <c r="P412" s="825"/>
      <c r="Q412" s="825"/>
      <c r="R412" s="825"/>
      <c r="S412" s="825"/>
    </row>
    <row r="413" spans="1:19" ht="100.5" customHeight="1" x14ac:dyDescent="0.25">
      <c r="A413" s="825"/>
      <c r="B413" s="826"/>
      <c r="C413" s="825"/>
      <c r="D413" s="825"/>
      <c r="E413" s="827"/>
      <c r="F413" s="825"/>
      <c r="G413" s="825"/>
      <c r="H413" s="825"/>
      <c r="I413" s="825"/>
      <c r="J413" s="825"/>
      <c r="K413" s="825"/>
      <c r="L413" s="825"/>
      <c r="M413" s="825"/>
      <c r="N413" s="825"/>
      <c r="O413" s="825"/>
      <c r="P413" s="825"/>
      <c r="Q413" s="825"/>
      <c r="R413" s="825"/>
      <c r="S413" s="825"/>
    </row>
    <row r="414" spans="1:19" ht="100.5" customHeight="1" x14ac:dyDescent="0.25">
      <c r="A414" s="825"/>
      <c r="B414" s="826"/>
      <c r="C414" s="825"/>
      <c r="D414" s="825"/>
      <c r="E414" s="827"/>
      <c r="F414" s="825"/>
      <c r="G414" s="825"/>
      <c r="H414" s="825"/>
      <c r="I414" s="825"/>
      <c r="J414" s="825"/>
      <c r="K414" s="825"/>
      <c r="L414" s="825"/>
      <c r="M414" s="825"/>
      <c r="N414" s="825"/>
      <c r="O414" s="825"/>
      <c r="P414" s="825"/>
      <c r="Q414" s="825"/>
      <c r="R414" s="825"/>
      <c r="S414" s="825"/>
    </row>
    <row r="415" spans="1:19" ht="100.5" customHeight="1" x14ac:dyDescent="0.25">
      <c r="A415" s="825"/>
      <c r="B415" s="826"/>
      <c r="C415" s="825"/>
      <c r="D415" s="825"/>
      <c r="E415" s="827"/>
      <c r="F415" s="825"/>
      <c r="G415" s="825"/>
      <c r="H415" s="825"/>
      <c r="I415" s="825"/>
      <c r="J415" s="825"/>
      <c r="K415" s="825"/>
      <c r="L415" s="825"/>
      <c r="M415" s="825"/>
      <c r="N415" s="825"/>
      <c r="O415" s="825"/>
      <c r="P415" s="825"/>
      <c r="Q415" s="825"/>
      <c r="R415" s="825"/>
      <c r="S415" s="825"/>
    </row>
    <row r="416" spans="1:19" ht="100.5" customHeight="1" x14ac:dyDescent="0.25">
      <c r="A416" s="825"/>
      <c r="B416" s="826"/>
      <c r="C416" s="825"/>
      <c r="D416" s="825"/>
      <c r="E416" s="827"/>
      <c r="F416" s="825"/>
      <c r="G416" s="825"/>
      <c r="H416" s="825"/>
      <c r="I416" s="825"/>
      <c r="J416" s="825"/>
      <c r="K416" s="825"/>
      <c r="L416" s="825"/>
      <c r="M416" s="825"/>
      <c r="N416" s="825"/>
      <c r="O416" s="825"/>
      <c r="P416" s="825"/>
      <c r="Q416" s="825"/>
      <c r="R416" s="825"/>
      <c r="S416" s="825"/>
    </row>
    <row r="417" spans="1:19" ht="100.5" customHeight="1" x14ac:dyDescent="0.25">
      <c r="A417" s="825"/>
      <c r="B417" s="826"/>
      <c r="C417" s="825"/>
      <c r="D417" s="825"/>
      <c r="E417" s="827"/>
      <c r="F417" s="825"/>
      <c r="G417" s="825"/>
      <c r="H417" s="825"/>
      <c r="I417" s="825"/>
      <c r="J417" s="825"/>
      <c r="K417" s="825"/>
      <c r="L417" s="825"/>
      <c r="M417" s="825"/>
      <c r="N417" s="825"/>
      <c r="O417" s="825"/>
      <c r="P417" s="825"/>
      <c r="Q417" s="825"/>
      <c r="R417" s="825"/>
      <c r="S417" s="825"/>
    </row>
    <row r="418" spans="1:19" ht="100.5" customHeight="1" x14ac:dyDescent="0.25">
      <c r="A418" s="825"/>
      <c r="B418" s="826"/>
      <c r="C418" s="825"/>
      <c r="D418" s="825"/>
      <c r="E418" s="827"/>
      <c r="F418" s="825"/>
      <c r="G418" s="825"/>
      <c r="H418" s="825"/>
      <c r="I418" s="825"/>
      <c r="J418" s="825"/>
      <c r="K418" s="825"/>
      <c r="L418" s="825"/>
      <c r="M418" s="825"/>
      <c r="N418" s="825"/>
      <c r="O418" s="825"/>
      <c r="P418" s="825"/>
      <c r="Q418" s="825"/>
      <c r="R418" s="825"/>
      <c r="S418" s="825"/>
    </row>
    <row r="419" spans="1:19" ht="100.5" customHeight="1" x14ac:dyDescent="0.25">
      <c r="A419" s="825"/>
      <c r="B419" s="826"/>
      <c r="C419" s="825"/>
      <c r="D419" s="825"/>
      <c r="E419" s="827"/>
      <c r="F419" s="825"/>
      <c r="G419" s="825"/>
      <c r="H419" s="825"/>
      <c r="I419" s="825"/>
      <c r="J419" s="825"/>
      <c r="K419" s="825"/>
      <c r="L419" s="825"/>
      <c r="M419" s="825"/>
      <c r="N419" s="825"/>
      <c r="O419" s="825"/>
      <c r="P419" s="825"/>
      <c r="Q419" s="825"/>
      <c r="R419" s="825"/>
      <c r="S419" s="825"/>
    </row>
    <row r="420" spans="1:19" ht="100.5" customHeight="1" x14ac:dyDescent="0.25">
      <c r="A420" s="825"/>
      <c r="B420" s="826"/>
      <c r="C420" s="825"/>
      <c r="D420" s="825"/>
      <c r="E420" s="827"/>
      <c r="F420" s="825"/>
      <c r="G420" s="825"/>
      <c r="H420" s="825"/>
      <c r="I420" s="825"/>
      <c r="J420" s="825"/>
      <c r="K420" s="825"/>
      <c r="L420" s="825"/>
      <c r="M420" s="825"/>
      <c r="N420" s="825"/>
      <c r="O420" s="825"/>
      <c r="P420" s="825"/>
      <c r="Q420" s="825"/>
      <c r="R420" s="825"/>
      <c r="S420" s="825"/>
    </row>
    <row r="421" spans="1:19" ht="100.5" customHeight="1" x14ac:dyDescent="0.25">
      <c r="A421" s="825"/>
      <c r="B421" s="826"/>
      <c r="C421" s="825"/>
      <c r="D421" s="825"/>
      <c r="E421" s="827"/>
      <c r="F421" s="825"/>
      <c r="G421" s="825"/>
      <c r="H421" s="825"/>
      <c r="I421" s="825"/>
      <c r="J421" s="825"/>
      <c r="K421" s="825"/>
      <c r="L421" s="825"/>
      <c r="M421" s="825"/>
      <c r="N421" s="825"/>
      <c r="O421" s="825"/>
      <c r="P421" s="825"/>
      <c r="Q421" s="825"/>
      <c r="R421" s="825"/>
      <c r="S421" s="825"/>
    </row>
    <row r="422" spans="1:19" ht="100.5" customHeight="1" x14ac:dyDescent="0.25">
      <c r="A422" s="825"/>
      <c r="B422" s="826"/>
      <c r="C422" s="825"/>
      <c r="D422" s="825"/>
      <c r="E422" s="827"/>
      <c r="F422" s="825"/>
      <c r="G422" s="825"/>
      <c r="H422" s="825"/>
      <c r="I422" s="825"/>
      <c r="J422" s="825"/>
      <c r="K422" s="825"/>
      <c r="L422" s="825"/>
      <c r="M422" s="825"/>
      <c r="N422" s="825"/>
      <c r="O422" s="825"/>
      <c r="P422" s="825"/>
      <c r="Q422" s="825"/>
      <c r="R422" s="825"/>
      <c r="S422" s="825"/>
    </row>
    <row r="423" spans="1:19" ht="100.5" customHeight="1" x14ac:dyDescent="0.25">
      <c r="A423" s="825"/>
      <c r="B423" s="826"/>
      <c r="C423" s="825"/>
      <c r="D423" s="825"/>
      <c r="E423" s="827"/>
      <c r="F423" s="825"/>
      <c r="G423" s="825"/>
      <c r="H423" s="825"/>
      <c r="I423" s="825"/>
      <c r="J423" s="825"/>
      <c r="K423" s="825"/>
      <c r="L423" s="825"/>
      <c r="M423" s="825"/>
      <c r="N423" s="825"/>
      <c r="O423" s="825"/>
      <c r="P423" s="825"/>
      <c r="Q423" s="825"/>
      <c r="R423" s="825"/>
      <c r="S423" s="825"/>
    </row>
    <row r="424" spans="1:19" ht="100.5" customHeight="1" x14ac:dyDescent="0.25">
      <c r="A424" s="825"/>
      <c r="B424" s="826"/>
      <c r="C424" s="825"/>
      <c r="D424" s="825"/>
      <c r="E424" s="827"/>
      <c r="F424" s="825"/>
      <c r="G424" s="825"/>
      <c r="H424" s="825"/>
      <c r="I424" s="825"/>
      <c r="J424" s="825"/>
      <c r="K424" s="825"/>
      <c r="L424" s="825"/>
      <c r="M424" s="825"/>
      <c r="N424" s="825"/>
      <c r="O424" s="825"/>
      <c r="P424" s="825"/>
      <c r="Q424" s="825"/>
      <c r="R424" s="825"/>
      <c r="S424" s="825"/>
    </row>
    <row r="425" spans="1:19" ht="100.5" customHeight="1" x14ac:dyDescent="0.25">
      <c r="A425" s="825"/>
      <c r="B425" s="826"/>
      <c r="C425" s="825"/>
      <c r="D425" s="825"/>
      <c r="E425" s="827"/>
      <c r="F425" s="825"/>
      <c r="G425" s="825"/>
      <c r="H425" s="825"/>
      <c r="I425" s="825"/>
      <c r="J425" s="825"/>
      <c r="K425" s="825"/>
      <c r="L425" s="825"/>
      <c r="M425" s="825"/>
      <c r="N425" s="825"/>
      <c r="O425" s="825"/>
      <c r="P425" s="825"/>
      <c r="Q425" s="825"/>
      <c r="R425" s="825"/>
      <c r="S425" s="825"/>
    </row>
    <row r="426" spans="1:19" ht="100.5" customHeight="1" x14ac:dyDescent="0.25">
      <c r="A426" s="825"/>
      <c r="B426" s="826"/>
      <c r="C426" s="825"/>
      <c r="D426" s="825"/>
      <c r="E426" s="827"/>
      <c r="F426" s="825"/>
      <c r="G426" s="825"/>
      <c r="H426" s="825"/>
      <c r="I426" s="825"/>
      <c r="J426" s="825"/>
      <c r="K426" s="825"/>
      <c r="L426" s="825"/>
      <c r="M426" s="825"/>
      <c r="N426" s="825"/>
      <c r="O426" s="825"/>
      <c r="P426" s="825"/>
      <c r="Q426" s="825"/>
      <c r="R426" s="825"/>
      <c r="S426" s="825"/>
    </row>
    <row r="427" spans="1:19" ht="100.5" customHeight="1" x14ac:dyDescent="0.25">
      <c r="A427" s="825"/>
      <c r="B427" s="826"/>
      <c r="C427" s="825"/>
      <c r="D427" s="825"/>
      <c r="E427" s="827"/>
      <c r="F427" s="825"/>
      <c r="G427" s="825"/>
      <c r="H427" s="825"/>
      <c r="I427" s="825"/>
      <c r="J427" s="825"/>
      <c r="K427" s="825"/>
      <c r="L427" s="825"/>
      <c r="M427" s="825"/>
      <c r="N427" s="825"/>
      <c r="O427" s="825"/>
      <c r="P427" s="825"/>
      <c r="Q427" s="825"/>
      <c r="R427" s="825"/>
      <c r="S427" s="825"/>
    </row>
    <row r="428" spans="1:19" ht="100.5" customHeight="1" x14ac:dyDescent="0.25">
      <c r="A428" s="825"/>
      <c r="B428" s="826"/>
      <c r="C428" s="825"/>
      <c r="D428" s="825"/>
      <c r="E428" s="827"/>
      <c r="F428" s="825"/>
      <c r="G428" s="825"/>
      <c r="H428" s="825"/>
      <c r="I428" s="825"/>
      <c r="J428" s="825"/>
      <c r="K428" s="825"/>
      <c r="L428" s="825"/>
      <c r="M428" s="825"/>
      <c r="N428" s="825"/>
      <c r="O428" s="825"/>
      <c r="P428" s="825"/>
      <c r="Q428" s="825"/>
      <c r="R428" s="825"/>
      <c r="S428" s="825"/>
    </row>
    <row r="429" spans="1:19" ht="100.5" customHeight="1" x14ac:dyDescent="0.25">
      <c r="A429" s="825"/>
      <c r="B429" s="826"/>
      <c r="C429" s="825"/>
      <c r="D429" s="825"/>
      <c r="E429" s="827"/>
      <c r="F429" s="825"/>
      <c r="G429" s="825"/>
      <c r="H429" s="825"/>
      <c r="I429" s="825"/>
      <c r="J429" s="825"/>
      <c r="K429" s="825"/>
      <c r="L429" s="825"/>
      <c r="M429" s="825"/>
      <c r="N429" s="825"/>
      <c r="O429" s="825"/>
      <c r="P429" s="825"/>
      <c r="Q429" s="825"/>
      <c r="R429" s="825"/>
      <c r="S429" s="825"/>
    </row>
    <row r="430" spans="1:19" ht="100.5" customHeight="1" x14ac:dyDescent="0.25">
      <c r="A430" s="825"/>
      <c r="B430" s="826"/>
      <c r="C430" s="825"/>
      <c r="D430" s="825"/>
      <c r="E430" s="827"/>
      <c r="F430" s="825"/>
      <c r="G430" s="825"/>
      <c r="H430" s="825"/>
      <c r="I430" s="825"/>
      <c r="J430" s="825"/>
      <c r="K430" s="825"/>
      <c r="L430" s="825"/>
      <c r="M430" s="825"/>
      <c r="N430" s="825"/>
      <c r="O430" s="825"/>
      <c r="P430" s="825"/>
      <c r="Q430" s="825"/>
      <c r="R430" s="825"/>
      <c r="S430" s="825"/>
    </row>
    <row r="431" spans="1:19" ht="100.5" customHeight="1" x14ac:dyDescent="0.25">
      <c r="A431" s="825"/>
      <c r="B431" s="826"/>
      <c r="C431" s="825"/>
      <c r="D431" s="825"/>
      <c r="E431" s="827"/>
      <c r="F431" s="825"/>
      <c r="G431" s="825"/>
      <c r="H431" s="825"/>
      <c r="I431" s="825"/>
      <c r="J431" s="825"/>
      <c r="K431" s="825"/>
      <c r="L431" s="825"/>
      <c r="M431" s="825"/>
      <c r="N431" s="825"/>
      <c r="O431" s="825"/>
      <c r="P431" s="825"/>
      <c r="Q431" s="825"/>
      <c r="R431" s="825"/>
      <c r="S431" s="825"/>
    </row>
    <row r="432" spans="1:19" ht="100.5" customHeight="1" x14ac:dyDescent="0.25">
      <c r="A432" s="825"/>
      <c r="B432" s="826"/>
      <c r="C432" s="825"/>
      <c r="D432" s="825"/>
      <c r="E432" s="827"/>
      <c r="F432" s="825"/>
      <c r="G432" s="825"/>
      <c r="H432" s="825"/>
      <c r="I432" s="825"/>
      <c r="J432" s="825"/>
      <c r="K432" s="825"/>
      <c r="L432" s="825"/>
      <c r="M432" s="825"/>
      <c r="N432" s="825"/>
      <c r="O432" s="825"/>
      <c r="P432" s="825"/>
      <c r="Q432" s="825"/>
      <c r="R432" s="825"/>
      <c r="S432" s="825"/>
    </row>
    <row r="433" spans="1:19" ht="100.5" customHeight="1" x14ac:dyDescent="0.25">
      <c r="A433" s="825"/>
      <c r="B433" s="826"/>
      <c r="C433" s="825"/>
      <c r="D433" s="825"/>
      <c r="E433" s="827"/>
      <c r="F433" s="825"/>
      <c r="G433" s="825"/>
      <c r="H433" s="825"/>
      <c r="I433" s="825"/>
      <c r="J433" s="825"/>
      <c r="K433" s="825"/>
      <c r="L433" s="825"/>
      <c r="M433" s="825"/>
      <c r="N433" s="825"/>
      <c r="O433" s="825"/>
      <c r="P433" s="825"/>
      <c r="Q433" s="825"/>
      <c r="R433" s="825"/>
      <c r="S433" s="825"/>
    </row>
    <row r="434" spans="1:19" ht="100.5" customHeight="1" x14ac:dyDescent="0.25">
      <c r="A434" s="825"/>
      <c r="B434" s="826"/>
      <c r="C434" s="825"/>
      <c r="D434" s="825"/>
      <c r="E434" s="827"/>
      <c r="F434" s="825"/>
      <c r="G434" s="825"/>
      <c r="H434" s="825"/>
      <c r="I434" s="825"/>
      <c r="J434" s="825"/>
      <c r="K434" s="825"/>
      <c r="L434" s="825"/>
      <c r="M434" s="825"/>
      <c r="N434" s="825"/>
      <c r="O434" s="825"/>
      <c r="P434" s="825"/>
      <c r="Q434" s="825"/>
      <c r="R434" s="825"/>
      <c r="S434" s="825"/>
    </row>
    <row r="435" spans="1:19" ht="100.5" customHeight="1" x14ac:dyDescent="0.25">
      <c r="A435" s="825"/>
      <c r="B435" s="826"/>
      <c r="C435" s="825"/>
      <c r="D435" s="825"/>
      <c r="E435" s="827"/>
      <c r="F435" s="825"/>
      <c r="G435" s="825"/>
      <c r="H435" s="825"/>
      <c r="I435" s="825"/>
      <c r="J435" s="825"/>
      <c r="K435" s="825"/>
      <c r="L435" s="825"/>
      <c r="M435" s="825"/>
      <c r="N435" s="825"/>
      <c r="O435" s="825"/>
      <c r="P435" s="825"/>
      <c r="Q435" s="825"/>
      <c r="R435" s="825"/>
      <c r="S435" s="825"/>
    </row>
    <row r="436" spans="1:19" ht="100.5" customHeight="1" x14ac:dyDescent="0.25">
      <c r="A436" s="825"/>
      <c r="B436" s="826"/>
      <c r="C436" s="825"/>
      <c r="D436" s="825"/>
      <c r="E436" s="827"/>
      <c r="F436" s="825"/>
      <c r="G436" s="825"/>
      <c r="H436" s="825"/>
      <c r="I436" s="825"/>
      <c r="J436" s="825"/>
      <c r="K436" s="825"/>
      <c r="L436" s="825"/>
      <c r="M436" s="825"/>
      <c r="N436" s="825"/>
      <c r="O436" s="825"/>
      <c r="P436" s="825"/>
      <c r="Q436" s="825"/>
      <c r="R436" s="825"/>
      <c r="S436" s="825"/>
    </row>
    <row r="437" spans="1:19" ht="100.5" customHeight="1" x14ac:dyDescent="0.25">
      <c r="A437" s="825"/>
      <c r="B437" s="826"/>
      <c r="C437" s="825"/>
      <c r="D437" s="825"/>
      <c r="E437" s="827"/>
      <c r="F437" s="825"/>
      <c r="G437" s="825"/>
      <c r="H437" s="825"/>
      <c r="I437" s="825"/>
      <c r="J437" s="825"/>
      <c r="K437" s="825"/>
      <c r="L437" s="825"/>
      <c r="M437" s="825"/>
      <c r="N437" s="825"/>
      <c r="O437" s="825"/>
      <c r="P437" s="825"/>
      <c r="Q437" s="825"/>
      <c r="R437" s="825"/>
      <c r="S437" s="825"/>
    </row>
    <row r="438" spans="1:19" ht="100.5" customHeight="1" x14ac:dyDescent="0.25">
      <c r="A438" s="825"/>
      <c r="B438" s="826"/>
      <c r="C438" s="825"/>
      <c r="D438" s="825"/>
      <c r="E438" s="827"/>
      <c r="F438" s="825"/>
      <c r="G438" s="825"/>
      <c r="H438" s="825"/>
      <c r="I438" s="825"/>
      <c r="J438" s="825"/>
      <c r="K438" s="825"/>
      <c r="L438" s="825"/>
      <c r="M438" s="825"/>
      <c r="N438" s="825"/>
      <c r="O438" s="825"/>
      <c r="P438" s="825"/>
      <c r="Q438" s="825"/>
      <c r="R438" s="825"/>
      <c r="S438" s="825"/>
    </row>
    <row r="439" spans="1:19" ht="100.5" customHeight="1" x14ac:dyDescent="0.25">
      <c r="A439" s="825"/>
      <c r="B439" s="826"/>
      <c r="C439" s="825"/>
      <c r="D439" s="825"/>
      <c r="E439" s="827"/>
      <c r="F439" s="825"/>
      <c r="G439" s="825"/>
      <c r="H439" s="825"/>
      <c r="I439" s="825"/>
      <c r="J439" s="825"/>
      <c r="K439" s="825"/>
      <c r="L439" s="825"/>
      <c r="M439" s="825"/>
      <c r="N439" s="825"/>
      <c r="O439" s="825"/>
      <c r="P439" s="825"/>
      <c r="Q439" s="825"/>
      <c r="R439" s="825"/>
      <c r="S439" s="825"/>
    </row>
    <row r="440" spans="1:19" ht="100.5" customHeight="1" x14ac:dyDescent="0.25">
      <c r="A440" s="825"/>
      <c r="B440" s="826"/>
      <c r="C440" s="825"/>
      <c r="D440" s="825"/>
      <c r="E440" s="827"/>
      <c r="F440" s="825"/>
      <c r="G440" s="825"/>
      <c r="H440" s="825"/>
      <c r="I440" s="825"/>
      <c r="J440" s="825"/>
      <c r="K440" s="825"/>
      <c r="L440" s="825"/>
      <c r="M440" s="825"/>
      <c r="N440" s="825"/>
      <c r="O440" s="825"/>
      <c r="P440" s="825"/>
      <c r="Q440" s="825"/>
      <c r="R440" s="825"/>
      <c r="S440" s="825"/>
    </row>
    <row r="441" spans="1:19" ht="100.5" customHeight="1" x14ac:dyDescent="0.25">
      <c r="A441" s="825"/>
      <c r="B441" s="826"/>
      <c r="C441" s="825"/>
      <c r="D441" s="825"/>
      <c r="E441" s="827"/>
      <c r="F441" s="825"/>
      <c r="G441" s="825"/>
      <c r="H441" s="825"/>
      <c r="I441" s="825"/>
      <c r="J441" s="825"/>
      <c r="K441" s="825"/>
      <c r="L441" s="825"/>
      <c r="M441" s="825"/>
      <c r="N441" s="825"/>
      <c r="O441" s="825"/>
      <c r="P441" s="825"/>
      <c r="Q441" s="825"/>
      <c r="R441" s="825"/>
      <c r="S441" s="825"/>
    </row>
    <row r="442" spans="1:19" ht="100.5" customHeight="1" x14ac:dyDescent="0.25">
      <c r="A442" s="825"/>
      <c r="B442" s="826"/>
      <c r="C442" s="825"/>
      <c r="D442" s="825"/>
      <c r="E442" s="827"/>
      <c r="F442" s="825"/>
      <c r="G442" s="825"/>
      <c r="H442" s="825"/>
      <c r="I442" s="825"/>
      <c r="J442" s="825"/>
      <c r="K442" s="825"/>
      <c r="L442" s="825"/>
      <c r="M442" s="825"/>
      <c r="N442" s="825"/>
      <c r="O442" s="825"/>
      <c r="P442" s="825"/>
      <c r="Q442" s="825"/>
      <c r="R442" s="825"/>
      <c r="S442" s="825"/>
    </row>
    <row r="443" spans="1:19" ht="100.5" customHeight="1" x14ac:dyDescent="0.25">
      <c r="A443" s="825"/>
      <c r="B443" s="826"/>
      <c r="C443" s="825"/>
      <c r="D443" s="825"/>
      <c r="E443" s="827"/>
      <c r="F443" s="825"/>
      <c r="G443" s="825"/>
      <c r="H443" s="825"/>
      <c r="I443" s="825"/>
      <c r="J443" s="825"/>
      <c r="K443" s="825"/>
      <c r="L443" s="825"/>
      <c r="M443" s="825"/>
      <c r="N443" s="825"/>
      <c r="O443" s="825"/>
      <c r="P443" s="825"/>
      <c r="Q443" s="825"/>
      <c r="R443" s="825"/>
      <c r="S443" s="825"/>
    </row>
    <row r="444" spans="1:19" ht="100.5" customHeight="1" x14ac:dyDescent="0.25">
      <c r="A444" s="825"/>
      <c r="B444" s="826"/>
      <c r="C444" s="825"/>
      <c r="D444" s="825"/>
      <c r="E444" s="827"/>
      <c r="F444" s="825"/>
      <c r="G444" s="825"/>
      <c r="H444" s="825"/>
      <c r="I444" s="825"/>
      <c r="J444" s="825"/>
      <c r="K444" s="825"/>
      <c r="L444" s="825"/>
      <c r="M444" s="825"/>
      <c r="N444" s="825"/>
      <c r="O444" s="825"/>
      <c r="P444" s="825"/>
      <c r="Q444" s="825"/>
      <c r="R444" s="825"/>
      <c r="S444" s="825"/>
    </row>
    <row r="445" spans="1:19" ht="100.5" customHeight="1" x14ac:dyDescent="0.25">
      <c r="A445" s="825"/>
      <c r="B445" s="826"/>
      <c r="C445" s="825"/>
      <c r="D445" s="825"/>
      <c r="E445" s="827"/>
      <c r="F445" s="825"/>
      <c r="G445" s="825"/>
      <c r="H445" s="825"/>
      <c r="I445" s="825"/>
      <c r="J445" s="825"/>
      <c r="K445" s="825"/>
      <c r="L445" s="825"/>
      <c r="M445" s="825"/>
      <c r="N445" s="825"/>
      <c r="O445" s="825"/>
      <c r="P445" s="825"/>
      <c r="Q445" s="825"/>
      <c r="R445" s="825"/>
      <c r="S445" s="825"/>
    </row>
    <row r="446" spans="1:19" ht="100.5" customHeight="1" x14ac:dyDescent="0.25">
      <c r="A446" s="825"/>
      <c r="B446" s="826"/>
      <c r="C446" s="825"/>
      <c r="D446" s="825"/>
      <c r="E446" s="827"/>
      <c r="F446" s="825"/>
      <c r="G446" s="825"/>
      <c r="H446" s="825"/>
      <c r="I446" s="825"/>
      <c r="J446" s="825"/>
      <c r="K446" s="825"/>
      <c r="L446" s="825"/>
      <c r="M446" s="825"/>
      <c r="N446" s="825"/>
      <c r="O446" s="825"/>
      <c r="P446" s="825"/>
      <c r="Q446" s="825"/>
      <c r="R446" s="825"/>
      <c r="S446" s="825"/>
    </row>
    <row r="447" spans="1:19" ht="100.5" customHeight="1" x14ac:dyDescent="0.25">
      <c r="A447" s="825"/>
      <c r="B447" s="826"/>
      <c r="C447" s="825"/>
      <c r="D447" s="825"/>
      <c r="E447" s="827"/>
      <c r="F447" s="825"/>
      <c r="G447" s="825"/>
      <c r="H447" s="825"/>
      <c r="I447" s="825"/>
      <c r="J447" s="825"/>
      <c r="K447" s="825"/>
      <c r="L447" s="825"/>
      <c r="M447" s="825"/>
      <c r="N447" s="825"/>
      <c r="O447" s="825"/>
      <c r="P447" s="825"/>
      <c r="Q447" s="825"/>
      <c r="R447" s="825"/>
      <c r="S447" s="825"/>
    </row>
    <row r="448" spans="1:19" ht="100.5" customHeight="1" x14ac:dyDescent="0.25">
      <c r="A448" s="825"/>
      <c r="B448" s="826"/>
      <c r="C448" s="825"/>
      <c r="D448" s="825"/>
      <c r="E448" s="827"/>
      <c r="F448" s="825"/>
      <c r="G448" s="825"/>
      <c r="H448" s="825"/>
      <c r="I448" s="825"/>
      <c r="J448" s="825"/>
      <c r="K448" s="825"/>
      <c r="L448" s="825"/>
      <c r="M448" s="825"/>
      <c r="N448" s="825"/>
      <c r="O448" s="825"/>
      <c r="P448" s="825"/>
      <c r="Q448" s="825"/>
      <c r="R448" s="825"/>
      <c r="S448" s="825"/>
    </row>
    <row r="449" spans="1:19" ht="100.5" customHeight="1" x14ac:dyDescent="0.25">
      <c r="A449" s="825"/>
      <c r="B449" s="826"/>
      <c r="C449" s="825"/>
      <c r="D449" s="825"/>
      <c r="E449" s="827"/>
      <c r="F449" s="825"/>
      <c r="G449" s="825"/>
      <c r="H449" s="825"/>
      <c r="I449" s="825"/>
      <c r="J449" s="825"/>
      <c r="K449" s="825"/>
      <c r="L449" s="825"/>
      <c r="M449" s="825"/>
      <c r="N449" s="825"/>
      <c r="O449" s="825"/>
      <c r="P449" s="825"/>
      <c r="Q449" s="825"/>
      <c r="R449" s="825"/>
      <c r="S449" s="825"/>
    </row>
    <row r="450" spans="1:19" ht="100.5" customHeight="1" x14ac:dyDescent="0.25">
      <c r="A450" s="825"/>
      <c r="B450" s="826"/>
      <c r="C450" s="825"/>
      <c r="D450" s="825"/>
      <c r="E450" s="827"/>
      <c r="F450" s="825"/>
      <c r="G450" s="825"/>
      <c r="H450" s="825"/>
      <c r="I450" s="825"/>
      <c r="J450" s="825"/>
      <c r="K450" s="825"/>
      <c r="L450" s="825"/>
      <c r="M450" s="825"/>
      <c r="N450" s="825"/>
      <c r="O450" s="825"/>
      <c r="P450" s="825"/>
      <c r="Q450" s="825"/>
      <c r="R450" s="825"/>
      <c r="S450" s="825"/>
    </row>
    <row r="451" spans="1:19" ht="100.5" customHeight="1" x14ac:dyDescent="0.25">
      <c r="A451" s="825"/>
      <c r="B451" s="826"/>
      <c r="C451" s="825"/>
      <c r="D451" s="825"/>
      <c r="E451" s="827"/>
      <c r="F451" s="825"/>
      <c r="G451" s="825"/>
      <c r="H451" s="825"/>
      <c r="I451" s="825"/>
      <c r="J451" s="825"/>
      <c r="K451" s="825"/>
      <c r="L451" s="825"/>
      <c r="M451" s="825"/>
      <c r="N451" s="825"/>
      <c r="O451" s="825"/>
      <c r="P451" s="825"/>
      <c r="Q451" s="825"/>
      <c r="R451" s="825"/>
      <c r="S451" s="825"/>
    </row>
    <row r="452" spans="1:19" ht="100.5" customHeight="1" x14ac:dyDescent="0.25">
      <c r="A452" s="825"/>
      <c r="B452" s="826"/>
      <c r="C452" s="825"/>
      <c r="D452" s="825"/>
      <c r="E452" s="827"/>
      <c r="F452" s="825"/>
      <c r="G452" s="825"/>
      <c r="H452" s="825"/>
      <c r="I452" s="825"/>
      <c r="J452" s="825"/>
      <c r="K452" s="825"/>
      <c r="L452" s="825"/>
      <c r="M452" s="825"/>
      <c r="N452" s="825"/>
      <c r="O452" s="825"/>
      <c r="P452" s="825"/>
      <c r="Q452" s="825"/>
      <c r="R452" s="825"/>
      <c r="S452" s="825"/>
    </row>
    <row r="453" spans="1:19" ht="100.5" customHeight="1" x14ac:dyDescent="0.25">
      <c r="A453" s="825"/>
      <c r="B453" s="826"/>
      <c r="C453" s="825"/>
      <c r="D453" s="825"/>
      <c r="E453" s="827"/>
      <c r="F453" s="825"/>
      <c r="G453" s="825"/>
      <c r="H453" s="825"/>
      <c r="I453" s="825"/>
      <c r="J453" s="825"/>
      <c r="K453" s="825"/>
      <c r="L453" s="825"/>
      <c r="M453" s="825"/>
      <c r="N453" s="825"/>
      <c r="O453" s="825"/>
      <c r="P453" s="825"/>
      <c r="Q453" s="825"/>
      <c r="R453" s="825"/>
      <c r="S453" s="825"/>
    </row>
    <row r="454" spans="1:19" ht="100.5" customHeight="1" x14ac:dyDescent="0.25">
      <c r="A454" s="825"/>
      <c r="B454" s="826"/>
      <c r="C454" s="825"/>
      <c r="D454" s="825"/>
      <c r="E454" s="827"/>
      <c r="F454" s="825"/>
      <c r="G454" s="825"/>
      <c r="H454" s="825"/>
      <c r="I454" s="825"/>
      <c r="J454" s="825"/>
      <c r="K454" s="825"/>
      <c r="L454" s="825"/>
      <c r="M454" s="825"/>
      <c r="N454" s="825"/>
      <c r="O454" s="825"/>
      <c r="P454" s="825"/>
      <c r="Q454" s="825"/>
      <c r="R454" s="825"/>
      <c r="S454" s="825"/>
    </row>
    <row r="455" spans="1:19" ht="100.5" customHeight="1" x14ac:dyDescent="0.25">
      <c r="A455" s="825"/>
      <c r="B455" s="826"/>
      <c r="C455" s="825"/>
      <c r="D455" s="825"/>
      <c r="E455" s="827"/>
      <c r="F455" s="825"/>
      <c r="G455" s="825"/>
      <c r="H455" s="825"/>
      <c r="I455" s="825"/>
      <c r="J455" s="825"/>
      <c r="K455" s="825"/>
      <c r="L455" s="825"/>
      <c r="M455" s="825"/>
      <c r="N455" s="825"/>
      <c r="O455" s="825"/>
      <c r="P455" s="825"/>
      <c r="Q455" s="825"/>
      <c r="R455" s="825"/>
      <c r="S455" s="825"/>
    </row>
    <row r="456" spans="1:19" ht="100.5" customHeight="1" x14ac:dyDescent="0.25">
      <c r="A456" s="825"/>
      <c r="B456" s="826"/>
      <c r="C456" s="825"/>
      <c r="D456" s="825"/>
      <c r="E456" s="827"/>
      <c r="F456" s="825"/>
      <c r="G456" s="825"/>
      <c r="H456" s="825"/>
      <c r="I456" s="825"/>
      <c r="J456" s="825"/>
      <c r="K456" s="825"/>
      <c r="L456" s="825"/>
      <c r="M456" s="825"/>
      <c r="N456" s="825"/>
      <c r="O456" s="825"/>
      <c r="P456" s="825"/>
      <c r="Q456" s="825"/>
      <c r="R456" s="825"/>
      <c r="S456" s="825"/>
    </row>
    <row r="457" spans="1:19" ht="100.5" customHeight="1" x14ac:dyDescent="0.25">
      <c r="A457" s="825"/>
      <c r="B457" s="826"/>
      <c r="C457" s="825"/>
      <c r="D457" s="825"/>
      <c r="E457" s="827"/>
      <c r="F457" s="825"/>
      <c r="G457" s="825"/>
      <c r="H457" s="825"/>
      <c r="I457" s="825"/>
      <c r="J457" s="825"/>
      <c r="K457" s="825"/>
      <c r="L457" s="825"/>
      <c r="M457" s="825"/>
      <c r="N457" s="825"/>
      <c r="O457" s="825"/>
      <c r="P457" s="825"/>
      <c r="Q457" s="825"/>
      <c r="R457" s="825"/>
      <c r="S457" s="825"/>
    </row>
    <row r="458" spans="1:19" ht="100.5" customHeight="1" x14ac:dyDescent="0.25">
      <c r="A458" s="825"/>
      <c r="B458" s="826"/>
      <c r="C458" s="825"/>
      <c r="D458" s="825"/>
      <c r="E458" s="827"/>
      <c r="F458" s="825"/>
      <c r="G458" s="825"/>
      <c r="H458" s="825"/>
      <c r="I458" s="825"/>
      <c r="J458" s="825"/>
      <c r="K458" s="825"/>
      <c r="L458" s="825"/>
      <c r="M458" s="825"/>
      <c r="N458" s="825"/>
      <c r="O458" s="825"/>
      <c r="P458" s="825"/>
      <c r="Q458" s="825"/>
      <c r="R458" s="825"/>
      <c r="S458" s="825"/>
    </row>
    <row r="459" spans="1:19" ht="100.5" customHeight="1" x14ac:dyDescent="0.25">
      <c r="A459" s="825"/>
      <c r="B459" s="826"/>
      <c r="C459" s="825"/>
      <c r="D459" s="825"/>
      <c r="E459" s="827"/>
      <c r="F459" s="825"/>
      <c r="G459" s="825"/>
      <c r="H459" s="825"/>
      <c r="I459" s="825"/>
      <c r="J459" s="825"/>
      <c r="K459" s="825"/>
      <c r="L459" s="825"/>
      <c r="M459" s="825"/>
      <c r="N459" s="825"/>
      <c r="O459" s="825"/>
      <c r="P459" s="825"/>
      <c r="Q459" s="825"/>
      <c r="R459" s="825"/>
      <c r="S459" s="825"/>
    </row>
    <row r="460" spans="1:19" ht="100.5" customHeight="1" x14ac:dyDescent="0.25">
      <c r="A460" s="825"/>
      <c r="B460" s="826"/>
      <c r="C460" s="825"/>
      <c r="D460" s="825"/>
      <c r="E460" s="827"/>
      <c r="F460" s="825"/>
      <c r="G460" s="825"/>
      <c r="H460" s="825"/>
      <c r="I460" s="825"/>
      <c r="J460" s="825"/>
      <c r="K460" s="825"/>
      <c r="L460" s="825"/>
      <c r="M460" s="825"/>
      <c r="N460" s="825"/>
      <c r="O460" s="825"/>
      <c r="P460" s="825"/>
      <c r="Q460" s="825"/>
      <c r="R460" s="825"/>
      <c r="S460" s="825"/>
    </row>
    <row r="461" spans="1:19" ht="100.5" customHeight="1" x14ac:dyDescent="0.25">
      <c r="A461" s="825"/>
      <c r="B461" s="826"/>
      <c r="C461" s="825"/>
      <c r="D461" s="825"/>
      <c r="E461" s="827"/>
      <c r="F461" s="825"/>
      <c r="G461" s="825"/>
      <c r="H461" s="825"/>
      <c r="I461" s="825"/>
      <c r="J461" s="825"/>
      <c r="K461" s="825"/>
      <c r="L461" s="825"/>
      <c r="M461" s="825"/>
      <c r="N461" s="825"/>
      <c r="O461" s="825"/>
      <c r="P461" s="825"/>
      <c r="Q461" s="825"/>
      <c r="R461" s="825"/>
      <c r="S461" s="825"/>
    </row>
    <row r="462" spans="1:19" ht="100.5" customHeight="1" x14ac:dyDescent="0.25">
      <c r="A462" s="825"/>
      <c r="B462" s="826"/>
      <c r="C462" s="825"/>
      <c r="D462" s="825"/>
      <c r="E462" s="827"/>
      <c r="F462" s="825"/>
      <c r="G462" s="825"/>
      <c r="H462" s="825"/>
      <c r="I462" s="825"/>
      <c r="J462" s="825"/>
      <c r="K462" s="825"/>
      <c r="L462" s="825"/>
      <c r="M462" s="825"/>
      <c r="N462" s="825"/>
      <c r="O462" s="825"/>
      <c r="P462" s="825"/>
      <c r="Q462" s="825"/>
      <c r="R462" s="825"/>
      <c r="S462" s="825"/>
    </row>
    <row r="463" spans="1:19" ht="100.5" customHeight="1" x14ac:dyDescent="0.25">
      <c r="A463" s="825"/>
      <c r="B463" s="826"/>
      <c r="C463" s="825"/>
      <c r="D463" s="825"/>
      <c r="E463" s="827"/>
      <c r="F463" s="825"/>
      <c r="G463" s="825"/>
      <c r="H463" s="825"/>
      <c r="I463" s="825"/>
      <c r="J463" s="825"/>
      <c r="K463" s="825"/>
      <c r="L463" s="825"/>
      <c r="M463" s="825"/>
      <c r="N463" s="825"/>
      <c r="O463" s="825"/>
      <c r="P463" s="825"/>
      <c r="Q463" s="825"/>
      <c r="R463" s="825"/>
      <c r="S463" s="825"/>
    </row>
    <row r="464" spans="1:19" ht="100.5" customHeight="1" x14ac:dyDescent="0.25">
      <c r="A464" s="825"/>
      <c r="B464" s="826"/>
      <c r="C464" s="825"/>
      <c r="D464" s="825"/>
      <c r="E464" s="827"/>
      <c r="F464" s="825"/>
      <c r="G464" s="825"/>
      <c r="H464" s="825"/>
      <c r="I464" s="825"/>
      <c r="J464" s="825"/>
      <c r="K464" s="825"/>
      <c r="L464" s="825"/>
      <c r="M464" s="825"/>
      <c r="N464" s="825"/>
      <c r="O464" s="825"/>
      <c r="P464" s="825"/>
      <c r="Q464" s="825"/>
      <c r="R464" s="825"/>
      <c r="S464" s="825"/>
    </row>
    <row r="465" spans="1:19" ht="100.5" customHeight="1" x14ac:dyDescent="0.25">
      <c r="A465" s="825"/>
      <c r="B465" s="826"/>
      <c r="C465" s="825"/>
      <c r="D465" s="825"/>
      <c r="E465" s="827"/>
      <c r="F465" s="825"/>
      <c r="G465" s="825"/>
      <c r="H465" s="825"/>
      <c r="I465" s="825"/>
      <c r="J465" s="825"/>
      <c r="K465" s="825"/>
      <c r="L465" s="825"/>
      <c r="M465" s="825"/>
      <c r="N465" s="825"/>
      <c r="O465" s="825"/>
      <c r="P465" s="825"/>
      <c r="Q465" s="825"/>
      <c r="R465" s="825"/>
      <c r="S465" s="825"/>
    </row>
    <row r="466" spans="1:19" ht="100.5" customHeight="1" x14ac:dyDescent="0.25">
      <c r="A466" s="825"/>
      <c r="B466" s="826"/>
      <c r="C466" s="825"/>
      <c r="D466" s="825"/>
      <c r="E466" s="827"/>
      <c r="F466" s="825"/>
      <c r="G466" s="825"/>
      <c r="H466" s="825"/>
      <c r="I466" s="825"/>
      <c r="J466" s="825"/>
      <c r="K466" s="825"/>
      <c r="L466" s="825"/>
      <c r="M466" s="825"/>
      <c r="N466" s="825"/>
      <c r="O466" s="825"/>
      <c r="P466" s="825"/>
      <c r="Q466" s="825"/>
      <c r="R466" s="825"/>
      <c r="S466" s="825"/>
    </row>
    <row r="467" spans="1:19" ht="100.5" customHeight="1" x14ac:dyDescent="0.25">
      <c r="A467" s="825"/>
      <c r="B467" s="826"/>
      <c r="C467" s="825"/>
      <c r="D467" s="825"/>
      <c r="E467" s="827"/>
      <c r="F467" s="825"/>
      <c r="G467" s="825"/>
      <c r="H467" s="825"/>
      <c r="I467" s="825"/>
      <c r="J467" s="825"/>
      <c r="K467" s="825"/>
      <c r="L467" s="825"/>
      <c r="M467" s="825"/>
      <c r="N467" s="825"/>
      <c r="O467" s="825"/>
      <c r="P467" s="825"/>
      <c r="Q467" s="825"/>
      <c r="R467" s="825"/>
      <c r="S467" s="825"/>
    </row>
    <row r="468" spans="1:19" ht="100.5" customHeight="1" x14ac:dyDescent="0.25">
      <c r="A468" s="825"/>
      <c r="B468" s="826"/>
      <c r="C468" s="825"/>
      <c r="D468" s="825"/>
      <c r="E468" s="827"/>
      <c r="F468" s="825"/>
      <c r="G468" s="825"/>
      <c r="H468" s="825"/>
      <c r="I468" s="825"/>
      <c r="J468" s="825"/>
      <c r="K468" s="825"/>
      <c r="L468" s="825"/>
      <c r="M468" s="825"/>
      <c r="N468" s="825"/>
      <c r="O468" s="825"/>
      <c r="P468" s="825"/>
      <c r="Q468" s="825"/>
      <c r="R468" s="825"/>
      <c r="S468" s="825"/>
    </row>
    <row r="469" spans="1:19" ht="100.5" customHeight="1" x14ac:dyDescent="0.25">
      <c r="A469" s="825"/>
      <c r="B469" s="826"/>
      <c r="C469" s="825"/>
      <c r="D469" s="825"/>
      <c r="E469" s="827"/>
      <c r="F469" s="825"/>
      <c r="G469" s="825"/>
      <c r="H469" s="825"/>
      <c r="I469" s="825"/>
      <c r="J469" s="825"/>
      <c r="K469" s="825"/>
      <c r="L469" s="825"/>
      <c r="M469" s="825"/>
      <c r="N469" s="825"/>
      <c r="O469" s="825"/>
      <c r="P469" s="825"/>
      <c r="Q469" s="825"/>
      <c r="R469" s="825"/>
      <c r="S469" s="825"/>
    </row>
    <row r="470" spans="1:19" ht="100.5" customHeight="1" x14ac:dyDescent="0.25">
      <c r="A470" s="825"/>
      <c r="B470" s="826"/>
      <c r="C470" s="825"/>
      <c r="D470" s="825"/>
      <c r="E470" s="827"/>
      <c r="F470" s="825"/>
      <c r="G470" s="825"/>
      <c r="H470" s="825"/>
      <c r="I470" s="825"/>
      <c r="J470" s="825"/>
      <c r="K470" s="825"/>
      <c r="L470" s="825"/>
      <c r="M470" s="825"/>
      <c r="N470" s="825"/>
      <c r="O470" s="825"/>
      <c r="P470" s="825"/>
      <c r="Q470" s="825"/>
      <c r="R470" s="825"/>
      <c r="S470" s="825"/>
    </row>
    <row r="471" spans="1:19" ht="100.5" customHeight="1" x14ac:dyDescent="0.25">
      <c r="A471" s="825"/>
      <c r="B471" s="826"/>
      <c r="C471" s="825"/>
      <c r="D471" s="825"/>
      <c r="E471" s="827"/>
      <c r="F471" s="825"/>
      <c r="G471" s="825"/>
      <c r="H471" s="825"/>
      <c r="I471" s="825"/>
      <c r="J471" s="825"/>
      <c r="K471" s="825"/>
      <c r="L471" s="825"/>
      <c r="M471" s="825"/>
      <c r="N471" s="825"/>
      <c r="O471" s="825"/>
      <c r="P471" s="825"/>
      <c r="Q471" s="825"/>
      <c r="R471" s="825"/>
      <c r="S471" s="825"/>
    </row>
    <row r="472" spans="1:19" ht="100.5" customHeight="1" x14ac:dyDescent="0.25">
      <c r="A472" s="825"/>
      <c r="B472" s="826"/>
      <c r="C472" s="825"/>
      <c r="D472" s="825"/>
      <c r="E472" s="827"/>
      <c r="F472" s="825"/>
      <c r="G472" s="825"/>
      <c r="H472" s="825"/>
      <c r="I472" s="825"/>
      <c r="J472" s="825"/>
      <c r="K472" s="825"/>
      <c r="L472" s="825"/>
      <c r="M472" s="825"/>
      <c r="N472" s="825"/>
      <c r="O472" s="825"/>
      <c r="P472" s="825"/>
      <c r="Q472" s="825"/>
      <c r="R472" s="825"/>
      <c r="S472" s="825"/>
    </row>
    <row r="473" spans="1:19" ht="100.5" customHeight="1" x14ac:dyDescent="0.25">
      <c r="A473" s="825"/>
      <c r="B473" s="826"/>
      <c r="C473" s="825"/>
      <c r="D473" s="825"/>
      <c r="E473" s="827"/>
      <c r="F473" s="825"/>
      <c r="G473" s="825"/>
      <c r="H473" s="825"/>
      <c r="I473" s="825"/>
      <c r="J473" s="825"/>
      <c r="K473" s="825"/>
      <c r="L473" s="825"/>
      <c r="M473" s="825"/>
      <c r="N473" s="825"/>
      <c r="O473" s="825"/>
      <c r="P473" s="825"/>
      <c r="Q473" s="825"/>
      <c r="R473" s="825"/>
      <c r="S473" s="825"/>
    </row>
    <row r="474" spans="1:19" ht="100.5" customHeight="1" x14ac:dyDescent="0.25">
      <c r="A474" s="825"/>
      <c r="B474" s="826"/>
      <c r="C474" s="825"/>
      <c r="D474" s="825"/>
      <c r="E474" s="827"/>
      <c r="F474" s="825"/>
      <c r="G474" s="825"/>
      <c r="H474" s="825"/>
      <c r="I474" s="825"/>
      <c r="J474" s="825"/>
      <c r="K474" s="825"/>
      <c r="L474" s="825"/>
      <c r="M474" s="825"/>
      <c r="N474" s="825"/>
      <c r="O474" s="825"/>
      <c r="P474" s="825"/>
      <c r="Q474" s="825"/>
      <c r="R474" s="825"/>
      <c r="S474" s="825"/>
    </row>
    <row r="475" spans="1:19" ht="100.5" customHeight="1" x14ac:dyDescent="0.25">
      <c r="A475" s="825"/>
      <c r="B475" s="826"/>
      <c r="C475" s="825"/>
      <c r="D475" s="825"/>
      <c r="E475" s="827"/>
      <c r="F475" s="825"/>
      <c r="G475" s="825"/>
      <c r="H475" s="825"/>
      <c r="I475" s="825"/>
      <c r="J475" s="825"/>
      <c r="K475" s="825"/>
      <c r="L475" s="825"/>
      <c r="M475" s="825"/>
      <c r="N475" s="825"/>
      <c r="O475" s="825"/>
      <c r="P475" s="825"/>
      <c r="Q475" s="825"/>
      <c r="R475" s="825"/>
      <c r="S475" s="825"/>
    </row>
    <row r="476" spans="1:19" ht="100.5" customHeight="1" x14ac:dyDescent="0.25">
      <c r="A476" s="825"/>
      <c r="B476" s="826"/>
      <c r="C476" s="825"/>
      <c r="D476" s="825"/>
      <c r="E476" s="827"/>
      <c r="F476" s="825"/>
      <c r="G476" s="825"/>
      <c r="H476" s="825"/>
      <c r="I476" s="825"/>
      <c r="J476" s="825"/>
      <c r="K476" s="825"/>
      <c r="L476" s="825"/>
      <c r="M476" s="825"/>
      <c r="N476" s="825"/>
      <c r="O476" s="825"/>
      <c r="P476" s="825"/>
      <c r="Q476" s="825"/>
      <c r="R476" s="825"/>
      <c r="S476" s="825"/>
    </row>
    <row r="477" spans="1:19" ht="100.5" customHeight="1" x14ac:dyDescent="0.25">
      <c r="A477" s="825"/>
      <c r="B477" s="826"/>
      <c r="C477" s="825"/>
      <c r="D477" s="825"/>
      <c r="E477" s="827"/>
      <c r="F477" s="825"/>
      <c r="G477" s="825"/>
      <c r="H477" s="825"/>
      <c r="I477" s="825"/>
      <c r="J477" s="825"/>
      <c r="K477" s="825"/>
      <c r="L477" s="825"/>
      <c r="M477" s="825"/>
      <c r="N477" s="825"/>
      <c r="O477" s="825"/>
      <c r="P477" s="825"/>
      <c r="Q477" s="825"/>
      <c r="R477" s="825"/>
      <c r="S477" s="825"/>
    </row>
    <row r="478" spans="1:19" ht="100.5" customHeight="1" x14ac:dyDescent="0.25">
      <c r="A478" s="825"/>
      <c r="B478" s="826"/>
      <c r="C478" s="825"/>
      <c r="D478" s="825"/>
      <c r="E478" s="827"/>
      <c r="F478" s="825"/>
      <c r="G478" s="825"/>
      <c r="H478" s="825"/>
      <c r="I478" s="825"/>
      <c r="J478" s="825"/>
      <c r="K478" s="825"/>
      <c r="L478" s="825"/>
      <c r="M478" s="825"/>
      <c r="N478" s="825"/>
      <c r="O478" s="825"/>
      <c r="P478" s="825"/>
      <c r="Q478" s="825"/>
      <c r="R478" s="825"/>
      <c r="S478" s="825"/>
    </row>
    <row r="479" spans="1:19" ht="100.5" customHeight="1" x14ac:dyDescent="0.25">
      <c r="A479" s="825"/>
      <c r="B479" s="826"/>
      <c r="C479" s="825"/>
      <c r="D479" s="825"/>
      <c r="E479" s="827"/>
      <c r="F479" s="825"/>
      <c r="G479" s="825"/>
      <c r="H479" s="825"/>
      <c r="I479" s="825"/>
      <c r="J479" s="825"/>
      <c r="K479" s="825"/>
      <c r="L479" s="825"/>
      <c r="M479" s="825"/>
      <c r="N479" s="825"/>
      <c r="O479" s="825"/>
      <c r="P479" s="825"/>
      <c r="Q479" s="825"/>
      <c r="R479" s="825"/>
      <c r="S479" s="825"/>
    </row>
    <row r="480" spans="1:19" ht="100.5" customHeight="1" x14ac:dyDescent="0.25">
      <c r="A480" s="825"/>
      <c r="B480" s="826"/>
      <c r="C480" s="825"/>
      <c r="D480" s="825"/>
      <c r="E480" s="827"/>
      <c r="F480" s="825"/>
      <c r="G480" s="825"/>
      <c r="H480" s="825"/>
      <c r="I480" s="825"/>
      <c r="J480" s="825"/>
      <c r="K480" s="825"/>
      <c r="L480" s="825"/>
      <c r="M480" s="825"/>
      <c r="N480" s="825"/>
      <c r="O480" s="825"/>
      <c r="P480" s="825"/>
      <c r="Q480" s="825"/>
      <c r="R480" s="825"/>
      <c r="S480" s="825"/>
    </row>
    <row r="481" spans="1:19" ht="100.5" customHeight="1" x14ac:dyDescent="0.25">
      <c r="A481" s="825"/>
      <c r="B481" s="826"/>
      <c r="C481" s="825"/>
      <c r="D481" s="825"/>
      <c r="E481" s="827"/>
      <c r="F481" s="825"/>
      <c r="G481" s="825"/>
      <c r="H481" s="825"/>
      <c r="I481" s="825"/>
      <c r="J481" s="825"/>
      <c r="K481" s="825"/>
      <c r="L481" s="825"/>
      <c r="M481" s="825"/>
      <c r="N481" s="825"/>
      <c r="O481" s="825"/>
      <c r="P481" s="825"/>
      <c r="Q481" s="825"/>
      <c r="R481" s="825"/>
      <c r="S481" s="825"/>
    </row>
    <row r="482" spans="1:19" ht="100.5" customHeight="1" x14ac:dyDescent="0.25">
      <c r="A482" s="825"/>
      <c r="B482" s="826"/>
      <c r="C482" s="825"/>
      <c r="D482" s="825"/>
      <c r="E482" s="827"/>
      <c r="F482" s="825"/>
      <c r="G482" s="825"/>
      <c r="H482" s="825"/>
      <c r="I482" s="825"/>
      <c r="J482" s="825"/>
      <c r="K482" s="825"/>
      <c r="L482" s="825"/>
      <c r="M482" s="825"/>
      <c r="N482" s="825"/>
      <c r="O482" s="825"/>
      <c r="P482" s="825"/>
      <c r="Q482" s="825"/>
      <c r="R482" s="825"/>
      <c r="S482" s="825"/>
    </row>
    <row r="483" spans="1:19" ht="100.5" customHeight="1" x14ac:dyDescent="0.25">
      <c r="A483" s="825"/>
      <c r="B483" s="826"/>
      <c r="C483" s="825"/>
      <c r="D483" s="825"/>
      <c r="E483" s="827"/>
      <c r="F483" s="825"/>
      <c r="G483" s="825"/>
      <c r="H483" s="825"/>
      <c r="I483" s="825"/>
      <c r="J483" s="825"/>
      <c r="K483" s="825"/>
      <c r="L483" s="825"/>
      <c r="M483" s="825"/>
      <c r="N483" s="825"/>
      <c r="O483" s="825"/>
      <c r="P483" s="825"/>
      <c r="Q483" s="825"/>
      <c r="R483" s="825"/>
      <c r="S483" s="825"/>
    </row>
    <row r="484" spans="1:19" ht="100.5" customHeight="1" x14ac:dyDescent="0.25">
      <c r="A484" s="825"/>
      <c r="B484" s="826"/>
      <c r="C484" s="825"/>
      <c r="D484" s="825"/>
      <c r="E484" s="827"/>
      <c r="F484" s="825"/>
      <c r="G484" s="825"/>
      <c r="H484" s="825"/>
      <c r="I484" s="825"/>
      <c r="J484" s="825"/>
      <c r="K484" s="825"/>
      <c r="L484" s="825"/>
      <c r="M484" s="825"/>
      <c r="N484" s="825"/>
      <c r="O484" s="825"/>
      <c r="P484" s="825"/>
      <c r="Q484" s="825"/>
      <c r="R484" s="825"/>
      <c r="S484" s="825"/>
    </row>
    <row r="485" spans="1:19" ht="100.5" customHeight="1" x14ac:dyDescent="0.25">
      <c r="A485" s="825"/>
      <c r="B485" s="826"/>
      <c r="C485" s="825"/>
      <c r="D485" s="825"/>
      <c r="E485" s="827"/>
      <c r="F485" s="825"/>
      <c r="G485" s="825"/>
      <c r="H485" s="825"/>
      <c r="I485" s="825"/>
      <c r="J485" s="825"/>
      <c r="K485" s="825"/>
      <c r="L485" s="825"/>
      <c r="M485" s="825"/>
      <c r="N485" s="825"/>
      <c r="O485" s="825"/>
      <c r="P485" s="825"/>
      <c r="Q485" s="825"/>
      <c r="R485" s="825"/>
      <c r="S485" s="825"/>
    </row>
    <row r="486" spans="1:19" ht="100.5" customHeight="1" x14ac:dyDescent="0.25">
      <c r="A486" s="825"/>
      <c r="B486" s="826"/>
      <c r="C486" s="825"/>
      <c r="D486" s="825"/>
      <c r="E486" s="827"/>
      <c r="F486" s="825"/>
      <c r="G486" s="825"/>
      <c r="H486" s="825"/>
      <c r="I486" s="825"/>
      <c r="J486" s="825"/>
      <c r="K486" s="825"/>
      <c r="L486" s="825"/>
      <c r="M486" s="825"/>
      <c r="N486" s="825"/>
      <c r="O486" s="825"/>
      <c r="P486" s="825"/>
      <c r="Q486" s="825"/>
      <c r="R486" s="825"/>
      <c r="S486" s="825"/>
    </row>
    <row r="487" spans="1:19" ht="100.5" customHeight="1" x14ac:dyDescent="0.25">
      <c r="A487" s="825"/>
      <c r="B487" s="826"/>
      <c r="C487" s="825"/>
      <c r="D487" s="825"/>
      <c r="E487" s="827"/>
      <c r="F487" s="825"/>
      <c r="G487" s="825"/>
      <c r="H487" s="825"/>
      <c r="I487" s="825"/>
      <c r="J487" s="825"/>
      <c r="K487" s="825"/>
      <c r="L487" s="825"/>
      <c r="M487" s="825"/>
      <c r="N487" s="825"/>
      <c r="O487" s="825"/>
      <c r="P487" s="825"/>
      <c r="Q487" s="825"/>
      <c r="R487" s="825"/>
      <c r="S487" s="825"/>
    </row>
    <row r="488" spans="1:19" ht="100.5" customHeight="1" x14ac:dyDescent="0.25">
      <c r="A488" s="825"/>
      <c r="B488" s="826"/>
      <c r="C488" s="825"/>
      <c r="D488" s="825"/>
      <c r="E488" s="827"/>
      <c r="F488" s="825"/>
      <c r="G488" s="825"/>
      <c r="H488" s="825"/>
      <c r="I488" s="825"/>
      <c r="J488" s="825"/>
      <c r="K488" s="825"/>
      <c r="L488" s="825"/>
      <c r="M488" s="825"/>
      <c r="N488" s="825"/>
      <c r="O488" s="825"/>
      <c r="P488" s="825"/>
      <c r="Q488" s="825"/>
      <c r="R488" s="825"/>
      <c r="S488" s="825"/>
    </row>
    <row r="489" spans="1:19" ht="100.5" customHeight="1" x14ac:dyDescent="0.25">
      <c r="A489" s="825"/>
      <c r="B489" s="826"/>
      <c r="C489" s="825"/>
      <c r="D489" s="825"/>
      <c r="E489" s="827"/>
      <c r="F489" s="825"/>
      <c r="G489" s="825"/>
      <c r="H489" s="825"/>
      <c r="I489" s="825"/>
      <c r="J489" s="825"/>
      <c r="K489" s="825"/>
      <c r="L489" s="825"/>
      <c r="M489" s="825"/>
      <c r="N489" s="825"/>
      <c r="O489" s="825"/>
      <c r="P489" s="825"/>
      <c r="Q489" s="825"/>
      <c r="R489" s="825"/>
      <c r="S489" s="825"/>
    </row>
    <row r="490" spans="1:19" ht="100.5" customHeight="1" x14ac:dyDescent="0.25">
      <c r="A490" s="825"/>
      <c r="B490" s="826"/>
      <c r="C490" s="825"/>
      <c r="D490" s="825"/>
      <c r="E490" s="827"/>
      <c r="F490" s="825"/>
      <c r="G490" s="825"/>
      <c r="H490" s="825"/>
      <c r="I490" s="825"/>
      <c r="J490" s="825"/>
      <c r="K490" s="825"/>
      <c r="L490" s="825"/>
      <c r="M490" s="825"/>
      <c r="N490" s="825"/>
      <c r="O490" s="825"/>
      <c r="P490" s="825"/>
      <c r="Q490" s="825"/>
      <c r="R490" s="825"/>
      <c r="S490" s="825"/>
    </row>
    <row r="491" spans="1:19" ht="100.5" customHeight="1" x14ac:dyDescent="0.25">
      <c r="A491" s="825"/>
      <c r="B491" s="826"/>
      <c r="C491" s="825"/>
      <c r="D491" s="825"/>
      <c r="E491" s="827"/>
      <c r="F491" s="825"/>
      <c r="G491" s="825"/>
      <c r="H491" s="825"/>
      <c r="I491" s="825"/>
      <c r="J491" s="825"/>
      <c r="K491" s="825"/>
      <c r="L491" s="825"/>
      <c r="M491" s="825"/>
      <c r="N491" s="825"/>
      <c r="O491" s="825"/>
      <c r="P491" s="825"/>
      <c r="Q491" s="825"/>
      <c r="R491" s="825"/>
      <c r="S491" s="825"/>
    </row>
    <row r="492" spans="1:19" x14ac:dyDescent="0.25">
      <c r="A492" s="825"/>
      <c r="B492" s="826"/>
      <c r="C492" s="825"/>
      <c r="D492" s="825"/>
      <c r="E492" s="827"/>
      <c r="F492" s="825"/>
      <c r="G492" s="825"/>
      <c r="H492" s="825"/>
      <c r="I492" s="825"/>
      <c r="J492" s="825"/>
      <c r="K492" s="825"/>
      <c r="L492" s="825"/>
      <c r="M492" s="825"/>
      <c r="N492" s="825"/>
      <c r="O492" s="825"/>
      <c r="P492" s="825"/>
      <c r="Q492" s="825"/>
      <c r="R492" s="825"/>
      <c r="S492" s="825"/>
    </row>
    <row r="493" spans="1:19" x14ac:dyDescent="0.25">
      <c r="A493" s="825"/>
      <c r="B493" s="826"/>
      <c r="C493" s="825"/>
      <c r="D493" s="825"/>
      <c r="E493" s="827"/>
      <c r="F493" s="825"/>
      <c r="G493" s="825"/>
      <c r="H493" s="825"/>
      <c r="I493" s="825"/>
      <c r="J493" s="825"/>
      <c r="K493" s="825"/>
      <c r="L493" s="825"/>
      <c r="M493" s="825"/>
      <c r="N493" s="825"/>
      <c r="O493" s="825"/>
      <c r="P493" s="825"/>
      <c r="Q493" s="825"/>
      <c r="R493" s="825"/>
      <c r="S493" s="825"/>
    </row>
    <row r="494" spans="1:19" x14ac:dyDescent="0.25">
      <c r="A494" s="825"/>
      <c r="B494" s="826"/>
      <c r="C494" s="825"/>
      <c r="D494" s="825"/>
      <c r="E494" s="827"/>
      <c r="F494" s="825"/>
      <c r="G494" s="825"/>
      <c r="H494" s="825"/>
      <c r="I494" s="825"/>
      <c r="J494" s="825"/>
      <c r="K494" s="825"/>
      <c r="L494" s="825"/>
      <c r="M494" s="825"/>
      <c r="N494" s="825"/>
      <c r="O494" s="825"/>
      <c r="P494" s="825"/>
      <c r="Q494" s="825"/>
      <c r="R494" s="825"/>
      <c r="S494" s="825"/>
    </row>
  </sheetData>
  <mergeCells count="2">
    <mergeCell ref="A1:I1"/>
    <mergeCell ref="A2:I2"/>
  </mergeCells>
  <pageMargins left="0.7" right="0.7" top="0.75" bottom="0.75" header="0.3" footer="0.3"/>
  <pageSetup paperSize="9" scale="62" orientation="landscape" horizontalDpi="0" verticalDpi="0" r:id="rId1"/>
  <rowBreaks count="4" manualBreakCount="4">
    <brk id="24" max="16383" man="1"/>
    <brk id="48" max="16383" man="1"/>
    <brk id="72" max="16383" man="1"/>
    <brk id="9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5E882-8BF8-4F34-A41C-11DA24CFFA78}">
  <sheetPr>
    <tabColor rgb="FFFF6600"/>
  </sheetPr>
  <dimension ref="A1:J124"/>
  <sheetViews>
    <sheetView workbookViewId="0">
      <selection activeCell="A19" sqref="A1:J124"/>
    </sheetView>
  </sheetViews>
  <sheetFormatPr defaultRowHeight="20.25" x14ac:dyDescent="0.3"/>
  <cols>
    <col min="1" max="1" width="7.625" style="27" customWidth="1"/>
    <col min="2" max="2" width="22.875" style="27" customWidth="1"/>
    <col min="3" max="3" width="16.625" style="27" bestFit="1" customWidth="1"/>
    <col min="4" max="4" width="11.625" style="27" customWidth="1"/>
    <col min="5" max="5" width="12.875" style="27" customWidth="1"/>
    <col min="6" max="7" width="19" style="28" bestFit="1" customWidth="1"/>
    <col min="8" max="8" width="16.75" style="29" customWidth="1"/>
    <col min="9" max="9" width="25.875" style="28" customWidth="1"/>
    <col min="10" max="10" width="9.875" style="27" bestFit="1" customWidth="1"/>
    <col min="11" max="256" width="9" style="27"/>
    <col min="257" max="257" width="7.625" style="27" customWidth="1"/>
    <col min="258" max="258" width="22.875" style="27" customWidth="1"/>
    <col min="259" max="259" width="16.625" style="27" bestFit="1" customWidth="1"/>
    <col min="260" max="260" width="11.625" style="27" customWidth="1"/>
    <col min="261" max="261" width="12.875" style="27" customWidth="1"/>
    <col min="262" max="263" width="19" style="27" bestFit="1" customWidth="1"/>
    <col min="264" max="264" width="16.75" style="27" customWidth="1"/>
    <col min="265" max="265" width="25.875" style="27" customWidth="1"/>
    <col min="266" max="266" width="9.875" style="27" bestFit="1" customWidth="1"/>
    <col min="267" max="512" width="9" style="27"/>
    <col min="513" max="513" width="7.625" style="27" customWidth="1"/>
    <col min="514" max="514" width="22.875" style="27" customWidth="1"/>
    <col min="515" max="515" width="16.625" style="27" bestFit="1" customWidth="1"/>
    <col min="516" max="516" width="11.625" style="27" customWidth="1"/>
    <col min="517" max="517" width="12.875" style="27" customWidth="1"/>
    <col min="518" max="519" width="19" style="27" bestFit="1" customWidth="1"/>
    <col min="520" max="520" width="16.75" style="27" customWidth="1"/>
    <col min="521" max="521" width="25.875" style="27" customWidth="1"/>
    <col min="522" max="522" width="9.875" style="27" bestFit="1" customWidth="1"/>
    <col min="523" max="768" width="9" style="27"/>
    <col min="769" max="769" width="7.625" style="27" customWidth="1"/>
    <col min="770" max="770" width="22.875" style="27" customWidth="1"/>
    <col min="771" max="771" width="16.625" style="27" bestFit="1" customWidth="1"/>
    <col min="772" max="772" width="11.625" style="27" customWidth="1"/>
    <col min="773" max="773" width="12.875" style="27" customWidth="1"/>
    <col min="774" max="775" width="19" style="27" bestFit="1" customWidth="1"/>
    <col min="776" max="776" width="16.75" style="27" customWidth="1"/>
    <col min="777" max="777" width="25.875" style="27" customWidth="1"/>
    <col min="778" max="778" width="9.875" style="27" bestFit="1" customWidth="1"/>
    <col min="779" max="1024" width="9" style="27"/>
    <col min="1025" max="1025" width="7.625" style="27" customWidth="1"/>
    <col min="1026" max="1026" width="22.875" style="27" customWidth="1"/>
    <col min="1027" max="1027" width="16.625" style="27" bestFit="1" customWidth="1"/>
    <col min="1028" max="1028" width="11.625" style="27" customWidth="1"/>
    <col min="1029" max="1029" width="12.875" style="27" customWidth="1"/>
    <col min="1030" max="1031" width="19" style="27" bestFit="1" customWidth="1"/>
    <col min="1032" max="1032" width="16.75" style="27" customWidth="1"/>
    <col min="1033" max="1033" width="25.875" style="27" customWidth="1"/>
    <col min="1034" max="1034" width="9.875" style="27" bestFit="1" customWidth="1"/>
    <col min="1035" max="1280" width="9" style="27"/>
    <col min="1281" max="1281" width="7.625" style="27" customWidth="1"/>
    <col min="1282" max="1282" width="22.875" style="27" customWidth="1"/>
    <col min="1283" max="1283" width="16.625" style="27" bestFit="1" customWidth="1"/>
    <col min="1284" max="1284" width="11.625" style="27" customWidth="1"/>
    <col min="1285" max="1285" width="12.875" style="27" customWidth="1"/>
    <col min="1286" max="1287" width="19" style="27" bestFit="1" customWidth="1"/>
    <col min="1288" max="1288" width="16.75" style="27" customWidth="1"/>
    <col min="1289" max="1289" width="25.875" style="27" customWidth="1"/>
    <col min="1290" max="1290" width="9.875" style="27" bestFit="1" customWidth="1"/>
    <col min="1291" max="1536" width="9" style="27"/>
    <col min="1537" max="1537" width="7.625" style="27" customWidth="1"/>
    <col min="1538" max="1538" width="22.875" style="27" customWidth="1"/>
    <col min="1539" max="1539" width="16.625" style="27" bestFit="1" customWidth="1"/>
    <col min="1540" max="1540" width="11.625" style="27" customWidth="1"/>
    <col min="1541" max="1541" width="12.875" style="27" customWidth="1"/>
    <col min="1542" max="1543" width="19" style="27" bestFit="1" customWidth="1"/>
    <col min="1544" max="1544" width="16.75" style="27" customWidth="1"/>
    <col min="1545" max="1545" width="25.875" style="27" customWidth="1"/>
    <col min="1546" max="1546" width="9.875" style="27" bestFit="1" customWidth="1"/>
    <col min="1547" max="1792" width="9" style="27"/>
    <col min="1793" max="1793" width="7.625" style="27" customWidth="1"/>
    <col min="1794" max="1794" width="22.875" style="27" customWidth="1"/>
    <col min="1795" max="1795" width="16.625" style="27" bestFit="1" customWidth="1"/>
    <col min="1796" max="1796" width="11.625" style="27" customWidth="1"/>
    <col min="1797" max="1797" width="12.875" style="27" customWidth="1"/>
    <col min="1798" max="1799" width="19" style="27" bestFit="1" customWidth="1"/>
    <col min="1800" max="1800" width="16.75" style="27" customWidth="1"/>
    <col min="1801" max="1801" width="25.875" style="27" customWidth="1"/>
    <col min="1802" max="1802" width="9.875" style="27" bestFit="1" customWidth="1"/>
    <col min="1803" max="2048" width="9" style="27"/>
    <col min="2049" max="2049" width="7.625" style="27" customWidth="1"/>
    <col min="2050" max="2050" width="22.875" style="27" customWidth="1"/>
    <col min="2051" max="2051" width="16.625" style="27" bestFit="1" customWidth="1"/>
    <col min="2052" max="2052" width="11.625" style="27" customWidth="1"/>
    <col min="2053" max="2053" width="12.875" style="27" customWidth="1"/>
    <col min="2054" max="2055" width="19" style="27" bestFit="1" customWidth="1"/>
    <col min="2056" max="2056" width="16.75" style="27" customWidth="1"/>
    <col min="2057" max="2057" width="25.875" style="27" customWidth="1"/>
    <col min="2058" max="2058" width="9.875" style="27" bestFit="1" customWidth="1"/>
    <col min="2059" max="2304" width="9" style="27"/>
    <col min="2305" max="2305" width="7.625" style="27" customWidth="1"/>
    <col min="2306" max="2306" width="22.875" style="27" customWidth="1"/>
    <col min="2307" max="2307" width="16.625" style="27" bestFit="1" customWidth="1"/>
    <col min="2308" max="2308" width="11.625" style="27" customWidth="1"/>
    <col min="2309" max="2309" width="12.875" style="27" customWidth="1"/>
    <col min="2310" max="2311" width="19" style="27" bestFit="1" customWidth="1"/>
    <col min="2312" max="2312" width="16.75" style="27" customWidth="1"/>
    <col min="2313" max="2313" width="25.875" style="27" customWidth="1"/>
    <col min="2314" max="2314" width="9.875" style="27" bestFit="1" customWidth="1"/>
    <col min="2315" max="2560" width="9" style="27"/>
    <col min="2561" max="2561" width="7.625" style="27" customWidth="1"/>
    <col min="2562" max="2562" width="22.875" style="27" customWidth="1"/>
    <col min="2563" max="2563" width="16.625" style="27" bestFit="1" customWidth="1"/>
    <col min="2564" max="2564" width="11.625" style="27" customWidth="1"/>
    <col min="2565" max="2565" width="12.875" style="27" customWidth="1"/>
    <col min="2566" max="2567" width="19" style="27" bestFit="1" customWidth="1"/>
    <col min="2568" max="2568" width="16.75" style="27" customWidth="1"/>
    <col min="2569" max="2569" width="25.875" style="27" customWidth="1"/>
    <col min="2570" max="2570" width="9.875" style="27" bestFit="1" customWidth="1"/>
    <col min="2571" max="2816" width="9" style="27"/>
    <col min="2817" max="2817" width="7.625" style="27" customWidth="1"/>
    <col min="2818" max="2818" width="22.875" style="27" customWidth="1"/>
    <col min="2819" max="2819" width="16.625" style="27" bestFit="1" customWidth="1"/>
    <col min="2820" max="2820" width="11.625" style="27" customWidth="1"/>
    <col min="2821" max="2821" width="12.875" style="27" customWidth="1"/>
    <col min="2822" max="2823" width="19" style="27" bestFit="1" customWidth="1"/>
    <col min="2824" max="2824" width="16.75" style="27" customWidth="1"/>
    <col min="2825" max="2825" width="25.875" style="27" customWidth="1"/>
    <col min="2826" max="2826" width="9.875" style="27" bestFit="1" customWidth="1"/>
    <col min="2827" max="3072" width="9" style="27"/>
    <col min="3073" max="3073" width="7.625" style="27" customWidth="1"/>
    <col min="3074" max="3074" width="22.875" style="27" customWidth="1"/>
    <col min="3075" max="3075" width="16.625" style="27" bestFit="1" customWidth="1"/>
    <col min="3076" max="3076" width="11.625" style="27" customWidth="1"/>
    <col min="3077" max="3077" width="12.875" style="27" customWidth="1"/>
    <col min="3078" max="3079" width="19" style="27" bestFit="1" customWidth="1"/>
    <col min="3080" max="3080" width="16.75" style="27" customWidth="1"/>
    <col min="3081" max="3081" width="25.875" style="27" customWidth="1"/>
    <col min="3082" max="3082" width="9.875" style="27" bestFit="1" customWidth="1"/>
    <col min="3083" max="3328" width="9" style="27"/>
    <col min="3329" max="3329" width="7.625" style="27" customWidth="1"/>
    <col min="3330" max="3330" width="22.875" style="27" customWidth="1"/>
    <col min="3331" max="3331" width="16.625" style="27" bestFit="1" customWidth="1"/>
    <col min="3332" max="3332" width="11.625" style="27" customWidth="1"/>
    <col min="3333" max="3333" width="12.875" style="27" customWidth="1"/>
    <col min="3334" max="3335" width="19" style="27" bestFit="1" customWidth="1"/>
    <col min="3336" max="3336" width="16.75" style="27" customWidth="1"/>
    <col min="3337" max="3337" width="25.875" style="27" customWidth="1"/>
    <col min="3338" max="3338" width="9.875" style="27" bestFit="1" customWidth="1"/>
    <col min="3339" max="3584" width="9" style="27"/>
    <col min="3585" max="3585" width="7.625" style="27" customWidth="1"/>
    <col min="3586" max="3586" width="22.875" style="27" customWidth="1"/>
    <col min="3587" max="3587" width="16.625" style="27" bestFit="1" customWidth="1"/>
    <col min="3588" max="3588" width="11.625" style="27" customWidth="1"/>
    <col min="3589" max="3589" width="12.875" style="27" customWidth="1"/>
    <col min="3590" max="3591" width="19" style="27" bestFit="1" customWidth="1"/>
    <col min="3592" max="3592" width="16.75" style="27" customWidth="1"/>
    <col min="3593" max="3593" width="25.875" style="27" customWidth="1"/>
    <col min="3594" max="3594" width="9.875" style="27" bestFit="1" customWidth="1"/>
    <col min="3595" max="3840" width="9" style="27"/>
    <col min="3841" max="3841" width="7.625" style="27" customWidth="1"/>
    <col min="3842" max="3842" width="22.875" style="27" customWidth="1"/>
    <col min="3843" max="3843" width="16.625" style="27" bestFit="1" customWidth="1"/>
    <col min="3844" max="3844" width="11.625" style="27" customWidth="1"/>
    <col min="3845" max="3845" width="12.875" style="27" customWidth="1"/>
    <col min="3846" max="3847" width="19" style="27" bestFit="1" customWidth="1"/>
    <col min="3848" max="3848" width="16.75" style="27" customWidth="1"/>
    <col min="3849" max="3849" width="25.875" style="27" customWidth="1"/>
    <col min="3850" max="3850" width="9.875" style="27" bestFit="1" customWidth="1"/>
    <col min="3851" max="4096" width="9" style="27"/>
    <col min="4097" max="4097" width="7.625" style="27" customWidth="1"/>
    <col min="4098" max="4098" width="22.875" style="27" customWidth="1"/>
    <col min="4099" max="4099" width="16.625" style="27" bestFit="1" customWidth="1"/>
    <col min="4100" max="4100" width="11.625" style="27" customWidth="1"/>
    <col min="4101" max="4101" width="12.875" style="27" customWidth="1"/>
    <col min="4102" max="4103" width="19" style="27" bestFit="1" customWidth="1"/>
    <col min="4104" max="4104" width="16.75" style="27" customWidth="1"/>
    <col min="4105" max="4105" width="25.875" style="27" customWidth="1"/>
    <col min="4106" max="4106" width="9.875" style="27" bestFit="1" customWidth="1"/>
    <col min="4107" max="4352" width="9" style="27"/>
    <col min="4353" max="4353" width="7.625" style="27" customWidth="1"/>
    <col min="4354" max="4354" width="22.875" style="27" customWidth="1"/>
    <col min="4355" max="4355" width="16.625" style="27" bestFit="1" customWidth="1"/>
    <col min="4356" max="4356" width="11.625" style="27" customWidth="1"/>
    <col min="4357" max="4357" width="12.875" style="27" customWidth="1"/>
    <col min="4358" max="4359" width="19" style="27" bestFit="1" customWidth="1"/>
    <col min="4360" max="4360" width="16.75" style="27" customWidth="1"/>
    <col min="4361" max="4361" width="25.875" style="27" customWidth="1"/>
    <col min="4362" max="4362" width="9.875" style="27" bestFit="1" customWidth="1"/>
    <col min="4363" max="4608" width="9" style="27"/>
    <col min="4609" max="4609" width="7.625" style="27" customWidth="1"/>
    <col min="4610" max="4610" width="22.875" style="27" customWidth="1"/>
    <col min="4611" max="4611" width="16.625" style="27" bestFit="1" customWidth="1"/>
    <col min="4612" max="4612" width="11.625" style="27" customWidth="1"/>
    <col min="4613" max="4613" width="12.875" style="27" customWidth="1"/>
    <col min="4614" max="4615" width="19" style="27" bestFit="1" customWidth="1"/>
    <col min="4616" max="4616" width="16.75" style="27" customWidth="1"/>
    <col min="4617" max="4617" width="25.875" style="27" customWidth="1"/>
    <col min="4618" max="4618" width="9.875" style="27" bestFit="1" customWidth="1"/>
    <col min="4619" max="4864" width="9" style="27"/>
    <col min="4865" max="4865" width="7.625" style="27" customWidth="1"/>
    <col min="4866" max="4866" width="22.875" style="27" customWidth="1"/>
    <col min="4867" max="4867" width="16.625" style="27" bestFit="1" customWidth="1"/>
    <col min="4868" max="4868" width="11.625" style="27" customWidth="1"/>
    <col min="4869" max="4869" width="12.875" style="27" customWidth="1"/>
    <col min="4870" max="4871" width="19" style="27" bestFit="1" customWidth="1"/>
    <col min="4872" max="4872" width="16.75" style="27" customWidth="1"/>
    <col min="4873" max="4873" width="25.875" style="27" customWidth="1"/>
    <col min="4874" max="4874" width="9.875" style="27" bestFit="1" customWidth="1"/>
    <col min="4875" max="5120" width="9" style="27"/>
    <col min="5121" max="5121" width="7.625" style="27" customWidth="1"/>
    <col min="5122" max="5122" width="22.875" style="27" customWidth="1"/>
    <col min="5123" max="5123" width="16.625" style="27" bestFit="1" customWidth="1"/>
    <col min="5124" max="5124" width="11.625" style="27" customWidth="1"/>
    <col min="5125" max="5125" width="12.875" style="27" customWidth="1"/>
    <col min="5126" max="5127" width="19" style="27" bestFit="1" customWidth="1"/>
    <col min="5128" max="5128" width="16.75" style="27" customWidth="1"/>
    <col min="5129" max="5129" width="25.875" style="27" customWidth="1"/>
    <col min="5130" max="5130" width="9.875" style="27" bestFit="1" customWidth="1"/>
    <col min="5131" max="5376" width="9" style="27"/>
    <col min="5377" max="5377" width="7.625" style="27" customWidth="1"/>
    <col min="5378" max="5378" width="22.875" style="27" customWidth="1"/>
    <col min="5379" max="5379" width="16.625" style="27" bestFit="1" customWidth="1"/>
    <col min="5380" max="5380" width="11.625" style="27" customWidth="1"/>
    <col min="5381" max="5381" width="12.875" style="27" customWidth="1"/>
    <col min="5382" max="5383" width="19" style="27" bestFit="1" customWidth="1"/>
    <col min="5384" max="5384" width="16.75" style="27" customWidth="1"/>
    <col min="5385" max="5385" width="25.875" style="27" customWidth="1"/>
    <col min="5386" max="5386" width="9.875" style="27" bestFit="1" customWidth="1"/>
    <col min="5387" max="5632" width="9" style="27"/>
    <col min="5633" max="5633" width="7.625" style="27" customWidth="1"/>
    <col min="5634" max="5634" width="22.875" style="27" customWidth="1"/>
    <col min="5635" max="5635" width="16.625" style="27" bestFit="1" customWidth="1"/>
    <col min="5636" max="5636" width="11.625" style="27" customWidth="1"/>
    <col min="5637" max="5637" width="12.875" style="27" customWidth="1"/>
    <col min="5638" max="5639" width="19" style="27" bestFit="1" customWidth="1"/>
    <col min="5640" max="5640" width="16.75" style="27" customWidth="1"/>
    <col min="5641" max="5641" width="25.875" style="27" customWidth="1"/>
    <col min="5642" max="5642" width="9.875" style="27" bestFit="1" customWidth="1"/>
    <col min="5643" max="5888" width="9" style="27"/>
    <col min="5889" max="5889" width="7.625" style="27" customWidth="1"/>
    <col min="5890" max="5890" width="22.875" style="27" customWidth="1"/>
    <col min="5891" max="5891" width="16.625" style="27" bestFit="1" customWidth="1"/>
    <col min="5892" max="5892" width="11.625" style="27" customWidth="1"/>
    <col min="5893" max="5893" width="12.875" style="27" customWidth="1"/>
    <col min="5894" max="5895" width="19" style="27" bestFit="1" customWidth="1"/>
    <col min="5896" max="5896" width="16.75" style="27" customWidth="1"/>
    <col min="5897" max="5897" width="25.875" style="27" customWidth="1"/>
    <col min="5898" max="5898" width="9.875" style="27" bestFit="1" customWidth="1"/>
    <col min="5899" max="6144" width="9" style="27"/>
    <col min="6145" max="6145" width="7.625" style="27" customWidth="1"/>
    <col min="6146" max="6146" width="22.875" style="27" customWidth="1"/>
    <col min="6147" max="6147" width="16.625" style="27" bestFit="1" customWidth="1"/>
    <col min="6148" max="6148" width="11.625" style="27" customWidth="1"/>
    <col min="6149" max="6149" width="12.875" style="27" customWidth="1"/>
    <col min="6150" max="6151" width="19" style="27" bestFit="1" customWidth="1"/>
    <col min="6152" max="6152" width="16.75" style="27" customWidth="1"/>
    <col min="6153" max="6153" width="25.875" style="27" customWidth="1"/>
    <col min="6154" max="6154" width="9.875" style="27" bestFit="1" customWidth="1"/>
    <col min="6155" max="6400" width="9" style="27"/>
    <col min="6401" max="6401" width="7.625" style="27" customWidth="1"/>
    <col min="6402" max="6402" width="22.875" style="27" customWidth="1"/>
    <col min="6403" max="6403" width="16.625" style="27" bestFit="1" customWidth="1"/>
    <col min="6404" max="6404" width="11.625" style="27" customWidth="1"/>
    <col min="6405" max="6405" width="12.875" style="27" customWidth="1"/>
    <col min="6406" max="6407" width="19" style="27" bestFit="1" customWidth="1"/>
    <col min="6408" max="6408" width="16.75" style="27" customWidth="1"/>
    <col min="6409" max="6409" width="25.875" style="27" customWidth="1"/>
    <col min="6410" max="6410" width="9.875" style="27" bestFit="1" customWidth="1"/>
    <col min="6411" max="6656" width="9" style="27"/>
    <col min="6657" max="6657" width="7.625" style="27" customWidth="1"/>
    <col min="6658" max="6658" width="22.875" style="27" customWidth="1"/>
    <col min="6659" max="6659" width="16.625" style="27" bestFit="1" customWidth="1"/>
    <col min="6660" max="6660" width="11.625" style="27" customWidth="1"/>
    <col min="6661" max="6661" width="12.875" style="27" customWidth="1"/>
    <col min="6662" max="6663" width="19" style="27" bestFit="1" customWidth="1"/>
    <col min="6664" max="6664" width="16.75" style="27" customWidth="1"/>
    <col min="6665" max="6665" width="25.875" style="27" customWidth="1"/>
    <col min="6666" max="6666" width="9.875" style="27" bestFit="1" customWidth="1"/>
    <col min="6667" max="6912" width="9" style="27"/>
    <col min="6913" max="6913" width="7.625" style="27" customWidth="1"/>
    <col min="6914" max="6914" width="22.875" style="27" customWidth="1"/>
    <col min="6915" max="6915" width="16.625" style="27" bestFit="1" customWidth="1"/>
    <col min="6916" max="6916" width="11.625" style="27" customWidth="1"/>
    <col min="6917" max="6917" width="12.875" style="27" customWidth="1"/>
    <col min="6918" max="6919" width="19" style="27" bestFit="1" customWidth="1"/>
    <col min="6920" max="6920" width="16.75" style="27" customWidth="1"/>
    <col min="6921" max="6921" width="25.875" style="27" customWidth="1"/>
    <col min="6922" max="6922" width="9.875" style="27" bestFit="1" customWidth="1"/>
    <col min="6923" max="7168" width="9" style="27"/>
    <col min="7169" max="7169" width="7.625" style="27" customWidth="1"/>
    <col min="7170" max="7170" width="22.875" style="27" customWidth="1"/>
    <col min="7171" max="7171" width="16.625" style="27" bestFit="1" customWidth="1"/>
    <col min="7172" max="7172" width="11.625" style="27" customWidth="1"/>
    <col min="7173" max="7173" width="12.875" style="27" customWidth="1"/>
    <col min="7174" max="7175" width="19" style="27" bestFit="1" customWidth="1"/>
    <col min="7176" max="7176" width="16.75" style="27" customWidth="1"/>
    <col min="7177" max="7177" width="25.875" style="27" customWidth="1"/>
    <col min="7178" max="7178" width="9.875" style="27" bestFit="1" customWidth="1"/>
    <col min="7179" max="7424" width="9" style="27"/>
    <col min="7425" max="7425" width="7.625" style="27" customWidth="1"/>
    <col min="7426" max="7426" width="22.875" style="27" customWidth="1"/>
    <col min="7427" max="7427" width="16.625" style="27" bestFit="1" customWidth="1"/>
    <col min="7428" max="7428" width="11.625" style="27" customWidth="1"/>
    <col min="7429" max="7429" width="12.875" style="27" customWidth="1"/>
    <col min="7430" max="7431" width="19" style="27" bestFit="1" customWidth="1"/>
    <col min="7432" max="7432" width="16.75" style="27" customWidth="1"/>
    <col min="7433" max="7433" width="25.875" style="27" customWidth="1"/>
    <col min="7434" max="7434" width="9.875" style="27" bestFit="1" customWidth="1"/>
    <col min="7435" max="7680" width="9" style="27"/>
    <col min="7681" max="7681" width="7.625" style="27" customWidth="1"/>
    <col min="7682" max="7682" width="22.875" style="27" customWidth="1"/>
    <col min="7683" max="7683" width="16.625" style="27" bestFit="1" customWidth="1"/>
    <col min="7684" max="7684" width="11.625" style="27" customWidth="1"/>
    <col min="7685" max="7685" width="12.875" style="27" customWidth="1"/>
    <col min="7686" max="7687" width="19" style="27" bestFit="1" customWidth="1"/>
    <col min="7688" max="7688" width="16.75" style="27" customWidth="1"/>
    <col min="7689" max="7689" width="25.875" style="27" customWidth="1"/>
    <col min="7690" max="7690" width="9.875" style="27" bestFit="1" customWidth="1"/>
    <col min="7691" max="7936" width="9" style="27"/>
    <col min="7937" max="7937" width="7.625" style="27" customWidth="1"/>
    <col min="7938" max="7938" width="22.875" style="27" customWidth="1"/>
    <col min="7939" max="7939" width="16.625" style="27" bestFit="1" customWidth="1"/>
    <col min="7940" max="7940" width="11.625" style="27" customWidth="1"/>
    <col min="7941" max="7941" width="12.875" style="27" customWidth="1"/>
    <col min="7942" max="7943" width="19" style="27" bestFit="1" customWidth="1"/>
    <col min="7944" max="7944" width="16.75" style="27" customWidth="1"/>
    <col min="7945" max="7945" width="25.875" style="27" customWidth="1"/>
    <col min="7946" max="7946" width="9.875" style="27" bestFit="1" customWidth="1"/>
    <col min="7947" max="8192" width="9" style="27"/>
    <col min="8193" max="8193" width="7.625" style="27" customWidth="1"/>
    <col min="8194" max="8194" width="22.875" style="27" customWidth="1"/>
    <col min="8195" max="8195" width="16.625" style="27" bestFit="1" customWidth="1"/>
    <col min="8196" max="8196" width="11.625" style="27" customWidth="1"/>
    <col min="8197" max="8197" width="12.875" style="27" customWidth="1"/>
    <col min="8198" max="8199" width="19" style="27" bestFit="1" customWidth="1"/>
    <col min="8200" max="8200" width="16.75" style="27" customWidth="1"/>
    <col min="8201" max="8201" width="25.875" style="27" customWidth="1"/>
    <col min="8202" max="8202" width="9.875" style="27" bestFit="1" customWidth="1"/>
    <col min="8203" max="8448" width="9" style="27"/>
    <col min="8449" max="8449" width="7.625" style="27" customWidth="1"/>
    <col min="8450" max="8450" width="22.875" style="27" customWidth="1"/>
    <col min="8451" max="8451" width="16.625" style="27" bestFit="1" customWidth="1"/>
    <col min="8452" max="8452" width="11.625" style="27" customWidth="1"/>
    <col min="8453" max="8453" width="12.875" style="27" customWidth="1"/>
    <col min="8454" max="8455" width="19" style="27" bestFit="1" customWidth="1"/>
    <col min="8456" max="8456" width="16.75" style="27" customWidth="1"/>
    <col min="8457" max="8457" width="25.875" style="27" customWidth="1"/>
    <col min="8458" max="8458" width="9.875" style="27" bestFit="1" customWidth="1"/>
    <col min="8459" max="8704" width="9" style="27"/>
    <col min="8705" max="8705" width="7.625" style="27" customWidth="1"/>
    <col min="8706" max="8706" width="22.875" style="27" customWidth="1"/>
    <col min="8707" max="8707" width="16.625" style="27" bestFit="1" customWidth="1"/>
    <col min="8708" max="8708" width="11.625" style="27" customWidth="1"/>
    <col min="8709" max="8709" width="12.875" style="27" customWidth="1"/>
    <col min="8710" max="8711" width="19" style="27" bestFit="1" customWidth="1"/>
    <col min="8712" max="8712" width="16.75" style="27" customWidth="1"/>
    <col min="8713" max="8713" width="25.875" style="27" customWidth="1"/>
    <col min="8714" max="8714" width="9.875" style="27" bestFit="1" customWidth="1"/>
    <col min="8715" max="8960" width="9" style="27"/>
    <col min="8961" max="8961" width="7.625" style="27" customWidth="1"/>
    <col min="8962" max="8962" width="22.875" style="27" customWidth="1"/>
    <col min="8963" max="8963" width="16.625" style="27" bestFit="1" customWidth="1"/>
    <col min="8964" max="8964" width="11.625" style="27" customWidth="1"/>
    <col min="8965" max="8965" width="12.875" style="27" customWidth="1"/>
    <col min="8966" max="8967" width="19" style="27" bestFit="1" customWidth="1"/>
    <col min="8968" max="8968" width="16.75" style="27" customWidth="1"/>
    <col min="8969" max="8969" width="25.875" style="27" customWidth="1"/>
    <col min="8970" max="8970" width="9.875" style="27" bestFit="1" customWidth="1"/>
    <col min="8971" max="9216" width="9" style="27"/>
    <col min="9217" max="9217" width="7.625" style="27" customWidth="1"/>
    <col min="9218" max="9218" width="22.875" style="27" customWidth="1"/>
    <col min="9219" max="9219" width="16.625" style="27" bestFit="1" customWidth="1"/>
    <col min="9220" max="9220" width="11.625" style="27" customWidth="1"/>
    <col min="9221" max="9221" width="12.875" style="27" customWidth="1"/>
    <col min="9222" max="9223" width="19" style="27" bestFit="1" customWidth="1"/>
    <col min="9224" max="9224" width="16.75" style="27" customWidth="1"/>
    <col min="9225" max="9225" width="25.875" style="27" customWidth="1"/>
    <col min="9226" max="9226" width="9.875" style="27" bestFit="1" customWidth="1"/>
    <col min="9227" max="9472" width="9" style="27"/>
    <col min="9473" max="9473" width="7.625" style="27" customWidth="1"/>
    <col min="9474" max="9474" width="22.875" style="27" customWidth="1"/>
    <col min="9475" max="9475" width="16.625" style="27" bestFit="1" customWidth="1"/>
    <col min="9476" max="9476" width="11.625" style="27" customWidth="1"/>
    <col min="9477" max="9477" width="12.875" style="27" customWidth="1"/>
    <col min="9478" max="9479" width="19" style="27" bestFit="1" customWidth="1"/>
    <col min="9480" max="9480" width="16.75" style="27" customWidth="1"/>
    <col min="9481" max="9481" width="25.875" style="27" customWidth="1"/>
    <col min="9482" max="9482" width="9.875" style="27" bestFit="1" customWidth="1"/>
    <col min="9483" max="9728" width="9" style="27"/>
    <col min="9729" max="9729" width="7.625" style="27" customWidth="1"/>
    <col min="9730" max="9730" width="22.875" style="27" customWidth="1"/>
    <col min="9731" max="9731" width="16.625" style="27" bestFit="1" customWidth="1"/>
    <col min="9732" max="9732" width="11.625" style="27" customWidth="1"/>
    <col min="9733" max="9733" width="12.875" style="27" customWidth="1"/>
    <col min="9734" max="9735" width="19" style="27" bestFit="1" customWidth="1"/>
    <col min="9736" max="9736" width="16.75" style="27" customWidth="1"/>
    <col min="9737" max="9737" width="25.875" style="27" customWidth="1"/>
    <col min="9738" max="9738" width="9.875" style="27" bestFit="1" customWidth="1"/>
    <col min="9739" max="9984" width="9" style="27"/>
    <col min="9985" max="9985" width="7.625" style="27" customWidth="1"/>
    <col min="9986" max="9986" width="22.875" style="27" customWidth="1"/>
    <col min="9987" max="9987" width="16.625" style="27" bestFit="1" customWidth="1"/>
    <col min="9988" max="9988" width="11.625" style="27" customWidth="1"/>
    <col min="9989" max="9989" width="12.875" style="27" customWidth="1"/>
    <col min="9990" max="9991" width="19" style="27" bestFit="1" customWidth="1"/>
    <col min="9992" max="9992" width="16.75" style="27" customWidth="1"/>
    <col min="9993" max="9993" width="25.875" style="27" customWidth="1"/>
    <col min="9994" max="9994" width="9.875" style="27" bestFit="1" customWidth="1"/>
    <col min="9995" max="10240" width="9" style="27"/>
    <col min="10241" max="10241" width="7.625" style="27" customWidth="1"/>
    <col min="10242" max="10242" width="22.875" style="27" customWidth="1"/>
    <col min="10243" max="10243" width="16.625" style="27" bestFit="1" customWidth="1"/>
    <col min="10244" max="10244" width="11.625" style="27" customWidth="1"/>
    <col min="10245" max="10245" width="12.875" style="27" customWidth="1"/>
    <col min="10246" max="10247" width="19" style="27" bestFit="1" customWidth="1"/>
    <col min="10248" max="10248" width="16.75" style="27" customWidth="1"/>
    <col min="10249" max="10249" width="25.875" style="27" customWidth="1"/>
    <col min="10250" max="10250" width="9.875" style="27" bestFit="1" customWidth="1"/>
    <col min="10251" max="10496" width="9" style="27"/>
    <col min="10497" max="10497" width="7.625" style="27" customWidth="1"/>
    <col min="10498" max="10498" width="22.875" style="27" customWidth="1"/>
    <col min="10499" max="10499" width="16.625" style="27" bestFit="1" customWidth="1"/>
    <col min="10500" max="10500" width="11.625" style="27" customWidth="1"/>
    <col min="10501" max="10501" width="12.875" style="27" customWidth="1"/>
    <col min="10502" max="10503" width="19" style="27" bestFit="1" customWidth="1"/>
    <col min="10504" max="10504" width="16.75" style="27" customWidth="1"/>
    <col min="10505" max="10505" width="25.875" style="27" customWidth="1"/>
    <col min="10506" max="10506" width="9.875" style="27" bestFit="1" customWidth="1"/>
    <col min="10507" max="10752" width="9" style="27"/>
    <col min="10753" max="10753" width="7.625" style="27" customWidth="1"/>
    <col min="10754" max="10754" width="22.875" style="27" customWidth="1"/>
    <col min="10755" max="10755" width="16.625" style="27" bestFit="1" customWidth="1"/>
    <col min="10756" max="10756" width="11.625" style="27" customWidth="1"/>
    <col min="10757" max="10757" width="12.875" style="27" customWidth="1"/>
    <col min="10758" max="10759" width="19" style="27" bestFit="1" customWidth="1"/>
    <col min="10760" max="10760" width="16.75" style="27" customWidth="1"/>
    <col min="10761" max="10761" width="25.875" style="27" customWidth="1"/>
    <col min="10762" max="10762" width="9.875" style="27" bestFit="1" customWidth="1"/>
    <col min="10763" max="11008" width="9" style="27"/>
    <col min="11009" max="11009" width="7.625" style="27" customWidth="1"/>
    <col min="11010" max="11010" width="22.875" style="27" customWidth="1"/>
    <col min="11011" max="11011" width="16.625" style="27" bestFit="1" customWidth="1"/>
    <col min="11012" max="11012" width="11.625" style="27" customWidth="1"/>
    <col min="11013" max="11013" width="12.875" style="27" customWidth="1"/>
    <col min="11014" max="11015" width="19" style="27" bestFit="1" customWidth="1"/>
    <col min="11016" max="11016" width="16.75" style="27" customWidth="1"/>
    <col min="11017" max="11017" width="25.875" style="27" customWidth="1"/>
    <col min="11018" max="11018" width="9.875" style="27" bestFit="1" customWidth="1"/>
    <col min="11019" max="11264" width="9" style="27"/>
    <col min="11265" max="11265" width="7.625" style="27" customWidth="1"/>
    <col min="11266" max="11266" width="22.875" style="27" customWidth="1"/>
    <col min="11267" max="11267" width="16.625" style="27" bestFit="1" customWidth="1"/>
    <col min="11268" max="11268" width="11.625" style="27" customWidth="1"/>
    <col min="11269" max="11269" width="12.875" style="27" customWidth="1"/>
    <col min="11270" max="11271" width="19" style="27" bestFit="1" customWidth="1"/>
    <col min="11272" max="11272" width="16.75" style="27" customWidth="1"/>
    <col min="11273" max="11273" width="25.875" style="27" customWidth="1"/>
    <col min="11274" max="11274" width="9.875" style="27" bestFit="1" customWidth="1"/>
    <col min="11275" max="11520" width="9" style="27"/>
    <col min="11521" max="11521" width="7.625" style="27" customWidth="1"/>
    <col min="11522" max="11522" width="22.875" style="27" customWidth="1"/>
    <col min="11523" max="11523" width="16.625" style="27" bestFit="1" customWidth="1"/>
    <col min="11524" max="11524" width="11.625" style="27" customWidth="1"/>
    <col min="11525" max="11525" width="12.875" style="27" customWidth="1"/>
    <col min="11526" max="11527" width="19" style="27" bestFit="1" customWidth="1"/>
    <col min="11528" max="11528" width="16.75" style="27" customWidth="1"/>
    <col min="11529" max="11529" width="25.875" style="27" customWidth="1"/>
    <col min="11530" max="11530" width="9.875" style="27" bestFit="1" customWidth="1"/>
    <col min="11531" max="11776" width="9" style="27"/>
    <col min="11777" max="11777" width="7.625" style="27" customWidth="1"/>
    <col min="11778" max="11778" width="22.875" style="27" customWidth="1"/>
    <col min="11779" max="11779" width="16.625" style="27" bestFit="1" customWidth="1"/>
    <col min="11780" max="11780" width="11.625" style="27" customWidth="1"/>
    <col min="11781" max="11781" width="12.875" style="27" customWidth="1"/>
    <col min="11782" max="11783" width="19" style="27" bestFit="1" customWidth="1"/>
    <col min="11784" max="11784" width="16.75" style="27" customWidth="1"/>
    <col min="11785" max="11785" width="25.875" style="27" customWidth="1"/>
    <col min="11786" max="11786" width="9.875" style="27" bestFit="1" customWidth="1"/>
    <col min="11787" max="12032" width="9" style="27"/>
    <col min="12033" max="12033" width="7.625" style="27" customWidth="1"/>
    <col min="12034" max="12034" width="22.875" style="27" customWidth="1"/>
    <col min="12035" max="12035" width="16.625" style="27" bestFit="1" customWidth="1"/>
    <col min="12036" max="12036" width="11.625" style="27" customWidth="1"/>
    <col min="12037" max="12037" width="12.875" style="27" customWidth="1"/>
    <col min="12038" max="12039" width="19" style="27" bestFit="1" customWidth="1"/>
    <col min="12040" max="12040" width="16.75" style="27" customWidth="1"/>
    <col min="12041" max="12041" width="25.875" style="27" customWidth="1"/>
    <col min="12042" max="12042" width="9.875" style="27" bestFit="1" customWidth="1"/>
    <col min="12043" max="12288" width="9" style="27"/>
    <col min="12289" max="12289" width="7.625" style="27" customWidth="1"/>
    <col min="12290" max="12290" width="22.875" style="27" customWidth="1"/>
    <col min="12291" max="12291" width="16.625" style="27" bestFit="1" customWidth="1"/>
    <col min="12292" max="12292" width="11.625" style="27" customWidth="1"/>
    <col min="12293" max="12293" width="12.875" style="27" customWidth="1"/>
    <col min="12294" max="12295" width="19" style="27" bestFit="1" customWidth="1"/>
    <col min="12296" max="12296" width="16.75" style="27" customWidth="1"/>
    <col min="12297" max="12297" width="25.875" style="27" customWidth="1"/>
    <col min="12298" max="12298" width="9.875" style="27" bestFit="1" customWidth="1"/>
    <col min="12299" max="12544" width="9" style="27"/>
    <col min="12545" max="12545" width="7.625" style="27" customWidth="1"/>
    <col min="12546" max="12546" width="22.875" style="27" customWidth="1"/>
    <col min="12547" max="12547" width="16.625" style="27" bestFit="1" customWidth="1"/>
    <col min="12548" max="12548" width="11.625" style="27" customWidth="1"/>
    <col min="12549" max="12549" width="12.875" style="27" customWidth="1"/>
    <col min="12550" max="12551" width="19" style="27" bestFit="1" customWidth="1"/>
    <col min="12552" max="12552" width="16.75" style="27" customWidth="1"/>
    <col min="12553" max="12553" width="25.875" style="27" customWidth="1"/>
    <col min="12554" max="12554" width="9.875" style="27" bestFit="1" customWidth="1"/>
    <col min="12555" max="12800" width="9" style="27"/>
    <col min="12801" max="12801" width="7.625" style="27" customWidth="1"/>
    <col min="12802" max="12802" width="22.875" style="27" customWidth="1"/>
    <col min="12803" max="12803" width="16.625" style="27" bestFit="1" customWidth="1"/>
    <col min="12804" max="12804" width="11.625" style="27" customWidth="1"/>
    <col min="12805" max="12805" width="12.875" style="27" customWidth="1"/>
    <col min="12806" max="12807" width="19" style="27" bestFit="1" customWidth="1"/>
    <col min="12808" max="12808" width="16.75" style="27" customWidth="1"/>
    <col min="12809" max="12809" width="25.875" style="27" customWidth="1"/>
    <col min="12810" max="12810" width="9.875" style="27" bestFit="1" customWidth="1"/>
    <col min="12811" max="13056" width="9" style="27"/>
    <col min="13057" max="13057" width="7.625" style="27" customWidth="1"/>
    <col min="13058" max="13058" width="22.875" style="27" customWidth="1"/>
    <col min="13059" max="13059" width="16.625" style="27" bestFit="1" customWidth="1"/>
    <col min="13060" max="13060" width="11.625" style="27" customWidth="1"/>
    <col min="13061" max="13061" width="12.875" style="27" customWidth="1"/>
    <col min="13062" max="13063" width="19" style="27" bestFit="1" customWidth="1"/>
    <col min="13064" max="13064" width="16.75" style="27" customWidth="1"/>
    <col min="13065" max="13065" width="25.875" style="27" customWidth="1"/>
    <col min="13066" max="13066" width="9.875" style="27" bestFit="1" customWidth="1"/>
    <col min="13067" max="13312" width="9" style="27"/>
    <col min="13313" max="13313" width="7.625" style="27" customWidth="1"/>
    <col min="13314" max="13314" width="22.875" style="27" customWidth="1"/>
    <col min="13315" max="13315" width="16.625" style="27" bestFit="1" customWidth="1"/>
    <col min="13316" max="13316" width="11.625" style="27" customWidth="1"/>
    <col min="13317" max="13317" width="12.875" style="27" customWidth="1"/>
    <col min="13318" max="13319" width="19" style="27" bestFit="1" customWidth="1"/>
    <col min="13320" max="13320" width="16.75" style="27" customWidth="1"/>
    <col min="13321" max="13321" width="25.875" style="27" customWidth="1"/>
    <col min="13322" max="13322" width="9.875" style="27" bestFit="1" customWidth="1"/>
    <col min="13323" max="13568" width="9" style="27"/>
    <col min="13569" max="13569" width="7.625" style="27" customWidth="1"/>
    <col min="13570" max="13570" width="22.875" style="27" customWidth="1"/>
    <col min="13571" max="13571" width="16.625" style="27" bestFit="1" customWidth="1"/>
    <col min="13572" max="13572" width="11.625" style="27" customWidth="1"/>
    <col min="13573" max="13573" width="12.875" style="27" customWidth="1"/>
    <col min="13574" max="13575" width="19" style="27" bestFit="1" customWidth="1"/>
    <col min="13576" max="13576" width="16.75" style="27" customWidth="1"/>
    <col min="13577" max="13577" width="25.875" style="27" customWidth="1"/>
    <col min="13578" max="13578" width="9.875" style="27" bestFit="1" customWidth="1"/>
    <col min="13579" max="13824" width="9" style="27"/>
    <col min="13825" max="13825" width="7.625" style="27" customWidth="1"/>
    <col min="13826" max="13826" width="22.875" style="27" customWidth="1"/>
    <col min="13827" max="13827" width="16.625" style="27" bestFit="1" customWidth="1"/>
    <col min="13828" max="13828" width="11.625" style="27" customWidth="1"/>
    <col min="13829" max="13829" width="12.875" style="27" customWidth="1"/>
    <col min="13830" max="13831" width="19" style="27" bestFit="1" customWidth="1"/>
    <col min="13832" max="13832" width="16.75" style="27" customWidth="1"/>
    <col min="13833" max="13833" width="25.875" style="27" customWidth="1"/>
    <col min="13834" max="13834" width="9.875" style="27" bestFit="1" customWidth="1"/>
    <col min="13835" max="14080" width="9" style="27"/>
    <col min="14081" max="14081" width="7.625" style="27" customWidth="1"/>
    <col min="14082" max="14082" width="22.875" style="27" customWidth="1"/>
    <col min="14083" max="14083" width="16.625" style="27" bestFit="1" customWidth="1"/>
    <col min="14084" max="14084" width="11.625" style="27" customWidth="1"/>
    <col min="14085" max="14085" width="12.875" style="27" customWidth="1"/>
    <col min="14086" max="14087" width="19" style="27" bestFit="1" customWidth="1"/>
    <col min="14088" max="14088" width="16.75" style="27" customWidth="1"/>
    <col min="14089" max="14089" width="25.875" style="27" customWidth="1"/>
    <col min="14090" max="14090" width="9.875" style="27" bestFit="1" customWidth="1"/>
    <col min="14091" max="14336" width="9" style="27"/>
    <col min="14337" max="14337" width="7.625" style="27" customWidth="1"/>
    <col min="14338" max="14338" width="22.875" style="27" customWidth="1"/>
    <col min="14339" max="14339" width="16.625" style="27" bestFit="1" customWidth="1"/>
    <col min="14340" max="14340" width="11.625" style="27" customWidth="1"/>
    <col min="14341" max="14341" width="12.875" style="27" customWidth="1"/>
    <col min="14342" max="14343" width="19" style="27" bestFit="1" customWidth="1"/>
    <col min="14344" max="14344" width="16.75" style="27" customWidth="1"/>
    <col min="14345" max="14345" width="25.875" style="27" customWidth="1"/>
    <col min="14346" max="14346" width="9.875" style="27" bestFit="1" customWidth="1"/>
    <col min="14347" max="14592" width="9" style="27"/>
    <col min="14593" max="14593" width="7.625" style="27" customWidth="1"/>
    <col min="14594" max="14594" width="22.875" style="27" customWidth="1"/>
    <col min="14595" max="14595" width="16.625" style="27" bestFit="1" customWidth="1"/>
    <col min="14596" max="14596" width="11.625" style="27" customWidth="1"/>
    <col min="14597" max="14597" width="12.875" style="27" customWidth="1"/>
    <col min="14598" max="14599" width="19" style="27" bestFit="1" customWidth="1"/>
    <col min="14600" max="14600" width="16.75" style="27" customWidth="1"/>
    <col min="14601" max="14601" width="25.875" style="27" customWidth="1"/>
    <col min="14602" max="14602" width="9.875" style="27" bestFit="1" customWidth="1"/>
    <col min="14603" max="14848" width="9" style="27"/>
    <col min="14849" max="14849" width="7.625" style="27" customWidth="1"/>
    <col min="14850" max="14850" width="22.875" style="27" customWidth="1"/>
    <col min="14851" max="14851" width="16.625" style="27" bestFit="1" customWidth="1"/>
    <col min="14852" max="14852" width="11.625" style="27" customWidth="1"/>
    <col min="14853" max="14853" width="12.875" style="27" customWidth="1"/>
    <col min="14854" max="14855" width="19" style="27" bestFit="1" customWidth="1"/>
    <col min="14856" max="14856" width="16.75" style="27" customWidth="1"/>
    <col min="14857" max="14857" width="25.875" style="27" customWidth="1"/>
    <col min="14858" max="14858" width="9.875" style="27" bestFit="1" customWidth="1"/>
    <col min="14859" max="15104" width="9" style="27"/>
    <col min="15105" max="15105" width="7.625" style="27" customWidth="1"/>
    <col min="15106" max="15106" width="22.875" style="27" customWidth="1"/>
    <col min="15107" max="15107" width="16.625" style="27" bestFit="1" customWidth="1"/>
    <col min="15108" max="15108" width="11.625" style="27" customWidth="1"/>
    <col min="15109" max="15109" width="12.875" style="27" customWidth="1"/>
    <col min="15110" max="15111" width="19" style="27" bestFit="1" customWidth="1"/>
    <col min="15112" max="15112" width="16.75" style="27" customWidth="1"/>
    <col min="15113" max="15113" width="25.875" style="27" customWidth="1"/>
    <col min="15114" max="15114" width="9.875" style="27" bestFit="1" customWidth="1"/>
    <col min="15115" max="15360" width="9" style="27"/>
    <col min="15361" max="15361" width="7.625" style="27" customWidth="1"/>
    <col min="15362" max="15362" width="22.875" style="27" customWidth="1"/>
    <col min="15363" max="15363" width="16.625" style="27" bestFit="1" customWidth="1"/>
    <col min="15364" max="15364" width="11.625" style="27" customWidth="1"/>
    <col min="15365" max="15365" width="12.875" style="27" customWidth="1"/>
    <col min="15366" max="15367" width="19" style="27" bestFit="1" customWidth="1"/>
    <col min="15368" max="15368" width="16.75" style="27" customWidth="1"/>
    <col min="15369" max="15369" width="25.875" style="27" customWidth="1"/>
    <col min="15370" max="15370" width="9.875" style="27" bestFit="1" customWidth="1"/>
    <col min="15371" max="15616" width="9" style="27"/>
    <col min="15617" max="15617" width="7.625" style="27" customWidth="1"/>
    <col min="15618" max="15618" width="22.875" style="27" customWidth="1"/>
    <col min="15619" max="15619" width="16.625" style="27" bestFit="1" customWidth="1"/>
    <col min="15620" max="15620" width="11.625" style="27" customWidth="1"/>
    <col min="15621" max="15621" width="12.875" style="27" customWidth="1"/>
    <col min="15622" max="15623" width="19" style="27" bestFit="1" customWidth="1"/>
    <col min="15624" max="15624" width="16.75" style="27" customWidth="1"/>
    <col min="15625" max="15625" width="25.875" style="27" customWidth="1"/>
    <col min="15626" max="15626" width="9.875" style="27" bestFit="1" customWidth="1"/>
    <col min="15627" max="15872" width="9" style="27"/>
    <col min="15873" max="15873" width="7.625" style="27" customWidth="1"/>
    <col min="15874" max="15874" width="22.875" style="27" customWidth="1"/>
    <col min="15875" max="15875" width="16.625" style="27" bestFit="1" customWidth="1"/>
    <col min="15876" max="15876" width="11.625" style="27" customWidth="1"/>
    <col min="15877" max="15877" width="12.875" style="27" customWidth="1"/>
    <col min="15878" max="15879" width="19" style="27" bestFit="1" customWidth="1"/>
    <col min="15880" max="15880" width="16.75" style="27" customWidth="1"/>
    <col min="15881" max="15881" width="25.875" style="27" customWidth="1"/>
    <col min="15882" max="15882" width="9.875" style="27" bestFit="1" customWidth="1"/>
    <col min="15883" max="16128" width="9" style="27"/>
    <col min="16129" max="16129" width="7.625" style="27" customWidth="1"/>
    <col min="16130" max="16130" width="22.875" style="27" customWidth="1"/>
    <col min="16131" max="16131" width="16.625" style="27" bestFit="1" customWidth="1"/>
    <col min="16132" max="16132" width="11.625" style="27" customWidth="1"/>
    <col min="16133" max="16133" width="12.875" style="27" customWidth="1"/>
    <col min="16134" max="16135" width="19" style="27" bestFit="1" customWidth="1"/>
    <col min="16136" max="16136" width="16.75" style="27" customWidth="1"/>
    <col min="16137" max="16137" width="25.875" style="27" customWidth="1"/>
    <col min="16138" max="16138" width="9.875" style="27" bestFit="1" customWidth="1"/>
    <col min="16139" max="16384" width="9" style="27"/>
  </cols>
  <sheetData>
    <row r="1" spans="1:10" x14ac:dyDescent="0.3">
      <c r="A1" s="874"/>
      <c r="B1" s="874"/>
      <c r="C1" s="874"/>
      <c r="D1" s="874"/>
      <c r="E1" s="874"/>
      <c r="F1" s="874"/>
      <c r="G1" s="874"/>
      <c r="H1" s="874"/>
      <c r="I1" s="907" t="s">
        <v>161</v>
      </c>
      <c r="J1" s="874"/>
    </row>
    <row r="2" spans="1:10" x14ac:dyDescent="0.3">
      <c r="A2" s="1168" t="s">
        <v>2560</v>
      </c>
      <c r="B2" s="1168"/>
      <c r="C2" s="1168"/>
      <c r="D2" s="1168"/>
      <c r="E2" s="1168"/>
      <c r="F2" s="1168"/>
      <c r="G2" s="1168"/>
      <c r="H2" s="1168"/>
      <c r="I2" s="1168"/>
      <c r="J2" s="874"/>
    </row>
    <row r="3" spans="1:10" x14ac:dyDescent="0.3">
      <c r="A3" s="1168" t="s">
        <v>524</v>
      </c>
      <c r="B3" s="1168"/>
      <c r="C3" s="1168"/>
      <c r="D3" s="1168"/>
      <c r="E3" s="1168"/>
      <c r="F3" s="1168"/>
      <c r="G3" s="1168"/>
      <c r="H3" s="1168"/>
      <c r="I3" s="1168"/>
      <c r="J3" s="874"/>
    </row>
    <row r="4" spans="1:10" ht="12" customHeight="1" x14ac:dyDescent="0.3">
      <c r="A4" s="874"/>
      <c r="B4" s="874"/>
      <c r="C4" s="874"/>
      <c r="D4" s="874"/>
      <c r="E4" s="874"/>
      <c r="F4" s="874"/>
      <c r="G4" s="874"/>
      <c r="H4" s="874"/>
      <c r="I4" s="874"/>
      <c r="J4" s="874"/>
    </row>
    <row r="5" spans="1:10" s="26" customFormat="1" ht="63" customHeight="1" x14ac:dyDescent="0.2">
      <c r="A5" s="876" t="s">
        <v>0</v>
      </c>
      <c r="B5" s="876" t="s">
        <v>15</v>
      </c>
      <c r="C5" s="893" t="s">
        <v>16</v>
      </c>
      <c r="D5" s="893" t="s">
        <v>2</v>
      </c>
      <c r="E5" s="876" t="s">
        <v>17</v>
      </c>
      <c r="F5" s="908" t="s">
        <v>4</v>
      </c>
      <c r="G5" s="908" t="s">
        <v>25</v>
      </c>
      <c r="H5" s="877" t="s">
        <v>6</v>
      </c>
      <c r="I5" s="877" t="s">
        <v>156</v>
      </c>
      <c r="J5" s="878"/>
    </row>
    <row r="6" spans="1:10" x14ac:dyDescent="0.3">
      <c r="A6" s="912">
        <v>1</v>
      </c>
      <c r="B6" s="879" t="s">
        <v>2561</v>
      </c>
      <c r="C6" s="894">
        <v>2518</v>
      </c>
      <c r="D6" s="894">
        <v>2518</v>
      </c>
      <c r="E6" s="880" t="s">
        <v>40</v>
      </c>
      <c r="F6" s="911" t="s">
        <v>2561</v>
      </c>
      <c r="G6" s="911" t="s">
        <v>2561</v>
      </c>
      <c r="H6" s="880" t="s">
        <v>157</v>
      </c>
      <c r="I6" s="881" t="s">
        <v>525</v>
      </c>
      <c r="J6" s="882"/>
    </row>
    <row r="7" spans="1:10" x14ac:dyDescent="0.3">
      <c r="A7" s="913"/>
      <c r="B7" s="883"/>
      <c r="C7" s="895"/>
      <c r="D7" s="895"/>
      <c r="E7" s="884"/>
      <c r="F7" s="885"/>
      <c r="G7" s="885"/>
      <c r="H7" s="884" t="s">
        <v>158</v>
      </c>
      <c r="I7" s="886" t="s">
        <v>167</v>
      </c>
      <c r="J7" s="874"/>
    </row>
    <row r="8" spans="1:10" x14ac:dyDescent="0.3">
      <c r="A8" s="913"/>
      <c r="B8" s="883"/>
      <c r="C8" s="895"/>
      <c r="D8" s="895"/>
      <c r="E8" s="884"/>
      <c r="F8" s="885"/>
      <c r="G8" s="885"/>
      <c r="H8" s="884" t="s">
        <v>159</v>
      </c>
      <c r="I8" s="881"/>
      <c r="J8" s="874"/>
    </row>
    <row r="9" spans="1:10" x14ac:dyDescent="0.3">
      <c r="A9" s="913"/>
      <c r="B9" s="883"/>
      <c r="C9" s="895"/>
      <c r="D9" s="895"/>
      <c r="E9" s="884"/>
      <c r="F9" s="885" t="s">
        <v>42</v>
      </c>
      <c r="G9" s="887" t="s">
        <v>9</v>
      </c>
      <c r="H9" s="884" t="s">
        <v>84</v>
      </c>
      <c r="I9" s="888" t="s">
        <v>160</v>
      </c>
      <c r="J9" s="874"/>
    </row>
    <row r="10" spans="1:10" ht="20.25" customHeight="1" x14ac:dyDescent="0.3">
      <c r="A10" s="914"/>
      <c r="B10" s="889"/>
      <c r="C10" s="896"/>
      <c r="D10" s="896"/>
      <c r="E10" s="890"/>
      <c r="F10" s="891">
        <v>2518</v>
      </c>
      <c r="G10" s="891">
        <v>2518</v>
      </c>
      <c r="H10" s="890"/>
      <c r="I10" s="892" t="s">
        <v>2541</v>
      </c>
      <c r="J10" s="874"/>
    </row>
    <row r="11" spans="1:10" x14ac:dyDescent="0.3">
      <c r="A11" s="912">
        <v>2</v>
      </c>
      <c r="B11" s="879" t="s">
        <v>297</v>
      </c>
      <c r="C11" s="894">
        <v>1010</v>
      </c>
      <c r="D11" s="894">
        <v>1010</v>
      </c>
      <c r="E11" s="880" t="s">
        <v>40</v>
      </c>
      <c r="F11" s="911" t="s">
        <v>564</v>
      </c>
      <c r="G11" s="911" t="s">
        <v>564</v>
      </c>
      <c r="H11" s="880" t="s">
        <v>157</v>
      </c>
      <c r="I11" s="881" t="s">
        <v>525</v>
      </c>
      <c r="J11" s="874"/>
    </row>
    <row r="12" spans="1:10" x14ac:dyDescent="0.3">
      <c r="A12" s="913"/>
      <c r="B12" s="883"/>
      <c r="C12" s="895"/>
      <c r="D12" s="895"/>
      <c r="E12" s="884"/>
      <c r="F12" s="885"/>
      <c r="G12" s="885"/>
      <c r="H12" s="884" t="s">
        <v>158</v>
      </c>
      <c r="I12" s="886" t="s">
        <v>167</v>
      </c>
      <c r="J12" s="874"/>
    </row>
    <row r="13" spans="1:10" x14ac:dyDescent="0.3">
      <c r="A13" s="913"/>
      <c r="B13" s="883"/>
      <c r="C13" s="895"/>
      <c r="D13" s="895"/>
      <c r="E13" s="884"/>
      <c r="F13" s="885"/>
      <c r="G13" s="885"/>
      <c r="H13" s="884" t="s">
        <v>159</v>
      </c>
      <c r="I13" s="881"/>
      <c r="J13" s="874"/>
    </row>
    <row r="14" spans="1:10" x14ac:dyDescent="0.3">
      <c r="A14" s="913"/>
      <c r="B14" s="883"/>
      <c r="C14" s="895"/>
      <c r="D14" s="895"/>
      <c r="E14" s="884"/>
      <c r="F14" s="885" t="s">
        <v>42</v>
      </c>
      <c r="G14" s="887" t="s">
        <v>9</v>
      </c>
      <c r="H14" s="884" t="s">
        <v>84</v>
      </c>
      <c r="I14" s="888" t="s">
        <v>160</v>
      </c>
      <c r="J14" s="874"/>
    </row>
    <row r="15" spans="1:10" ht="20.25" customHeight="1" x14ac:dyDescent="0.3">
      <c r="A15" s="914"/>
      <c r="B15" s="889"/>
      <c r="C15" s="896"/>
      <c r="D15" s="896"/>
      <c r="E15" s="890"/>
      <c r="F15" s="891">
        <v>1010</v>
      </c>
      <c r="G15" s="891">
        <v>1010</v>
      </c>
      <c r="H15" s="890"/>
      <c r="I15" s="892" t="s">
        <v>2540</v>
      </c>
      <c r="J15" s="874"/>
    </row>
    <row r="16" spans="1:10" x14ac:dyDescent="0.3">
      <c r="A16" s="912">
        <v>3</v>
      </c>
      <c r="B16" s="879" t="s">
        <v>297</v>
      </c>
      <c r="C16" s="894">
        <v>7563.75</v>
      </c>
      <c r="D16" s="894">
        <v>7563.75</v>
      </c>
      <c r="E16" s="880" t="s">
        <v>40</v>
      </c>
      <c r="F16" s="911" t="s">
        <v>564</v>
      </c>
      <c r="G16" s="911" t="s">
        <v>564</v>
      </c>
      <c r="H16" s="880" t="s">
        <v>157</v>
      </c>
      <c r="I16" s="881" t="s">
        <v>525</v>
      </c>
      <c r="J16" s="874"/>
    </row>
    <row r="17" spans="1:10" x14ac:dyDescent="0.3">
      <c r="A17" s="913"/>
      <c r="B17" s="883"/>
      <c r="C17" s="895"/>
      <c r="D17" s="895"/>
      <c r="E17" s="884"/>
      <c r="F17" s="885"/>
      <c r="G17" s="885"/>
      <c r="H17" s="884" t="s">
        <v>158</v>
      </c>
      <c r="I17" s="886" t="s">
        <v>167</v>
      </c>
      <c r="J17" s="845"/>
    </row>
    <row r="18" spans="1:10" x14ac:dyDescent="0.3">
      <c r="A18" s="913"/>
      <c r="B18" s="883"/>
      <c r="C18" s="895"/>
      <c r="D18" s="895"/>
      <c r="E18" s="884"/>
      <c r="F18" s="885"/>
      <c r="G18" s="885"/>
      <c r="H18" s="884" t="s">
        <v>159</v>
      </c>
      <c r="I18" s="881"/>
      <c r="J18" s="845"/>
    </row>
    <row r="19" spans="1:10" x14ac:dyDescent="0.3">
      <c r="A19" s="913"/>
      <c r="B19" s="883"/>
      <c r="C19" s="895"/>
      <c r="D19" s="895"/>
      <c r="E19" s="884"/>
      <c r="F19" s="885" t="s">
        <v>42</v>
      </c>
      <c r="G19" s="887" t="s">
        <v>9</v>
      </c>
      <c r="H19" s="884" t="s">
        <v>84</v>
      </c>
      <c r="I19" s="888" t="s">
        <v>160</v>
      </c>
      <c r="J19" s="845"/>
    </row>
    <row r="20" spans="1:10" ht="20.25" customHeight="1" x14ac:dyDescent="0.3">
      <c r="A20" s="914"/>
      <c r="B20" s="889"/>
      <c r="C20" s="896"/>
      <c r="D20" s="896"/>
      <c r="E20" s="890"/>
      <c r="F20" s="891">
        <v>7563.75</v>
      </c>
      <c r="G20" s="891">
        <v>7563.75</v>
      </c>
      <c r="H20" s="890"/>
      <c r="I20" s="892" t="s">
        <v>2562</v>
      </c>
      <c r="J20" s="845"/>
    </row>
    <row r="21" spans="1:10" x14ac:dyDescent="0.3">
      <c r="A21" s="912">
        <v>4</v>
      </c>
      <c r="B21" s="879" t="s">
        <v>297</v>
      </c>
      <c r="C21" s="897">
        <v>200</v>
      </c>
      <c r="D21" s="894">
        <v>200</v>
      </c>
      <c r="E21" s="880" t="s">
        <v>40</v>
      </c>
      <c r="F21" s="911" t="s">
        <v>564</v>
      </c>
      <c r="G21" s="911" t="s">
        <v>564</v>
      </c>
      <c r="H21" s="880" t="s">
        <v>157</v>
      </c>
      <c r="I21" s="881" t="s">
        <v>525</v>
      </c>
      <c r="J21" s="845"/>
    </row>
    <row r="22" spans="1:10" x14ac:dyDescent="0.3">
      <c r="A22" s="913"/>
      <c r="B22" s="883"/>
      <c r="C22" s="898"/>
      <c r="D22" s="895"/>
      <c r="E22" s="884"/>
      <c r="F22" s="885"/>
      <c r="G22" s="885"/>
      <c r="H22" s="884" t="s">
        <v>158</v>
      </c>
      <c r="I22" s="886" t="s">
        <v>167</v>
      </c>
      <c r="J22" s="845"/>
    </row>
    <row r="23" spans="1:10" x14ac:dyDescent="0.3">
      <c r="A23" s="913"/>
      <c r="B23" s="883"/>
      <c r="C23" s="898"/>
      <c r="D23" s="895"/>
      <c r="E23" s="884"/>
      <c r="F23" s="885"/>
      <c r="G23" s="885"/>
      <c r="H23" s="884" t="s">
        <v>159</v>
      </c>
      <c r="I23" s="881"/>
      <c r="J23" s="845"/>
    </row>
    <row r="24" spans="1:10" x14ac:dyDescent="0.3">
      <c r="A24" s="913"/>
      <c r="B24" s="883"/>
      <c r="C24" s="898"/>
      <c r="D24" s="895"/>
      <c r="E24" s="884"/>
      <c r="F24" s="885" t="s">
        <v>42</v>
      </c>
      <c r="G24" s="887" t="s">
        <v>9</v>
      </c>
      <c r="H24" s="884" t="s">
        <v>84</v>
      </c>
      <c r="I24" s="888" t="s">
        <v>160</v>
      </c>
      <c r="J24" s="845"/>
    </row>
    <row r="25" spans="1:10" ht="20.25" customHeight="1" x14ac:dyDescent="0.3">
      <c r="A25" s="914"/>
      <c r="B25" s="889"/>
      <c r="C25" s="899"/>
      <c r="D25" s="896"/>
      <c r="E25" s="890"/>
      <c r="F25" s="891">
        <v>200</v>
      </c>
      <c r="G25" s="891">
        <v>200</v>
      </c>
      <c r="H25" s="890"/>
      <c r="I25" s="892" t="s">
        <v>2544</v>
      </c>
      <c r="J25" s="845"/>
    </row>
    <row r="26" spans="1:10" x14ac:dyDescent="0.3">
      <c r="A26" s="912">
        <v>5</v>
      </c>
      <c r="B26" s="879" t="s">
        <v>297</v>
      </c>
      <c r="C26" s="894">
        <v>680</v>
      </c>
      <c r="D26" s="894">
        <v>680</v>
      </c>
      <c r="E26" s="880" t="s">
        <v>40</v>
      </c>
      <c r="F26" s="911" t="s">
        <v>2563</v>
      </c>
      <c r="G26" s="911" t="s">
        <v>2563</v>
      </c>
      <c r="H26" s="880" t="s">
        <v>157</v>
      </c>
      <c r="I26" s="881" t="s">
        <v>525</v>
      </c>
      <c r="J26" s="845"/>
    </row>
    <row r="27" spans="1:10" x14ac:dyDescent="0.3">
      <c r="A27" s="913"/>
      <c r="B27" s="883"/>
      <c r="C27" s="895"/>
      <c r="D27" s="895"/>
      <c r="E27" s="884"/>
      <c r="F27" s="885"/>
      <c r="G27" s="885"/>
      <c r="H27" s="884" t="s">
        <v>158</v>
      </c>
      <c r="I27" s="886" t="s">
        <v>167</v>
      </c>
      <c r="J27" s="845"/>
    </row>
    <row r="28" spans="1:10" x14ac:dyDescent="0.3">
      <c r="A28" s="913"/>
      <c r="B28" s="883"/>
      <c r="C28" s="895"/>
      <c r="D28" s="895"/>
      <c r="E28" s="884"/>
      <c r="F28" s="885"/>
      <c r="G28" s="885"/>
      <c r="H28" s="884" t="s">
        <v>159</v>
      </c>
      <c r="I28" s="881"/>
      <c r="J28" s="845"/>
    </row>
    <row r="29" spans="1:10" x14ac:dyDescent="0.3">
      <c r="A29" s="913"/>
      <c r="B29" s="883"/>
      <c r="C29" s="895"/>
      <c r="D29" s="895"/>
      <c r="E29" s="884"/>
      <c r="F29" s="885" t="s">
        <v>42</v>
      </c>
      <c r="G29" s="887" t="s">
        <v>9</v>
      </c>
      <c r="H29" s="884" t="s">
        <v>84</v>
      </c>
      <c r="I29" s="888" t="s">
        <v>160</v>
      </c>
      <c r="J29" s="845"/>
    </row>
    <row r="30" spans="1:10" ht="20.25" customHeight="1" x14ac:dyDescent="0.3">
      <c r="A30" s="914"/>
      <c r="B30" s="889"/>
      <c r="C30" s="896"/>
      <c r="D30" s="896"/>
      <c r="E30" s="890"/>
      <c r="F30" s="891">
        <v>680</v>
      </c>
      <c r="G30" s="891">
        <v>680</v>
      </c>
      <c r="H30" s="890"/>
      <c r="I30" s="892" t="s">
        <v>2544</v>
      </c>
      <c r="J30" s="845"/>
    </row>
    <row r="31" spans="1:10" x14ac:dyDescent="0.3">
      <c r="A31" s="912">
        <v>6</v>
      </c>
      <c r="B31" s="879" t="s">
        <v>297</v>
      </c>
      <c r="C31" s="897">
        <v>850</v>
      </c>
      <c r="D31" s="894">
        <v>850</v>
      </c>
      <c r="E31" s="880" t="s">
        <v>40</v>
      </c>
      <c r="F31" s="911" t="s">
        <v>564</v>
      </c>
      <c r="G31" s="911" t="s">
        <v>564</v>
      </c>
      <c r="H31" s="880" t="s">
        <v>157</v>
      </c>
      <c r="I31" s="881" t="s">
        <v>525</v>
      </c>
      <c r="J31" s="845"/>
    </row>
    <row r="32" spans="1:10" x14ac:dyDescent="0.3">
      <c r="A32" s="913"/>
      <c r="B32" s="883"/>
      <c r="C32" s="898"/>
      <c r="D32" s="895"/>
      <c r="E32" s="884"/>
      <c r="F32" s="885"/>
      <c r="G32" s="885"/>
      <c r="H32" s="884" t="s">
        <v>158</v>
      </c>
      <c r="I32" s="886" t="s">
        <v>167</v>
      </c>
      <c r="J32" s="845"/>
    </row>
    <row r="33" spans="1:10" x14ac:dyDescent="0.3">
      <c r="A33" s="913"/>
      <c r="B33" s="883"/>
      <c r="C33" s="898"/>
      <c r="D33" s="895"/>
      <c r="E33" s="884"/>
      <c r="F33" s="885"/>
      <c r="G33" s="885"/>
      <c r="H33" s="884" t="s">
        <v>159</v>
      </c>
      <c r="I33" s="881"/>
      <c r="J33" s="845"/>
    </row>
    <row r="34" spans="1:10" x14ac:dyDescent="0.3">
      <c r="A34" s="913"/>
      <c r="B34" s="883"/>
      <c r="C34" s="898"/>
      <c r="D34" s="895"/>
      <c r="E34" s="884"/>
      <c r="F34" s="885" t="s">
        <v>42</v>
      </c>
      <c r="G34" s="887" t="s">
        <v>9</v>
      </c>
      <c r="H34" s="884" t="s">
        <v>84</v>
      </c>
      <c r="I34" s="888" t="s">
        <v>160</v>
      </c>
      <c r="J34" s="845"/>
    </row>
    <row r="35" spans="1:10" ht="20.25" customHeight="1" x14ac:dyDescent="0.3">
      <c r="A35" s="914"/>
      <c r="B35" s="889"/>
      <c r="C35" s="899"/>
      <c r="D35" s="896"/>
      <c r="E35" s="890"/>
      <c r="F35" s="891">
        <v>850</v>
      </c>
      <c r="G35" s="891">
        <v>850</v>
      </c>
      <c r="H35" s="890"/>
      <c r="I35" s="892" t="s">
        <v>2564</v>
      </c>
      <c r="J35" s="845"/>
    </row>
    <row r="36" spans="1:10" ht="40.5" x14ac:dyDescent="0.3">
      <c r="A36" s="912">
        <v>7</v>
      </c>
      <c r="B36" s="879" t="s">
        <v>205</v>
      </c>
      <c r="C36" s="894">
        <v>1364.7</v>
      </c>
      <c r="D36" s="894">
        <v>1364.7</v>
      </c>
      <c r="E36" s="880" t="s">
        <v>40</v>
      </c>
      <c r="F36" s="911" t="s">
        <v>526</v>
      </c>
      <c r="G36" s="911" t="s">
        <v>526</v>
      </c>
      <c r="H36" s="880" t="s">
        <v>157</v>
      </c>
      <c r="I36" s="881" t="s">
        <v>525</v>
      </c>
      <c r="J36" s="845"/>
    </row>
    <row r="37" spans="1:10" x14ac:dyDescent="0.3">
      <c r="A37" s="913"/>
      <c r="B37" s="883"/>
      <c r="C37" s="895"/>
      <c r="D37" s="895"/>
      <c r="E37" s="884"/>
      <c r="F37" s="885" t="s">
        <v>527</v>
      </c>
      <c r="G37" s="885" t="s">
        <v>527</v>
      </c>
      <c r="H37" s="884" t="s">
        <v>158</v>
      </c>
      <c r="I37" s="886" t="s">
        <v>167</v>
      </c>
      <c r="J37" s="845"/>
    </row>
    <row r="38" spans="1:10" x14ac:dyDescent="0.3">
      <c r="A38" s="913"/>
      <c r="B38" s="883"/>
      <c r="C38" s="895"/>
      <c r="D38" s="895"/>
      <c r="E38" s="884"/>
      <c r="F38" s="885"/>
      <c r="G38" s="885"/>
      <c r="H38" s="884" t="s">
        <v>159</v>
      </c>
      <c r="I38" s="881"/>
      <c r="J38" s="845"/>
    </row>
    <row r="39" spans="1:10" x14ac:dyDescent="0.3">
      <c r="A39" s="913"/>
      <c r="B39" s="883"/>
      <c r="C39" s="895"/>
      <c r="D39" s="895"/>
      <c r="E39" s="884"/>
      <c r="F39" s="885" t="s">
        <v>42</v>
      </c>
      <c r="G39" s="887" t="s">
        <v>9</v>
      </c>
      <c r="H39" s="884" t="s">
        <v>84</v>
      </c>
      <c r="I39" s="888" t="s">
        <v>160</v>
      </c>
      <c r="J39" s="845"/>
    </row>
    <row r="40" spans="1:10" ht="20.25" customHeight="1" x14ac:dyDescent="0.3">
      <c r="A40" s="914"/>
      <c r="B40" s="889"/>
      <c r="C40" s="896"/>
      <c r="D40" s="896"/>
      <c r="E40" s="890"/>
      <c r="F40" s="891">
        <v>1364.7</v>
      </c>
      <c r="G40" s="891">
        <v>1364.7</v>
      </c>
      <c r="H40" s="890"/>
      <c r="I40" s="892" t="s">
        <v>2565</v>
      </c>
      <c r="J40" s="845"/>
    </row>
    <row r="41" spans="1:10" ht="40.5" x14ac:dyDescent="0.3">
      <c r="A41" s="912">
        <v>8</v>
      </c>
      <c r="B41" s="879" t="s">
        <v>201</v>
      </c>
      <c r="C41" s="894">
        <v>7120</v>
      </c>
      <c r="D41" s="894">
        <v>7120</v>
      </c>
      <c r="E41" s="880" t="s">
        <v>40</v>
      </c>
      <c r="F41" s="911" t="s">
        <v>526</v>
      </c>
      <c r="G41" s="911" t="s">
        <v>526</v>
      </c>
      <c r="H41" s="880" t="s">
        <v>157</v>
      </c>
      <c r="I41" s="881" t="s">
        <v>525</v>
      </c>
      <c r="J41" s="845"/>
    </row>
    <row r="42" spans="1:10" x14ac:dyDescent="0.3">
      <c r="A42" s="913"/>
      <c r="B42" s="883"/>
      <c r="C42" s="895"/>
      <c r="D42" s="895"/>
      <c r="E42" s="884"/>
      <c r="F42" s="885" t="s">
        <v>527</v>
      </c>
      <c r="G42" s="885" t="s">
        <v>527</v>
      </c>
      <c r="H42" s="884" t="s">
        <v>158</v>
      </c>
      <c r="I42" s="886" t="s">
        <v>167</v>
      </c>
      <c r="J42" s="845"/>
    </row>
    <row r="43" spans="1:10" x14ac:dyDescent="0.3">
      <c r="A43" s="913"/>
      <c r="B43" s="883"/>
      <c r="C43" s="895"/>
      <c r="D43" s="895"/>
      <c r="E43" s="884"/>
      <c r="F43" s="885"/>
      <c r="G43" s="885"/>
      <c r="H43" s="884" t="s">
        <v>159</v>
      </c>
      <c r="I43" s="881"/>
      <c r="J43" s="845"/>
    </row>
    <row r="44" spans="1:10" x14ac:dyDescent="0.3">
      <c r="A44" s="913"/>
      <c r="B44" s="883"/>
      <c r="C44" s="895"/>
      <c r="D44" s="895"/>
      <c r="E44" s="884"/>
      <c r="F44" s="885" t="s">
        <v>42</v>
      </c>
      <c r="G44" s="887" t="s">
        <v>9</v>
      </c>
      <c r="H44" s="884" t="s">
        <v>84</v>
      </c>
      <c r="I44" s="888" t="s">
        <v>160</v>
      </c>
      <c r="J44" s="845"/>
    </row>
    <row r="45" spans="1:10" ht="20.25" customHeight="1" x14ac:dyDescent="0.3">
      <c r="A45" s="914"/>
      <c r="B45" s="889"/>
      <c r="C45" s="896"/>
      <c r="D45" s="896"/>
      <c r="E45" s="890"/>
      <c r="F45" s="891">
        <v>7120</v>
      </c>
      <c r="G45" s="891">
        <v>7120</v>
      </c>
      <c r="H45" s="890"/>
      <c r="I45" s="892" t="s">
        <v>2565</v>
      </c>
      <c r="J45" s="845"/>
    </row>
    <row r="46" spans="1:10" ht="40.5" x14ac:dyDescent="0.3">
      <c r="A46" s="912">
        <v>9</v>
      </c>
      <c r="B46" s="879" t="s">
        <v>201</v>
      </c>
      <c r="C46" s="894">
        <v>7120</v>
      </c>
      <c r="D46" s="894">
        <v>7120</v>
      </c>
      <c r="E46" s="880" t="s">
        <v>40</v>
      </c>
      <c r="F46" s="911" t="s">
        <v>526</v>
      </c>
      <c r="G46" s="911" t="s">
        <v>526</v>
      </c>
      <c r="H46" s="880" t="s">
        <v>157</v>
      </c>
      <c r="I46" s="881" t="s">
        <v>525</v>
      </c>
      <c r="J46" s="845"/>
    </row>
    <row r="47" spans="1:10" x14ac:dyDescent="0.3">
      <c r="A47" s="913"/>
      <c r="B47" s="883"/>
      <c r="C47" s="895"/>
      <c r="D47" s="895"/>
      <c r="E47" s="884"/>
      <c r="F47" s="885" t="s">
        <v>527</v>
      </c>
      <c r="G47" s="885" t="s">
        <v>527</v>
      </c>
      <c r="H47" s="884" t="s">
        <v>158</v>
      </c>
      <c r="I47" s="886" t="s">
        <v>167</v>
      </c>
      <c r="J47" s="845"/>
    </row>
    <row r="48" spans="1:10" x14ac:dyDescent="0.3">
      <c r="A48" s="913"/>
      <c r="B48" s="883"/>
      <c r="C48" s="895"/>
      <c r="D48" s="895"/>
      <c r="E48" s="884"/>
      <c r="F48" s="885"/>
      <c r="G48" s="885"/>
      <c r="H48" s="884" t="s">
        <v>159</v>
      </c>
      <c r="I48" s="881"/>
      <c r="J48" s="845"/>
    </row>
    <row r="49" spans="1:10" x14ac:dyDescent="0.3">
      <c r="A49" s="913"/>
      <c r="B49" s="883"/>
      <c r="C49" s="895"/>
      <c r="D49" s="895"/>
      <c r="E49" s="884"/>
      <c r="F49" s="885" t="s">
        <v>42</v>
      </c>
      <c r="G49" s="887" t="s">
        <v>9</v>
      </c>
      <c r="H49" s="884" t="s">
        <v>84</v>
      </c>
      <c r="I49" s="888" t="s">
        <v>160</v>
      </c>
      <c r="J49" s="845"/>
    </row>
    <row r="50" spans="1:10" ht="20.25" customHeight="1" x14ac:dyDescent="0.3">
      <c r="A50" s="914"/>
      <c r="B50" s="889"/>
      <c r="C50" s="896"/>
      <c r="D50" s="896"/>
      <c r="E50" s="890"/>
      <c r="F50" s="891">
        <v>7120</v>
      </c>
      <c r="G50" s="891">
        <v>7120</v>
      </c>
      <c r="H50" s="890"/>
      <c r="I50" s="892" t="s">
        <v>2565</v>
      </c>
      <c r="J50" s="845"/>
    </row>
    <row r="51" spans="1:10" ht="40.5" x14ac:dyDescent="0.3">
      <c r="A51" s="913">
        <v>10</v>
      </c>
      <c r="B51" s="879" t="s">
        <v>201</v>
      </c>
      <c r="C51" s="894">
        <v>3653</v>
      </c>
      <c r="D51" s="894">
        <v>3653</v>
      </c>
      <c r="E51" s="880" t="s">
        <v>40</v>
      </c>
      <c r="F51" s="911" t="s">
        <v>526</v>
      </c>
      <c r="G51" s="911" t="s">
        <v>526</v>
      </c>
      <c r="H51" s="880" t="s">
        <v>157</v>
      </c>
      <c r="I51" s="915" t="s">
        <v>525</v>
      </c>
      <c r="J51" s="845"/>
    </row>
    <row r="52" spans="1:10" x14ac:dyDescent="0.3">
      <c r="A52" s="913"/>
      <c r="B52" s="883"/>
      <c r="C52" s="895"/>
      <c r="D52" s="895"/>
      <c r="E52" s="884"/>
      <c r="F52" s="885" t="s">
        <v>527</v>
      </c>
      <c r="G52" s="885" t="s">
        <v>527</v>
      </c>
      <c r="H52" s="884" t="s">
        <v>158</v>
      </c>
      <c r="I52" s="886" t="s">
        <v>167</v>
      </c>
      <c r="J52" s="845"/>
    </row>
    <row r="53" spans="1:10" x14ac:dyDescent="0.3">
      <c r="A53" s="913"/>
      <c r="B53" s="883"/>
      <c r="C53" s="895"/>
      <c r="D53" s="895"/>
      <c r="E53" s="884"/>
      <c r="F53" s="885"/>
      <c r="G53" s="885"/>
      <c r="H53" s="884" t="s">
        <v>159</v>
      </c>
      <c r="I53" s="881"/>
      <c r="J53" s="845"/>
    </row>
    <row r="54" spans="1:10" x14ac:dyDescent="0.3">
      <c r="A54" s="913"/>
      <c r="B54" s="883"/>
      <c r="C54" s="895"/>
      <c r="D54" s="895"/>
      <c r="E54" s="884"/>
      <c r="F54" s="885" t="s">
        <v>42</v>
      </c>
      <c r="G54" s="887" t="s">
        <v>9</v>
      </c>
      <c r="H54" s="884" t="s">
        <v>84</v>
      </c>
      <c r="I54" s="888" t="s">
        <v>160</v>
      </c>
      <c r="J54" s="845"/>
    </row>
    <row r="55" spans="1:10" ht="20.25" customHeight="1" x14ac:dyDescent="0.3">
      <c r="A55" s="914"/>
      <c r="B55" s="889"/>
      <c r="C55" s="896"/>
      <c r="D55" s="896"/>
      <c r="E55" s="890"/>
      <c r="F55" s="891">
        <v>3653</v>
      </c>
      <c r="G55" s="891">
        <v>3653</v>
      </c>
      <c r="H55" s="890"/>
      <c r="I55" s="892" t="s">
        <v>2566</v>
      </c>
      <c r="J55" s="845"/>
    </row>
    <row r="56" spans="1:10" x14ac:dyDescent="0.3">
      <c r="A56" s="912">
        <v>11</v>
      </c>
      <c r="B56" s="883" t="s">
        <v>85</v>
      </c>
      <c r="C56" s="894">
        <v>8000</v>
      </c>
      <c r="D56" s="894">
        <v>8000</v>
      </c>
      <c r="E56" s="880" t="s">
        <v>40</v>
      </c>
      <c r="F56" s="911" t="s">
        <v>528</v>
      </c>
      <c r="G56" s="911" t="s">
        <v>528</v>
      </c>
      <c r="H56" s="880" t="s">
        <v>157</v>
      </c>
      <c r="I56" s="881" t="s">
        <v>525</v>
      </c>
      <c r="J56" s="845"/>
    </row>
    <row r="57" spans="1:10" x14ac:dyDescent="0.3">
      <c r="A57" s="913"/>
      <c r="B57" s="883"/>
      <c r="C57" s="895"/>
      <c r="D57" s="895"/>
      <c r="E57" s="884"/>
      <c r="F57" s="885"/>
      <c r="G57" s="885"/>
      <c r="H57" s="884" t="s">
        <v>158</v>
      </c>
      <c r="I57" s="886" t="s">
        <v>167</v>
      </c>
      <c r="J57" s="845"/>
    </row>
    <row r="58" spans="1:10" x14ac:dyDescent="0.3">
      <c r="A58" s="913"/>
      <c r="B58" s="883"/>
      <c r="C58" s="895"/>
      <c r="D58" s="895"/>
      <c r="E58" s="884"/>
      <c r="F58" s="885"/>
      <c r="G58" s="885"/>
      <c r="H58" s="884" t="s">
        <v>159</v>
      </c>
      <c r="I58" s="881"/>
      <c r="J58" s="845"/>
    </row>
    <row r="59" spans="1:10" x14ac:dyDescent="0.3">
      <c r="A59" s="913"/>
      <c r="B59" s="883"/>
      <c r="C59" s="895"/>
      <c r="D59" s="895"/>
      <c r="E59" s="884"/>
      <c r="F59" s="885" t="s">
        <v>42</v>
      </c>
      <c r="G59" s="887" t="s">
        <v>9</v>
      </c>
      <c r="H59" s="884" t="s">
        <v>84</v>
      </c>
      <c r="I59" s="888" t="s">
        <v>160</v>
      </c>
      <c r="J59" s="845"/>
    </row>
    <row r="60" spans="1:10" ht="20.25" customHeight="1" x14ac:dyDescent="0.3">
      <c r="A60" s="914"/>
      <c r="B60" s="889"/>
      <c r="C60" s="896"/>
      <c r="D60" s="896"/>
      <c r="E60" s="890"/>
      <c r="F60" s="891">
        <v>8000</v>
      </c>
      <c r="G60" s="891">
        <v>8000</v>
      </c>
      <c r="H60" s="890"/>
      <c r="I60" s="892" t="s">
        <v>2540</v>
      </c>
      <c r="J60" s="845"/>
    </row>
    <row r="61" spans="1:10" x14ac:dyDescent="0.3">
      <c r="A61" s="912">
        <v>12</v>
      </c>
      <c r="B61" s="883" t="s">
        <v>85</v>
      </c>
      <c r="C61" s="894">
        <v>6320</v>
      </c>
      <c r="D61" s="894">
        <v>6320</v>
      </c>
      <c r="E61" s="880" t="s">
        <v>40</v>
      </c>
      <c r="F61" s="911" t="s">
        <v>528</v>
      </c>
      <c r="G61" s="911" t="s">
        <v>528</v>
      </c>
      <c r="H61" s="880" t="s">
        <v>157</v>
      </c>
      <c r="I61" s="881" t="s">
        <v>525</v>
      </c>
      <c r="J61" s="845"/>
    </row>
    <row r="62" spans="1:10" x14ac:dyDescent="0.3">
      <c r="A62" s="913"/>
      <c r="B62" s="883"/>
      <c r="C62" s="895"/>
      <c r="D62" s="895"/>
      <c r="E62" s="884"/>
      <c r="F62" s="885"/>
      <c r="G62" s="885"/>
      <c r="H62" s="884" t="s">
        <v>158</v>
      </c>
      <c r="I62" s="886" t="s">
        <v>167</v>
      </c>
      <c r="J62" s="845"/>
    </row>
    <row r="63" spans="1:10" x14ac:dyDescent="0.3">
      <c r="A63" s="913"/>
      <c r="B63" s="883"/>
      <c r="C63" s="895"/>
      <c r="D63" s="895"/>
      <c r="E63" s="884"/>
      <c r="F63" s="885"/>
      <c r="G63" s="885"/>
      <c r="H63" s="884" t="s">
        <v>159</v>
      </c>
      <c r="I63" s="881"/>
      <c r="J63" s="845"/>
    </row>
    <row r="64" spans="1:10" x14ac:dyDescent="0.3">
      <c r="A64" s="913"/>
      <c r="B64" s="883"/>
      <c r="C64" s="895"/>
      <c r="D64" s="895"/>
      <c r="E64" s="884"/>
      <c r="F64" s="885" t="s">
        <v>42</v>
      </c>
      <c r="G64" s="887" t="s">
        <v>9</v>
      </c>
      <c r="H64" s="884" t="s">
        <v>84</v>
      </c>
      <c r="I64" s="888" t="s">
        <v>160</v>
      </c>
      <c r="J64" s="845"/>
    </row>
    <row r="65" spans="1:10" ht="20.25" customHeight="1" x14ac:dyDescent="0.3">
      <c r="A65" s="914"/>
      <c r="B65" s="889"/>
      <c r="C65" s="896"/>
      <c r="D65" s="896"/>
      <c r="E65" s="890"/>
      <c r="F65" s="891">
        <v>6320</v>
      </c>
      <c r="G65" s="891">
        <v>6320</v>
      </c>
      <c r="H65" s="890"/>
      <c r="I65" s="892" t="s">
        <v>2540</v>
      </c>
      <c r="J65" s="845"/>
    </row>
    <row r="66" spans="1:10" x14ac:dyDescent="0.3">
      <c r="A66" s="912">
        <v>13</v>
      </c>
      <c r="B66" s="883" t="s">
        <v>85</v>
      </c>
      <c r="C66" s="894">
        <v>4800</v>
      </c>
      <c r="D66" s="894">
        <v>4800</v>
      </c>
      <c r="E66" s="880" t="s">
        <v>40</v>
      </c>
      <c r="F66" s="911" t="s">
        <v>2567</v>
      </c>
      <c r="G66" s="911" t="s">
        <v>2567</v>
      </c>
      <c r="H66" s="880" t="s">
        <v>157</v>
      </c>
      <c r="I66" s="881" t="s">
        <v>525</v>
      </c>
      <c r="J66" s="845"/>
    </row>
    <row r="67" spans="1:10" x14ac:dyDescent="0.3">
      <c r="A67" s="913"/>
      <c r="B67" s="883"/>
      <c r="C67" s="895"/>
      <c r="D67" s="895"/>
      <c r="E67" s="884"/>
      <c r="F67" s="885"/>
      <c r="G67" s="885"/>
      <c r="H67" s="884" t="s">
        <v>158</v>
      </c>
      <c r="I67" s="886" t="s">
        <v>167</v>
      </c>
      <c r="J67" s="845"/>
    </row>
    <row r="68" spans="1:10" x14ac:dyDescent="0.3">
      <c r="A68" s="913"/>
      <c r="B68" s="883"/>
      <c r="C68" s="895"/>
      <c r="D68" s="895"/>
      <c r="E68" s="884"/>
      <c r="F68" s="885"/>
      <c r="G68" s="885"/>
      <c r="H68" s="884" t="s">
        <v>159</v>
      </c>
      <c r="I68" s="881"/>
      <c r="J68" s="845"/>
    </row>
    <row r="69" spans="1:10" x14ac:dyDescent="0.3">
      <c r="A69" s="913"/>
      <c r="B69" s="883"/>
      <c r="C69" s="895"/>
      <c r="D69" s="895"/>
      <c r="E69" s="884"/>
      <c r="F69" s="885" t="s">
        <v>42</v>
      </c>
      <c r="G69" s="887" t="s">
        <v>9</v>
      </c>
      <c r="H69" s="884" t="s">
        <v>84</v>
      </c>
      <c r="I69" s="888" t="s">
        <v>160</v>
      </c>
      <c r="J69" s="845"/>
    </row>
    <row r="70" spans="1:10" ht="20.25" customHeight="1" x14ac:dyDescent="0.3">
      <c r="A70" s="914"/>
      <c r="B70" s="889"/>
      <c r="C70" s="896"/>
      <c r="D70" s="896"/>
      <c r="E70" s="890"/>
      <c r="F70" s="891">
        <v>4800</v>
      </c>
      <c r="G70" s="891">
        <v>4800</v>
      </c>
      <c r="H70" s="890"/>
      <c r="I70" s="892" t="s">
        <v>2568</v>
      </c>
      <c r="J70" s="845"/>
    </row>
    <row r="71" spans="1:10" x14ac:dyDescent="0.3">
      <c r="A71" s="912">
        <v>14</v>
      </c>
      <c r="B71" s="879" t="s">
        <v>183</v>
      </c>
      <c r="C71" s="894">
        <v>3661.02</v>
      </c>
      <c r="D71" s="894">
        <v>3661.02</v>
      </c>
      <c r="E71" s="880" t="s">
        <v>40</v>
      </c>
      <c r="F71" s="911" t="s">
        <v>254</v>
      </c>
      <c r="G71" s="911" t="s">
        <v>254</v>
      </c>
      <c r="H71" s="880" t="s">
        <v>157</v>
      </c>
      <c r="I71" s="881" t="s">
        <v>525</v>
      </c>
      <c r="J71" s="845"/>
    </row>
    <row r="72" spans="1:10" x14ac:dyDescent="0.3">
      <c r="A72" s="913"/>
      <c r="B72" s="883"/>
      <c r="C72" s="895"/>
      <c r="D72" s="895"/>
      <c r="E72" s="884"/>
      <c r="F72" s="885" t="s">
        <v>255</v>
      </c>
      <c r="G72" s="885" t="s">
        <v>255</v>
      </c>
      <c r="H72" s="884" t="s">
        <v>158</v>
      </c>
      <c r="I72" s="886" t="s">
        <v>167</v>
      </c>
      <c r="J72" s="845"/>
    </row>
    <row r="73" spans="1:10" x14ac:dyDescent="0.3">
      <c r="A73" s="913"/>
      <c r="B73" s="883"/>
      <c r="C73" s="895"/>
      <c r="D73" s="895"/>
      <c r="E73" s="884"/>
      <c r="F73" s="885"/>
      <c r="G73" s="885"/>
      <c r="H73" s="884" t="s">
        <v>159</v>
      </c>
      <c r="I73" s="881"/>
      <c r="J73" s="845"/>
    </row>
    <row r="74" spans="1:10" x14ac:dyDescent="0.3">
      <c r="A74" s="913"/>
      <c r="B74" s="883"/>
      <c r="C74" s="895"/>
      <c r="D74" s="895"/>
      <c r="E74" s="884"/>
      <c r="F74" s="885" t="s">
        <v>42</v>
      </c>
      <c r="G74" s="887" t="s">
        <v>9</v>
      </c>
      <c r="H74" s="884" t="s">
        <v>84</v>
      </c>
      <c r="I74" s="888" t="s">
        <v>160</v>
      </c>
      <c r="J74" s="845"/>
    </row>
    <row r="75" spans="1:10" ht="20.25" customHeight="1" x14ac:dyDescent="0.3">
      <c r="A75" s="914"/>
      <c r="B75" s="889"/>
      <c r="C75" s="896"/>
      <c r="D75" s="896"/>
      <c r="E75" s="890"/>
      <c r="F75" s="891">
        <v>3661.02</v>
      </c>
      <c r="G75" s="891">
        <v>3661.02</v>
      </c>
      <c r="H75" s="890"/>
      <c r="I75" s="892" t="s">
        <v>2545</v>
      </c>
      <c r="J75" s="845"/>
    </row>
    <row r="76" spans="1:10" x14ac:dyDescent="0.3">
      <c r="A76" s="912">
        <v>15</v>
      </c>
      <c r="B76" s="883" t="s">
        <v>204</v>
      </c>
      <c r="C76" s="894">
        <v>524.29999999999995</v>
      </c>
      <c r="D76" s="894">
        <v>524.29999999999995</v>
      </c>
      <c r="E76" s="880" t="s">
        <v>40</v>
      </c>
      <c r="F76" s="911" t="s">
        <v>530</v>
      </c>
      <c r="G76" s="911" t="s">
        <v>530</v>
      </c>
      <c r="H76" s="880" t="s">
        <v>157</v>
      </c>
      <c r="I76" s="881" t="s">
        <v>525</v>
      </c>
      <c r="J76" s="845"/>
    </row>
    <row r="77" spans="1:10" x14ac:dyDescent="0.3">
      <c r="A77" s="913"/>
      <c r="B77" s="883"/>
      <c r="C77" s="895"/>
      <c r="D77" s="895"/>
      <c r="E77" s="884"/>
      <c r="F77" s="885" t="s">
        <v>531</v>
      </c>
      <c r="G77" s="885" t="s">
        <v>531</v>
      </c>
      <c r="H77" s="884" t="s">
        <v>158</v>
      </c>
      <c r="I77" s="886" t="s">
        <v>167</v>
      </c>
      <c r="J77" s="845"/>
    </row>
    <row r="78" spans="1:10" x14ac:dyDescent="0.3">
      <c r="A78" s="913"/>
      <c r="B78" s="883"/>
      <c r="C78" s="895"/>
      <c r="D78" s="895"/>
      <c r="E78" s="884"/>
      <c r="F78" s="885"/>
      <c r="G78" s="885"/>
      <c r="H78" s="884" t="s">
        <v>159</v>
      </c>
      <c r="I78" s="881"/>
      <c r="J78" s="845"/>
    </row>
    <row r="79" spans="1:10" x14ac:dyDescent="0.3">
      <c r="A79" s="913"/>
      <c r="B79" s="883"/>
      <c r="C79" s="895"/>
      <c r="D79" s="895"/>
      <c r="E79" s="884"/>
      <c r="F79" s="885" t="s">
        <v>42</v>
      </c>
      <c r="G79" s="887" t="s">
        <v>9</v>
      </c>
      <c r="H79" s="884" t="s">
        <v>84</v>
      </c>
      <c r="I79" s="888" t="s">
        <v>160</v>
      </c>
      <c r="J79" s="845"/>
    </row>
    <row r="80" spans="1:10" ht="20.25" customHeight="1" x14ac:dyDescent="0.3">
      <c r="A80" s="914"/>
      <c r="B80" s="889"/>
      <c r="C80" s="896"/>
      <c r="D80" s="896"/>
      <c r="E80" s="890"/>
      <c r="F80" s="891">
        <v>524.29999999999995</v>
      </c>
      <c r="G80" s="891">
        <v>524.29999999999995</v>
      </c>
      <c r="H80" s="890"/>
      <c r="I80" s="892" t="s">
        <v>2541</v>
      </c>
      <c r="J80" s="845"/>
    </row>
    <row r="81" spans="1:10" x14ac:dyDescent="0.3">
      <c r="A81" s="912">
        <v>16</v>
      </c>
      <c r="B81" s="879" t="s">
        <v>88</v>
      </c>
      <c r="C81" s="894">
        <v>4230</v>
      </c>
      <c r="D81" s="894">
        <v>4230</v>
      </c>
      <c r="E81" s="880" t="s">
        <v>40</v>
      </c>
      <c r="F81" s="911" t="s">
        <v>562</v>
      </c>
      <c r="G81" s="911" t="s">
        <v>562</v>
      </c>
      <c r="H81" s="880" t="s">
        <v>157</v>
      </c>
      <c r="I81" s="881" t="s">
        <v>525</v>
      </c>
      <c r="J81" s="845"/>
    </row>
    <row r="82" spans="1:10" x14ac:dyDescent="0.3">
      <c r="A82" s="913"/>
      <c r="B82" s="883"/>
      <c r="C82" s="895"/>
      <c r="D82" s="895"/>
      <c r="E82" s="884"/>
      <c r="F82" s="885"/>
      <c r="G82" s="885"/>
      <c r="H82" s="884" t="s">
        <v>158</v>
      </c>
      <c r="I82" s="886" t="s">
        <v>167</v>
      </c>
      <c r="J82" s="845"/>
    </row>
    <row r="83" spans="1:10" x14ac:dyDescent="0.3">
      <c r="A83" s="913"/>
      <c r="B83" s="883"/>
      <c r="C83" s="895"/>
      <c r="D83" s="895"/>
      <c r="E83" s="884"/>
      <c r="F83" s="885"/>
      <c r="G83" s="885"/>
      <c r="H83" s="884" t="s">
        <v>159</v>
      </c>
      <c r="I83" s="881"/>
      <c r="J83" s="845"/>
    </row>
    <row r="84" spans="1:10" x14ac:dyDescent="0.3">
      <c r="A84" s="913"/>
      <c r="B84" s="883"/>
      <c r="C84" s="895"/>
      <c r="D84" s="895"/>
      <c r="E84" s="884"/>
      <c r="F84" s="885" t="s">
        <v>42</v>
      </c>
      <c r="G84" s="887" t="s">
        <v>9</v>
      </c>
      <c r="H84" s="884" t="s">
        <v>84</v>
      </c>
      <c r="I84" s="888" t="s">
        <v>160</v>
      </c>
      <c r="J84" s="845"/>
    </row>
    <row r="85" spans="1:10" ht="20.25" customHeight="1" x14ac:dyDescent="0.3">
      <c r="A85" s="914"/>
      <c r="B85" s="889"/>
      <c r="C85" s="896"/>
      <c r="D85" s="896"/>
      <c r="E85" s="890"/>
      <c r="F85" s="891">
        <v>4230</v>
      </c>
      <c r="G85" s="891">
        <v>4230</v>
      </c>
      <c r="H85" s="890"/>
      <c r="I85" s="892" t="s">
        <v>2540</v>
      </c>
      <c r="J85" s="845"/>
    </row>
    <row r="86" spans="1:10" ht="40.5" x14ac:dyDescent="0.3">
      <c r="A86" s="912">
        <v>17</v>
      </c>
      <c r="B86" s="879" t="s">
        <v>88</v>
      </c>
      <c r="C86" s="894">
        <v>1180</v>
      </c>
      <c r="D86" s="894">
        <v>1180</v>
      </c>
      <c r="E86" s="880" t="s">
        <v>40</v>
      </c>
      <c r="F86" s="911" t="s">
        <v>2569</v>
      </c>
      <c r="G86" s="911" t="s">
        <v>2569</v>
      </c>
      <c r="H86" s="880" t="s">
        <v>157</v>
      </c>
      <c r="I86" s="881" t="s">
        <v>525</v>
      </c>
      <c r="J86" s="845"/>
    </row>
    <row r="87" spans="1:10" x14ac:dyDescent="0.3">
      <c r="A87" s="913"/>
      <c r="B87" s="883"/>
      <c r="C87" s="895"/>
      <c r="D87" s="895"/>
      <c r="E87" s="884"/>
      <c r="F87" s="885"/>
      <c r="G87" s="885"/>
      <c r="H87" s="884" t="s">
        <v>158</v>
      </c>
      <c r="I87" s="886" t="s">
        <v>167</v>
      </c>
      <c r="J87" s="845"/>
    </row>
    <row r="88" spans="1:10" x14ac:dyDescent="0.3">
      <c r="A88" s="913"/>
      <c r="B88" s="883"/>
      <c r="C88" s="895"/>
      <c r="D88" s="895"/>
      <c r="E88" s="884"/>
      <c r="F88" s="885"/>
      <c r="G88" s="885"/>
      <c r="H88" s="884" t="s">
        <v>159</v>
      </c>
      <c r="I88" s="881"/>
      <c r="J88" s="845"/>
    </row>
    <row r="89" spans="1:10" x14ac:dyDescent="0.3">
      <c r="A89" s="913"/>
      <c r="B89" s="883"/>
      <c r="C89" s="895"/>
      <c r="D89" s="895"/>
      <c r="E89" s="884"/>
      <c r="F89" s="885" t="s">
        <v>42</v>
      </c>
      <c r="G89" s="887" t="s">
        <v>9</v>
      </c>
      <c r="H89" s="884" t="s">
        <v>84</v>
      </c>
      <c r="I89" s="888" t="s">
        <v>160</v>
      </c>
      <c r="J89" s="845"/>
    </row>
    <row r="90" spans="1:10" ht="20.25" customHeight="1" x14ac:dyDescent="0.3">
      <c r="A90" s="914"/>
      <c r="B90" s="889"/>
      <c r="C90" s="896"/>
      <c r="D90" s="896"/>
      <c r="E90" s="890"/>
      <c r="F90" s="891">
        <v>1180</v>
      </c>
      <c r="G90" s="891">
        <v>1180</v>
      </c>
      <c r="H90" s="890"/>
      <c r="I90" s="892" t="s">
        <v>2540</v>
      </c>
      <c r="J90" s="845"/>
    </row>
    <row r="91" spans="1:10" x14ac:dyDescent="0.3">
      <c r="A91" s="912">
        <v>18</v>
      </c>
      <c r="B91" s="879" t="s">
        <v>88</v>
      </c>
      <c r="C91" s="894">
        <v>1678</v>
      </c>
      <c r="D91" s="894">
        <v>1678</v>
      </c>
      <c r="E91" s="880" t="s">
        <v>40</v>
      </c>
      <c r="F91" s="911" t="s">
        <v>2570</v>
      </c>
      <c r="G91" s="911" t="s">
        <v>2570</v>
      </c>
      <c r="H91" s="880" t="s">
        <v>157</v>
      </c>
      <c r="I91" s="881" t="s">
        <v>525</v>
      </c>
      <c r="J91" s="845"/>
    </row>
    <row r="92" spans="1:10" x14ac:dyDescent="0.3">
      <c r="A92" s="913"/>
      <c r="B92" s="883"/>
      <c r="C92" s="895"/>
      <c r="D92" s="895"/>
      <c r="E92" s="884"/>
      <c r="F92" s="885" t="s">
        <v>2571</v>
      </c>
      <c r="G92" s="885" t="s">
        <v>2571</v>
      </c>
      <c r="H92" s="884" t="s">
        <v>158</v>
      </c>
      <c r="I92" s="886" t="s">
        <v>167</v>
      </c>
      <c r="J92" s="845"/>
    </row>
    <row r="93" spans="1:10" x14ac:dyDescent="0.3">
      <c r="A93" s="913"/>
      <c r="B93" s="883"/>
      <c r="C93" s="895"/>
      <c r="D93" s="895"/>
      <c r="E93" s="884"/>
      <c r="F93" s="885"/>
      <c r="G93" s="885"/>
      <c r="H93" s="884" t="s">
        <v>159</v>
      </c>
      <c r="I93" s="881"/>
      <c r="J93" s="845"/>
    </row>
    <row r="94" spans="1:10" x14ac:dyDescent="0.3">
      <c r="A94" s="913"/>
      <c r="B94" s="883"/>
      <c r="C94" s="895"/>
      <c r="D94" s="895"/>
      <c r="E94" s="884"/>
      <c r="F94" s="885" t="s">
        <v>42</v>
      </c>
      <c r="G94" s="887" t="s">
        <v>9</v>
      </c>
      <c r="H94" s="884" t="s">
        <v>84</v>
      </c>
      <c r="I94" s="888" t="s">
        <v>160</v>
      </c>
      <c r="J94" s="845"/>
    </row>
    <row r="95" spans="1:10" ht="20.25" customHeight="1" x14ac:dyDescent="0.3">
      <c r="A95" s="914"/>
      <c r="B95" s="889"/>
      <c r="C95" s="896"/>
      <c r="D95" s="896"/>
      <c r="E95" s="890"/>
      <c r="F95" s="891">
        <v>1678</v>
      </c>
      <c r="G95" s="891">
        <v>1678</v>
      </c>
      <c r="H95" s="890"/>
      <c r="I95" s="892" t="s">
        <v>2543</v>
      </c>
      <c r="J95" s="845"/>
    </row>
    <row r="96" spans="1:10" x14ac:dyDescent="0.3">
      <c r="A96" s="912">
        <v>19</v>
      </c>
      <c r="B96" s="883" t="s">
        <v>2572</v>
      </c>
      <c r="C96" s="894">
        <v>3000</v>
      </c>
      <c r="D96" s="894">
        <v>3000</v>
      </c>
      <c r="E96" s="880" t="s">
        <v>40</v>
      </c>
      <c r="F96" s="911" t="s">
        <v>2573</v>
      </c>
      <c r="G96" s="911" t="s">
        <v>2573</v>
      </c>
      <c r="H96" s="880" t="s">
        <v>157</v>
      </c>
      <c r="I96" s="881" t="s">
        <v>525</v>
      </c>
      <c r="J96" s="845"/>
    </row>
    <row r="97" spans="1:10" x14ac:dyDescent="0.3">
      <c r="A97" s="913"/>
      <c r="B97" s="883"/>
      <c r="C97" s="895"/>
      <c r="D97" s="895"/>
      <c r="E97" s="884"/>
      <c r="F97" s="885"/>
      <c r="G97" s="885"/>
      <c r="H97" s="884" t="s">
        <v>158</v>
      </c>
      <c r="I97" s="886" t="s">
        <v>167</v>
      </c>
      <c r="J97" s="845"/>
    </row>
    <row r="98" spans="1:10" x14ac:dyDescent="0.3">
      <c r="A98" s="913"/>
      <c r="B98" s="883"/>
      <c r="C98" s="895"/>
      <c r="D98" s="895"/>
      <c r="E98" s="884"/>
      <c r="F98" s="885"/>
      <c r="G98" s="885"/>
      <c r="H98" s="884" t="s">
        <v>159</v>
      </c>
      <c r="I98" s="881"/>
      <c r="J98" s="845"/>
    </row>
    <row r="99" spans="1:10" x14ac:dyDescent="0.3">
      <c r="A99" s="913"/>
      <c r="B99" s="883"/>
      <c r="C99" s="895"/>
      <c r="D99" s="895"/>
      <c r="E99" s="884"/>
      <c r="F99" s="885" t="s">
        <v>42</v>
      </c>
      <c r="G99" s="887" t="s">
        <v>9</v>
      </c>
      <c r="H99" s="884" t="s">
        <v>84</v>
      </c>
      <c r="I99" s="888" t="s">
        <v>160</v>
      </c>
      <c r="J99" s="845"/>
    </row>
    <row r="100" spans="1:10" ht="20.25" customHeight="1" x14ac:dyDescent="0.3">
      <c r="A100" s="914"/>
      <c r="B100" s="889"/>
      <c r="C100" s="896"/>
      <c r="D100" s="896"/>
      <c r="E100" s="890"/>
      <c r="F100" s="891">
        <v>3000</v>
      </c>
      <c r="G100" s="891">
        <v>3000</v>
      </c>
      <c r="H100" s="890"/>
      <c r="I100" s="892" t="s">
        <v>2540</v>
      </c>
      <c r="J100" s="845"/>
    </row>
    <row r="101" spans="1:10" x14ac:dyDescent="0.3">
      <c r="A101" s="912">
        <v>20</v>
      </c>
      <c r="B101" s="879" t="s">
        <v>55</v>
      </c>
      <c r="C101" s="894">
        <v>1485</v>
      </c>
      <c r="D101" s="894">
        <v>1485</v>
      </c>
      <c r="E101" s="880" t="s">
        <v>40</v>
      </c>
      <c r="F101" s="911" t="s">
        <v>529</v>
      </c>
      <c r="G101" s="911" t="s">
        <v>529</v>
      </c>
      <c r="H101" s="880" t="s">
        <v>157</v>
      </c>
      <c r="I101" s="881" t="s">
        <v>525</v>
      </c>
      <c r="J101" s="845"/>
    </row>
    <row r="102" spans="1:10" x14ac:dyDescent="0.3">
      <c r="A102" s="913"/>
      <c r="B102" s="883"/>
      <c r="C102" s="895"/>
      <c r="D102" s="895"/>
      <c r="E102" s="884"/>
      <c r="F102" s="885" t="s">
        <v>514</v>
      </c>
      <c r="G102" s="885" t="s">
        <v>514</v>
      </c>
      <c r="H102" s="884" t="s">
        <v>158</v>
      </c>
      <c r="I102" s="886" t="s">
        <v>167</v>
      </c>
      <c r="J102" s="845"/>
    </row>
    <row r="103" spans="1:10" x14ac:dyDescent="0.3">
      <c r="A103" s="913"/>
      <c r="B103" s="883"/>
      <c r="C103" s="895"/>
      <c r="D103" s="895"/>
      <c r="E103" s="884"/>
      <c r="F103" s="885"/>
      <c r="G103" s="885"/>
      <c r="H103" s="884" t="s">
        <v>159</v>
      </c>
      <c r="I103" s="881"/>
      <c r="J103" s="845"/>
    </row>
    <row r="104" spans="1:10" x14ac:dyDescent="0.3">
      <c r="A104" s="913"/>
      <c r="B104" s="883"/>
      <c r="C104" s="895"/>
      <c r="D104" s="895"/>
      <c r="E104" s="884"/>
      <c r="F104" s="885" t="s">
        <v>42</v>
      </c>
      <c r="G104" s="887" t="s">
        <v>9</v>
      </c>
      <c r="H104" s="884" t="s">
        <v>84</v>
      </c>
      <c r="I104" s="888" t="s">
        <v>160</v>
      </c>
      <c r="J104" s="845"/>
    </row>
    <row r="105" spans="1:10" ht="20.25" customHeight="1" x14ac:dyDescent="0.3">
      <c r="A105" s="914"/>
      <c r="B105" s="889"/>
      <c r="C105" s="896"/>
      <c r="D105" s="896"/>
      <c r="E105" s="890"/>
      <c r="F105" s="891">
        <v>1485</v>
      </c>
      <c r="G105" s="891">
        <v>1485</v>
      </c>
      <c r="H105" s="890"/>
      <c r="I105" s="892" t="s">
        <v>2540</v>
      </c>
      <c r="J105" s="845"/>
    </row>
    <row r="106" spans="1:10" x14ac:dyDescent="0.3">
      <c r="A106" s="912">
        <v>21</v>
      </c>
      <c r="B106" s="879" t="s">
        <v>55</v>
      </c>
      <c r="C106" s="894">
        <v>247</v>
      </c>
      <c r="D106" s="894">
        <v>247</v>
      </c>
      <c r="E106" s="880" t="s">
        <v>40</v>
      </c>
      <c r="F106" s="911" t="s">
        <v>2574</v>
      </c>
      <c r="G106" s="911" t="s">
        <v>2574</v>
      </c>
      <c r="H106" s="880" t="s">
        <v>157</v>
      </c>
      <c r="I106" s="881" t="s">
        <v>525</v>
      </c>
      <c r="J106" s="845"/>
    </row>
    <row r="107" spans="1:10" x14ac:dyDescent="0.3">
      <c r="A107" s="913"/>
      <c r="B107" s="883"/>
      <c r="C107" s="895"/>
      <c r="D107" s="895"/>
      <c r="E107" s="884"/>
      <c r="F107" s="885"/>
      <c r="G107" s="885"/>
      <c r="H107" s="884" t="s">
        <v>158</v>
      </c>
      <c r="I107" s="886" t="s">
        <v>167</v>
      </c>
      <c r="J107" s="845"/>
    </row>
    <row r="108" spans="1:10" x14ac:dyDescent="0.3">
      <c r="A108" s="913"/>
      <c r="B108" s="883"/>
      <c r="C108" s="895"/>
      <c r="D108" s="895"/>
      <c r="E108" s="884"/>
      <c r="F108" s="885"/>
      <c r="G108" s="885"/>
      <c r="H108" s="884" t="s">
        <v>159</v>
      </c>
      <c r="I108" s="881"/>
      <c r="J108" s="845"/>
    </row>
    <row r="109" spans="1:10" x14ac:dyDescent="0.3">
      <c r="A109" s="913"/>
      <c r="B109" s="883"/>
      <c r="C109" s="895"/>
      <c r="D109" s="895"/>
      <c r="E109" s="884"/>
      <c r="F109" s="885" t="s">
        <v>42</v>
      </c>
      <c r="G109" s="887" t="s">
        <v>9</v>
      </c>
      <c r="H109" s="884" t="s">
        <v>84</v>
      </c>
      <c r="I109" s="888" t="s">
        <v>160</v>
      </c>
      <c r="J109" s="845"/>
    </row>
    <row r="110" spans="1:10" ht="20.25" customHeight="1" x14ac:dyDescent="0.3">
      <c r="A110" s="914"/>
      <c r="B110" s="889"/>
      <c r="C110" s="896"/>
      <c r="D110" s="896"/>
      <c r="E110" s="890"/>
      <c r="F110" s="891">
        <v>247</v>
      </c>
      <c r="G110" s="891">
        <v>247</v>
      </c>
      <c r="H110" s="890"/>
      <c r="I110" s="892" t="s">
        <v>2575</v>
      </c>
      <c r="J110" s="845"/>
    </row>
    <row r="111" spans="1:10" x14ac:dyDescent="0.3">
      <c r="A111" s="912">
        <v>22</v>
      </c>
      <c r="B111" s="879" t="s">
        <v>55</v>
      </c>
      <c r="C111" s="894">
        <v>117</v>
      </c>
      <c r="D111" s="894">
        <v>117</v>
      </c>
      <c r="E111" s="880" t="s">
        <v>40</v>
      </c>
      <c r="F111" s="911" t="s">
        <v>2574</v>
      </c>
      <c r="G111" s="911" t="s">
        <v>2574</v>
      </c>
      <c r="H111" s="880" t="s">
        <v>157</v>
      </c>
      <c r="I111" s="915" t="s">
        <v>525</v>
      </c>
      <c r="J111" s="845"/>
    </row>
    <row r="112" spans="1:10" x14ac:dyDescent="0.3">
      <c r="A112" s="913"/>
      <c r="B112" s="883"/>
      <c r="C112" s="895"/>
      <c r="D112" s="895"/>
      <c r="E112" s="884"/>
      <c r="F112" s="885"/>
      <c r="G112" s="885"/>
      <c r="H112" s="884" t="s">
        <v>158</v>
      </c>
      <c r="I112" s="886" t="s">
        <v>167</v>
      </c>
      <c r="J112" s="845"/>
    </row>
    <row r="113" spans="1:10" x14ac:dyDescent="0.3">
      <c r="A113" s="913"/>
      <c r="B113" s="883"/>
      <c r="C113" s="895"/>
      <c r="D113" s="895"/>
      <c r="E113" s="884"/>
      <c r="F113" s="885"/>
      <c r="G113" s="885"/>
      <c r="H113" s="884" t="s">
        <v>159</v>
      </c>
      <c r="I113" s="881"/>
      <c r="J113" s="845"/>
    </row>
    <row r="114" spans="1:10" x14ac:dyDescent="0.3">
      <c r="A114" s="913"/>
      <c r="B114" s="883"/>
      <c r="C114" s="895"/>
      <c r="D114" s="895"/>
      <c r="E114" s="884"/>
      <c r="F114" s="885" t="s">
        <v>42</v>
      </c>
      <c r="G114" s="887" t="s">
        <v>9</v>
      </c>
      <c r="H114" s="884" t="s">
        <v>84</v>
      </c>
      <c r="I114" s="888" t="s">
        <v>160</v>
      </c>
      <c r="J114" s="845"/>
    </row>
    <row r="115" spans="1:10" ht="20.25" customHeight="1" x14ac:dyDescent="0.3">
      <c r="A115" s="914"/>
      <c r="B115" s="889"/>
      <c r="C115" s="896"/>
      <c r="D115" s="896"/>
      <c r="E115" s="890"/>
      <c r="F115" s="891">
        <v>117</v>
      </c>
      <c r="G115" s="891">
        <v>117</v>
      </c>
      <c r="H115" s="890"/>
      <c r="I115" s="892" t="s">
        <v>2576</v>
      </c>
      <c r="J115" s="845"/>
    </row>
    <row r="116" spans="1:10" x14ac:dyDescent="0.3">
      <c r="A116" s="912">
        <v>23</v>
      </c>
      <c r="B116" s="879" t="s">
        <v>55</v>
      </c>
      <c r="C116" s="894">
        <v>3590</v>
      </c>
      <c r="D116" s="894">
        <v>3590</v>
      </c>
      <c r="E116" s="880" t="s">
        <v>40</v>
      </c>
      <c r="F116" s="911" t="s">
        <v>562</v>
      </c>
      <c r="G116" s="911" t="s">
        <v>562</v>
      </c>
      <c r="H116" s="880" t="s">
        <v>157</v>
      </c>
      <c r="I116" s="915" t="s">
        <v>525</v>
      </c>
      <c r="J116" s="845"/>
    </row>
    <row r="117" spans="1:10" x14ac:dyDescent="0.3">
      <c r="A117" s="913"/>
      <c r="B117" s="883"/>
      <c r="C117" s="895"/>
      <c r="D117" s="895"/>
      <c r="E117" s="884"/>
      <c r="F117" s="885"/>
      <c r="G117" s="885"/>
      <c r="H117" s="884" t="s">
        <v>158</v>
      </c>
      <c r="I117" s="886" t="s">
        <v>167</v>
      </c>
      <c r="J117" s="845"/>
    </row>
    <row r="118" spans="1:10" x14ac:dyDescent="0.3">
      <c r="A118" s="913"/>
      <c r="B118" s="883"/>
      <c r="C118" s="895"/>
      <c r="D118" s="895"/>
      <c r="E118" s="884"/>
      <c r="F118" s="885"/>
      <c r="G118" s="885"/>
      <c r="H118" s="884" t="s">
        <v>159</v>
      </c>
      <c r="I118" s="881"/>
      <c r="J118" s="845"/>
    </row>
    <row r="119" spans="1:10" ht="21" customHeight="1" x14ac:dyDescent="0.3">
      <c r="A119" s="913"/>
      <c r="B119" s="883"/>
      <c r="C119" s="895"/>
      <c r="D119" s="895"/>
      <c r="E119" s="884"/>
      <c r="F119" s="885" t="s">
        <v>42</v>
      </c>
      <c r="G119" s="887" t="s">
        <v>9</v>
      </c>
      <c r="H119" s="884" t="s">
        <v>84</v>
      </c>
      <c r="I119" s="888" t="s">
        <v>160</v>
      </c>
      <c r="J119" s="845"/>
    </row>
    <row r="120" spans="1:10" x14ac:dyDescent="0.3">
      <c r="A120" s="914"/>
      <c r="B120" s="889"/>
      <c r="C120" s="896"/>
      <c r="D120" s="896"/>
      <c r="E120" s="890"/>
      <c r="F120" s="891">
        <v>3590</v>
      </c>
      <c r="G120" s="891">
        <v>3590</v>
      </c>
      <c r="H120" s="890"/>
      <c r="I120" s="892" t="s">
        <v>2566</v>
      </c>
      <c r="J120" s="845"/>
    </row>
    <row r="121" spans="1:10" x14ac:dyDescent="0.3">
      <c r="A121" s="900"/>
      <c r="B121" s="901"/>
      <c r="C121" s="902"/>
      <c r="D121" s="902"/>
      <c r="E121" s="902"/>
      <c r="F121" s="903"/>
      <c r="G121" s="903"/>
      <c r="H121" s="902"/>
      <c r="I121" s="904"/>
      <c r="J121" s="845"/>
    </row>
    <row r="122" spans="1:10" x14ac:dyDescent="0.3">
      <c r="A122" s="900"/>
      <c r="B122" s="901"/>
      <c r="C122" s="902"/>
      <c r="D122" s="902"/>
      <c r="E122" s="902"/>
      <c r="F122" s="903"/>
      <c r="G122" s="903"/>
      <c r="H122" s="902"/>
      <c r="I122" s="909"/>
      <c r="J122" s="845"/>
    </row>
    <row r="123" spans="1:10" x14ac:dyDescent="0.3">
      <c r="A123" s="900"/>
      <c r="B123" s="901"/>
      <c r="C123" s="902"/>
      <c r="D123" s="902"/>
      <c r="E123" s="902"/>
      <c r="F123" s="903"/>
      <c r="G123" s="905"/>
      <c r="H123" s="902"/>
      <c r="I123" s="910"/>
      <c r="J123" s="845"/>
    </row>
    <row r="124" spans="1:10" x14ac:dyDescent="0.3">
      <c r="A124" s="900"/>
      <c r="B124" s="901"/>
      <c r="C124" s="902"/>
      <c r="D124" s="902"/>
      <c r="E124" s="902"/>
      <c r="F124" s="906"/>
      <c r="G124" s="906"/>
      <c r="H124" s="902"/>
      <c r="I124" s="910"/>
      <c r="J124" s="845"/>
    </row>
  </sheetData>
  <mergeCells count="2">
    <mergeCell ref="A2:I2"/>
    <mergeCell ref="A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184C4-D445-49BB-A722-E7D6258ABCF7}">
  <sheetPr>
    <tabColor rgb="FFFF6600"/>
  </sheetPr>
  <dimension ref="A1:J214"/>
  <sheetViews>
    <sheetView view="pageBreakPreview" zoomScale="60" zoomScaleNormal="100" workbookViewId="0">
      <selection sqref="A1:J214"/>
    </sheetView>
  </sheetViews>
  <sheetFormatPr defaultRowHeight="20.25" x14ac:dyDescent="0.3"/>
  <cols>
    <col min="1" max="1" width="7.625" style="27" customWidth="1"/>
    <col min="2" max="2" width="22.875" style="27" customWidth="1"/>
    <col min="3" max="3" width="16.625" style="27" bestFit="1" customWidth="1"/>
    <col min="4" max="4" width="11.625" style="27" customWidth="1"/>
    <col min="5" max="5" width="12.875" style="27" customWidth="1"/>
    <col min="6" max="7" width="20.5" style="28" customWidth="1"/>
    <col min="8" max="8" width="14.75" style="29" customWidth="1"/>
    <col min="9" max="9" width="27.875" style="28" customWidth="1"/>
    <col min="10" max="10" width="9.875" style="27" bestFit="1" customWidth="1"/>
    <col min="11" max="256" width="9" style="27"/>
    <col min="257" max="257" width="7.625" style="27" customWidth="1"/>
    <col min="258" max="258" width="22.875" style="27" customWidth="1"/>
    <col min="259" max="259" width="16.625" style="27" bestFit="1" customWidth="1"/>
    <col min="260" max="260" width="11.625" style="27" customWidth="1"/>
    <col min="261" max="261" width="12.875" style="27" customWidth="1"/>
    <col min="262" max="263" width="20.5" style="27" customWidth="1"/>
    <col min="264" max="264" width="14.75" style="27" customWidth="1"/>
    <col min="265" max="265" width="27.875" style="27" customWidth="1"/>
    <col min="266" max="266" width="9.875" style="27" bestFit="1" customWidth="1"/>
    <col min="267" max="512" width="9" style="27"/>
    <col min="513" max="513" width="7.625" style="27" customWidth="1"/>
    <col min="514" max="514" width="22.875" style="27" customWidth="1"/>
    <col min="515" max="515" width="16.625" style="27" bestFit="1" customWidth="1"/>
    <col min="516" max="516" width="11.625" style="27" customWidth="1"/>
    <col min="517" max="517" width="12.875" style="27" customWidth="1"/>
    <col min="518" max="519" width="20.5" style="27" customWidth="1"/>
    <col min="520" max="520" width="14.75" style="27" customWidth="1"/>
    <col min="521" max="521" width="27.875" style="27" customWidth="1"/>
    <col min="522" max="522" width="9.875" style="27" bestFit="1" customWidth="1"/>
    <col min="523" max="768" width="9" style="27"/>
    <col min="769" max="769" width="7.625" style="27" customWidth="1"/>
    <col min="770" max="770" width="22.875" style="27" customWidth="1"/>
    <col min="771" max="771" width="16.625" style="27" bestFit="1" customWidth="1"/>
    <col min="772" max="772" width="11.625" style="27" customWidth="1"/>
    <col min="773" max="773" width="12.875" style="27" customWidth="1"/>
    <col min="774" max="775" width="20.5" style="27" customWidth="1"/>
    <col min="776" max="776" width="14.75" style="27" customWidth="1"/>
    <col min="777" max="777" width="27.875" style="27" customWidth="1"/>
    <col min="778" max="778" width="9.875" style="27" bestFit="1" customWidth="1"/>
    <col min="779" max="1024" width="9" style="27"/>
    <col min="1025" max="1025" width="7.625" style="27" customWidth="1"/>
    <col min="1026" max="1026" width="22.875" style="27" customWidth="1"/>
    <col min="1027" max="1027" width="16.625" style="27" bestFit="1" customWidth="1"/>
    <col min="1028" max="1028" width="11.625" style="27" customWidth="1"/>
    <col min="1029" max="1029" width="12.875" style="27" customWidth="1"/>
    <col min="1030" max="1031" width="20.5" style="27" customWidth="1"/>
    <col min="1032" max="1032" width="14.75" style="27" customWidth="1"/>
    <col min="1033" max="1033" width="27.875" style="27" customWidth="1"/>
    <col min="1034" max="1034" width="9.875" style="27" bestFit="1" customWidth="1"/>
    <col min="1035" max="1280" width="9" style="27"/>
    <col min="1281" max="1281" width="7.625" style="27" customWidth="1"/>
    <col min="1282" max="1282" width="22.875" style="27" customWidth="1"/>
    <col min="1283" max="1283" width="16.625" style="27" bestFit="1" customWidth="1"/>
    <col min="1284" max="1284" width="11.625" style="27" customWidth="1"/>
    <col min="1285" max="1285" width="12.875" style="27" customWidth="1"/>
    <col min="1286" max="1287" width="20.5" style="27" customWidth="1"/>
    <col min="1288" max="1288" width="14.75" style="27" customWidth="1"/>
    <col min="1289" max="1289" width="27.875" style="27" customWidth="1"/>
    <col min="1290" max="1290" width="9.875" style="27" bestFit="1" customWidth="1"/>
    <col min="1291" max="1536" width="9" style="27"/>
    <col min="1537" max="1537" width="7.625" style="27" customWidth="1"/>
    <col min="1538" max="1538" width="22.875" style="27" customWidth="1"/>
    <col min="1539" max="1539" width="16.625" style="27" bestFit="1" customWidth="1"/>
    <col min="1540" max="1540" width="11.625" style="27" customWidth="1"/>
    <col min="1541" max="1541" width="12.875" style="27" customWidth="1"/>
    <col min="1542" max="1543" width="20.5" style="27" customWidth="1"/>
    <col min="1544" max="1544" width="14.75" style="27" customWidth="1"/>
    <col min="1545" max="1545" width="27.875" style="27" customWidth="1"/>
    <col min="1546" max="1546" width="9.875" style="27" bestFit="1" customWidth="1"/>
    <col min="1547" max="1792" width="9" style="27"/>
    <col min="1793" max="1793" width="7.625" style="27" customWidth="1"/>
    <col min="1794" max="1794" width="22.875" style="27" customWidth="1"/>
    <col min="1795" max="1795" width="16.625" style="27" bestFit="1" customWidth="1"/>
    <col min="1796" max="1796" width="11.625" style="27" customWidth="1"/>
    <col min="1797" max="1797" width="12.875" style="27" customWidth="1"/>
    <col min="1798" max="1799" width="20.5" style="27" customWidth="1"/>
    <col min="1800" max="1800" width="14.75" style="27" customWidth="1"/>
    <col min="1801" max="1801" width="27.875" style="27" customWidth="1"/>
    <col min="1802" max="1802" width="9.875" style="27" bestFit="1" customWidth="1"/>
    <col min="1803" max="2048" width="9" style="27"/>
    <col min="2049" max="2049" width="7.625" style="27" customWidth="1"/>
    <col min="2050" max="2050" width="22.875" style="27" customWidth="1"/>
    <col min="2051" max="2051" width="16.625" style="27" bestFit="1" customWidth="1"/>
    <col min="2052" max="2052" width="11.625" style="27" customWidth="1"/>
    <col min="2053" max="2053" width="12.875" style="27" customWidth="1"/>
    <col min="2054" max="2055" width="20.5" style="27" customWidth="1"/>
    <col min="2056" max="2056" width="14.75" style="27" customWidth="1"/>
    <col min="2057" max="2057" width="27.875" style="27" customWidth="1"/>
    <col min="2058" max="2058" width="9.875" style="27" bestFit="1" customWidth="1"/>
    <col min="2059" max="2304" width="9" style="27"/>
    <col min="2305" max="2305" width="7.625" style="27" customWidth="1"/>
    <col min="2306" max="2306" width="22.875" style="27" customWidth="1"/>
    <col min="2307" max="2307" width="16.625" style="27" bestFit="1" customWidth="1"/>
    <col min="2308" max="2308" width="11.625" style="27" customWidth="1"/>
    <col min="2309" max="2309" width="12.875" style="27" customWidth="1"/>
    <col min="2310" max="2311" width="20.5" style="27" customWidth="1"/>
    <col min="2312" max="2312" width="14.75" style="27" customWidth="1"/>
    <col min="2313" max="2313" width="27.875" style="27" customWidth="1"/>
    <col min="2314" max="2314" width="9.875" style="27" bestFit="1" customWidth="1"/>
    <col min="2315" max="2560" width="9" style="27"/>
    <col min="2561" max="2561" width="7.625" style="27" customWidth="1"/>
    <col min="2562" max="2562" width="22.875" style="27" customWidth="1"/>
    <col min="2563" max="2563" width="16.625" style="27" bestFit="1" customWidth="1"/>
    <col min="2564" max="2564" width="11.625" style="27" customWidth="1"/>
    <col min="2565" max="2565" width="12.875" style="27" customWidth="1"/>
    <col min="2566" max="2567" width="20.5" style="27" customWidth="1"/>
    <col min="2568" max="2568" width="14.75" style="27" customWidth="1"/>
    <col min="2569" max="2569" width="27.875" style="27" customWidth="1"/>
    <col min="2570" max="2570" width="9.875" style="27" bestFit="1" customWidth="1"/>
    <col min="2571" max="2816" width="9" style="27"/>
    <col min="2817" max="2817" width="7.625" style="27" customWidth="1"/>
    <col min="2818" max="2818" width="22.875" style="27" customWidth="1"/>
    <col min="2819" max="2819" width="16.625" style="27" bestFit="1" customWidth="1"/>
    <col min="2820" max="2820" width="11.625" style="27" customWidth="1"/>
    <col min="2821" max="2821" width="12.875" style="27" customWidth="1"/>
    <col min="2822" max="2823" width="20.5" style="27" customWidth="1"/>
    <col min="2824" max="2824" width="14.75" style="27" customWidth="1"/>
    <col min="2825" max="2825" width="27.875" style="27" customWidth="1"/>
    <col min="2826" max="2826" width="9.875" style="27" bestFit="1" customWidth="1"/>
    <col min="2827" max="3072" width="9" style="27"/>
    <col min="3073" max="3073" width="7.625" style="27" customWidth="1"/>
    <col min="3074" max="3074" width="22.875" style="27" customWidth="1"/>
    <col min="3075" max="3075" width="16.625" style="27" bestFit="1" customWidth="1"/>
    <col min="3076" max="3076" width="11.625" style="27" customWidth="1"/>
    <col min="3077" max="3077" width="12.875" style="27" customWidth="1"/>
    <col min="3078" max="3079" width="20.5" style="27" customWidth="1"/>
    <col min="3080" max="3080" width="14.75" style="27" customWidth="1"/>
    <col min="3081" max="3081" width="27.875" style="27" customWidth="1"/>
    <col min="3082" max="3082" width="9.875" style="27" bestFit="1" customWidth="1"/>
    <col min="3083" max="3328" width="9" style="27"/>
    <col min="3329" max="3329" width="7.625" style="27" customWidth="1"/>
    <col min="3330" max="3330" width="22.875" style="27" customWidth="1"/>
    <col min="3331" max="3331" width="16.625" style="27" bestFit="1" customWidth="1"/>
    <col min="3332" max="3332" width="11.625" style="27" customWidth="1"/>
    <col min="3333" max="3333" width="12.875" style="27" customWidth="1"/>
    <col min="3334" max="3335" width="20.5" style="27" customWidth="1"/>
    <col min="3336" max="3336" width="14.75" style="27" customWidth="1"/>
    <col min="3337" max="3337" width="27.875" style="27" customWidth="1"/>
    <col min="3338" max="3338" width="9.875" style="27" bestFit="1" customWidth="1"/>
    <col min="3339" max="3584" width="9" style="27"/>
    <col min="3585" max="3585" width="7.625" style="27" customWidth="1"/>
    <col min="3586" max="3586" width="22.875" style="27" customWidth="1"/>
    <col min="3587" max="3587" width="16.625" style="27" bestFit="1" customWidth="1"/>
    <col min="3588" max="3588" width="11.625" style="27" customWidth="1"/>
    <col min="3589" max="3589" width="12.875" style="27" customWidth="1"/>
    <col min="3590" max="3591" width="20.5" style="27" customWidth="1"/>
    <col min="3592" max="3592" width="14.75" style="27" customWidth="1"/>
    <col min="3593" max="3593" width="27.875" style="27" customWidth="1"/>
    <col min="3594" max="3594" width="9.875" style="27" bestFit="1" customWidth="1"/>
    <col min="3595" max="3840" width="9" style="27"/>
    <col min="3841" max="3841" width="7.625" style="27" customWidth="1"/>
    <col min="3842" max="3842" width="22.875" style="27" customWidth="1"/>
    <col min="3843" max="3843" width="16.625" style="27" bestFit="1" customWidth="1"/>
    <col min="3844" max="3844" width="11.625" style="27" customWidth="1"/>
    <col min="3845" max="3845" width="12.875" style="27" customWidth="1"/>
    <col min="3846" max="3847" width="20.5" style="27" customWidth="1"/>
    <col min="3848" max="3848" width="14.75" style="27" customWidth="1"/>
    <col min="3849" max="3849" width="27.875" style="27" customWidth="1"/>
    <col min="3850" max="3850" width="9.875" style="27" bestFit="1" customWidth="1"/>
    <col min="3851" max="4096" width="9" style="27"/>
    <col min="4097" max="4097" width="7.625" style="27" customWidth="1"/>
    <col min="4098" max="4098" width="22.875" style="27" customWidth="1"/>
    <col min="4099" max="4099" width="16.625" style="27" bestFit="1" customWidth="1"/>
    <col min="4100" max="4100" width="11.625" style="27" customWidth="1"/>
    <col min="4101" max="4101" width="12.875" style="27" customWidth="1"/>
    <col min="4102" max="4103" width="20.5" style="27" customWidth="1"/>
    <col min="4104" max="4104" width="14.75" style="27" customWidth="1"/>
    <col min="4105" max="4105" width="27.875" style="27" customWidth="1"/>
    <col min="4106" max="4106" width="9.875" style="27" bestFit="1" customWidth="1"/>
    <col min="4107" max="4352" width="9" style="27"/>
    <col min="4353" max="4353" width="7.625" style="27" customWidth="1"/>
    <col min="4354" max="4354" width="22.875" style="27" customWidth="1"/>
    <col min="4355" max="4355" width="16.625" style="27" bestFit="1" customWidth="1"/>
    <col min="4356" max="4356" width="11.625" style="27" customWidth="1"/>
    <col min="4357" max="4357" width="12.875" style="27" customWidth="1"/>
    <col min="4358" max="4359" width="20.5" style="27" customWidth="1"/>
    <col min="4360" max="4360" width="14.75" style="27" customWidth="1"/>
    <col min="4361" max="4361" width="27.875" style="27" customWidth="1"/>
    <col min="4362" max="4362" width="9.875" style="27" bestFit="1" customWidth="1"/>
    <col min="4363" max="4608" width="9" style="27"/>
    <col min="4609" max="4609" width="7.625" style="27" customWidth="1"/>
    <col min="4610" max="4610" width="22.875" style="27" customWidth="1"/>
    <col min="4611" max="4611" width="16.625" style="27" bestFit="1" customWidth="1"/>
    <col min="4612" max="4612" width="11.625" style="27" customWidth="1"/>
    <col min="4613" max="4613" width="12.875" style="27" customWidth="1"/>
    <col min="4614" max="4615" width="20.5" style="27" customWidth="1"/>
    <col min="4616" max="4616" width="14.75" style="27" customWidth="1"/>
    <col min="4617" max="4617" width="27.875" style="27" customWidth="1"/>
    <col min="4618" max="4618" width="9.875" style="27" bestFit="1" customWidth="1"/>
    <col min="4619" max="4864" width="9" style="27"/>
    <col min="4865" max="4865" width="7.625" style="27" customWidth="1"/>
    <col min="4866" max="4866" width="22.875" style="27" customWidth="1"/>
    <col min="4867" max="4867" width="16.625" style="27" bestFit="1" customWidth="1"/>
    <col min="4868" max="4868" width="11.625" style="27" customWidth="1"/>
    <col min="4869" max="4869" width="12.875" style="27" customWidth="1"/>
    <col min="4870" max="4871" width="20.5" style="27" customWidth="1"/>
    <col min="4872" max="4872" width="14.75" style="27" customWidth="1"/>
    <col min="4873" max="4873" width="27.875" style="27" customWidth="1"/>
    <col min="4874" max="4874" width="9.875" style="27" bestFit="1" customWidth="1"/>
    <col min="4875" max="5120" width="9" style="27"/>
    <col min="5121" max="5121" width="7.625" style="27" customWidth="1"/>
    <col min="5122" max="5122" width="22.875" style="27" customWidth="1"/>
    <col min="5123" max="5123" width="16.625" style="27" bestFit="1" customWidth="1"/>
    <col min="5124" max="5124" width="11.625" style="27" customWidth="1"/>
    <col min="5125" max="5125" width="12.875" style="27" customWidth="1"/>
    <col min="5126" max="5127" width="20.5" style="27" customWidth="1"/>
    <col min="5128" max="5128" width="14.75" style="27" customWidth="1"/>
    <col min="5129" max="5129" width="27.875" style="27" customWidth="1"/>
    <col min="5130" max="5130" width="9.875" style="27" bestFit="1" customWidth="1"/>
    <col min="5131" max="5376" width="9" style="27"/>
    <col min="5377" max="5377" width="7.625" style="27" customWidth="1"/>
    <col min="5378" max="5378" width="22.875" style="27" customWidth="1"/>
    <col min="5379" max="5379" width="16.625" style="27" bestFit="1" customWidth="1"/>
    <col min="5380" max="5380" width="11.625" style="27" customWidth="1"/>
    <col min="5381" max="5381" width="12.875" style="27" customWidth="1"/>
    <col min="5382" max="5383" width="20.5" style="27" customWidth="1"/>
    <col min="5384" max="5384" width="14.75" style="27" customWidth="1"/>
    <col min="5385" max="5385" width="27.875" style="27" customWidth="1"/>
    <col min="5386" max="5386" width="9.875" style="27" bestFit="1" customWidth="1"/>
    <col min="5387" max="5632" width="9" style="27"/>
    <col min="5633" max="5633" width="7.625" style="27" customWidth="1"/>
    <col min="5634" max="5634" width="22.875" style="27" customWidth="1"/>
    <col min="5635" max="5635" width="16.625" style="27" bestFit="1" customWidth="1"/>
    <col min="5636" max="5636" width="11.625" style="27" customWidth="1"/>
    <col min="5637" max="5637" width="12.875" style="27" customWidth="1"/>
    <col min="5638" max="5639" width="20.5" style="27" customWidth="1"/>
    <col min="5640" max="5640" width="14.75" style="27" customWidth="1"/>
    <col min="5641" max="5641" width="27.875" style="27" customWidth="1"/>
    <col min="5642" max="5642" width="9.875" style="27" bestFit="1" customWidth="1"/>
    <col min="5643" max="5888" width="9" style="27"/>
    <col min="5889" max="5889" width="7.625" style="27" customWidth="1"/>
    <col min="5890" max="5890" width="22.875" style="27" customWidth="1"/>
    <col min="5891" max="5891" width="16.625" style="27" bestFit="1" customWidth="1"/>
    <col min="5892" max="5892" width="11.625" style="27" customWidth="1"/>
    <col min="5893" max="5893" width="12.875" style="27" customWidth="1"/>
    <col min="5894" max="5895" width="20.5" style="27" customWidth="1"/>
    <col min="5896" max="5896" width="14.75" style="27" customWidth="1"/>
    <col min="5897" max="5897" width="27.875" style="27" customWidth="1"/>
    <col min="5898" max="5898" width="9.875" style="27" bestFit="1" customWidth="1"/>
    <col min="5899" max="6144" width="9" style="27"/>
    <col min="6145" max="6145" width="7.625" style="27" customWidth="1"/>
    <col min="6146" max="6146" width="22.875" style="27" customWidth="1"/>
    <col min="6147" max="6147" width="16.625" style="27" bestFit="1" customWidth="1"/>
    <col min="6148" max="6148" width="11.625" style="27" customWidth="1"/>
    <col min="6149" max="6149" width="12.875" style="27" customWidth="1"/>
    <col min="6150" max="6151" width="20.5" style="27" customWidth="1"/>
    <col min="6152" max="6152" width="14.75" style="27" customWidth="1"/>
    <col min="6153" max="6153" width="27.875" style="27" customWidth="1"/>
    <col min="6154" max="6154" width="9.875" style="27" bestFit="1" customWidth="1"/>
    <col min="6155" max="6400" width="9" style="27"/>
    <col min="6401" max="6401" width="7.625" style="27" customWidth="1"/>
    <col min="6402" max="6402" width="22.875" style="27" customWidth="1"/>
    <col min="6403" max="6403" width="16.625" style="27" bestFit="1" customWidth="1"/>
    <col min="6404" max="6404" width="11.625" style="27" customWidth="1"/>
    <col min="6405" max="6405" width="12.875" style="27" customWidth="1"/>
    <col min="6406" max="6407" width="20.5" style="27" customWidth="1"/>
    <col min="6408" max="6408" width="14.75" style="27" customWidth="1"/>
    <col min="6409" max="6409" width="27.875" style="27" customWidth="1"/>
    <col min="6410" max="6410" width="9.875" style="27" bestFit="1" customWidth="1"/>
    <col min="6411" max="6656" width="9" style="27"/>
    <col min="6657" max="6657" width="7.625" style="27" customWidth="1"/>
    <col min="6658" max="6658" width="22.875" style="27" customWidth="1"/>
    <col min="6659" max="6659" width="16.625" style="27" bestFit="1" customWidth="1"/>
    <col min="6660" max="6660" width="11.625" style="27" customWidth="1"/>
    <col min="6661" max="6661" width="12.875" style="27" customWidth="1"/>
    <col min="6662" max="6663" width="20.5" style="27" customWidth="1"/>
    <col min="6664" max="6664" width="14.75" style="27" customWidth="1"/>
    <col min="6665" max="6665" width="27.875" style="27" customWidth="1"/>
    <col min="6666" max="6666" width="9.875" style="27" bestFit="1" customWidth="1"/>
    <col min="6667" max="6912" width="9" style="27"/>
    <col min="6913" max="6913" width="7.625" style="27" customWidth="1"/>
    <col min="6914" max="6914" width="22.875" style="27" customWidth="1"/>
    <col min="6915" max="6915" width="16.625" style="27" bestFit="1" customWidth="1"/>
    <col min="6916" max="6916" width="11.625" style="27" customWidth="1"/>
    <col min="6917" max="6917" width="12.875" style="27" customWidth="1"/>
    <col min="6918" max="6919" width="20.5" style="27" customWidth="1"/>
    <col min="6920" max="6920" width="14.75" style="27" customWidth="1"/>
    <col min="6921" max="6921" width="27.875" style="27" customWidth="1"/>
    <col min="6922" max="6922" width="9.875" style="27" bestFit="1" customWidth="1"/>
    <col min="6923" max="7168" width="9" style="27"/>
    <col min="7169" max="7169" width="7.625" style="27" customWidth="1"/>
    <col min="7170" max="7170" width="22.875" style="27" customWidth="1"/>
    <col min="7171" max="7171" width="16.625" style="27" bestFit="1" customWidth="1"/>
    <col min="7172" max="7172" width="11.625" style="27" customWidth="1"/>
    <col min="7173" max="7173" width="12.875" style="27" customWidth="1"/>
    <col min="7174" max="7175" width="20.5" style="27" customWidth="1"/>
    <col min="7176" max="7176" width="14.75" style="27" customWidth="1"/>
    <col min="7177" max="7177" width="27.875" style="27" customWidth="1"/>
    <col min="7178" max="7178" width="9.875" style="27" bestFit="1" customWidth="1"/>
    <col min="7179" max="7424" width="9" style="27"/>
    <col min="7425" max="7425" width="7.625" style="27" customWidth="1"/>
    <col min="7426" max="7426" width="22.875" style="27" customWidth="1"/>
    <col min="7427" max="7427" width="16.625" style="27" bestFit="1" customWidth="1"/>
    <col min="7428" max="7428" width="11.625" style="27" customWidth="1"/>
    <col min="7429" max="7429" width="12.875" style="27" customWidth="1"/>
    <col min="7430" max="7431" width="20.5" style="27" customWidth="1"/>
    <col min="7432" max="7432" width="14.75" style="27" customWidth="1"/>
    <col min="7433" max="7433" width="27.875" style="27" customWidth="1"/>
    <col min="7434" max="7434" width="9.875" style="27" bestFit="1" customWidth="1"/>
    <col min="7435" max="7680" width="9" style="27"/>
    <col min="7681" max="7681" width="7.625" style="27" customWidth="1"/>
    <col min="7682" max="7682" width="22.875" style="27" customWidth="1"/>
    <col min="7683" max="7683" width="16.625" style="27" bestFit="1" customWidth="1"/>
    <col min="7684" max="7684" width="11.625" style="27" customWidth="1"/>
    <col min="7685" max="7685" width="12.875" style="27" customWidth="1"/>
    <col min="7686" max="7687" width="20.5" style="27" customWidth="1"/>
    <col min="7688" max="7688" width="14.75" style="27" customWidth="1"/>
    <col min="7689" max="7689" width="27.875" style="27" customWidth="1"/>
    <col min="7690" max="7690" width="9.875" style="27" bestFit="1" customWidth="1"/>
    <col min="7691" max="7936" width="9" style="27"/>
    <col min="7937" max="7937" width="7.625" style="27" customWidth="1"/>
    <col min="7938" max="7938" width="22.875" style="27" customWidth="1"/>
    <col min="7939" max="7939" width="16.625" style="27" bestFit="1" customWidth="1"/>
    <col min="7940" max="7940" width="11.625" style="27" customWidth="1"/>
    <col min="7941" max="7941" width="12.875" style="27" customWidth="1"/>
    <col min="7942" max="7943" width="20.5" style="27" customWidth="1"/>
    <col min="7944" max="7944" width="14.75" style="27" customWidth="1"/>
    <col min="7945" max="7945" width="27.875" style="27" customWidth="1"/>
    <col min="7946" max="7946" width="9.875" style="27" bestFit="1" customWidth="1"/>
    <col min="7947" max="8192" width="9" style="27"/>
    <col min="8193" max="8193" width="7.625" style="27" customWidth="1"/>
    <col min="8194" max="8194" width="22.875" style="27" customWidth="1"/>
    <col min="8195" max="8195" width="16.625" style="27" bestFit="1" customWidth="1"/>
    <col min="8196" max="8196" width="11.625" style="27" customWidth="1"/>
    <col min="8197" max="8197" width="12.875" style="27" customWidth="1"/>
    <col min="8198" max="8199" width="20.5" style="27" customWidth="1"/>
    <col min="8200" max="8200" width="14.75" style="27" customWidth="1"/>
    <col min="8201" max="8201" width="27.875" style="27" customWidth="1"/>
    <col min="8202" max="8202" width="9.875" style="27" bestFit="1" customWidth="1"/>
    <col min="8203" max="8448" width="9" style="27"/>
    <col min="8449" max="8449" width="7.625" style="27" customWidth="1"/>
    <col min="8450" max="8450" width="22.875" style="27" customWidth="1"/>
    <col min="8451" max="8451" width="16.625" style="27" bestFit="1" customWidth="1"/>
    <col min="8452" max="8452" width="11.625" style="27" customWidth="1"/>
    <col min="8453" max="8453" width="12.875" style="27" customWidth="1"/>
    <col min="8454" max="8455" width="20.5" style="27" customWidth="1"/>
    <col min="8456" max="8456" width="14.75" style="27" customWidth="1"/>
    <col min="8457" max="8457" width="27.875" style="27" customWidth="1"/>
    <col min="8458" max="8458" width="9.875" style="27" bestFit="1" customWidth="1"/>
    <col min="8459" max="8704" width="9" style="27"/>
    <col min="8705" max="8705" width="7.625" style="27" customWidth="1"/>
    <col min="8706" max="8706" width="22.875" style="27" customWidth="1"/>
    <col min="8707" max="8707" width="16.625" style="27" bestFit="1" customWidth="1"/>
    <col min="8708" max="8708" width="11.625" style="27" customWidth="1"/>
    <col min="8709" max="8709" width="12.875" style="27" customWidth="1"/>
    <col min="8710" max="8711" width="20.5" style="27" customWidth="1"/>
    <col min="8712" max="8712" width="14.75" style="27" customWidth="1"/>
    <col min="8713" max="8713" width="27.875" style="27" customWidth="1"/>
    <col min="8714" max="8714" width="9.875" style="27" bestFit="1" customWidth="1"/>
    <col min="8715" max="8960" width="9" style="27"/>
    <col min="8961" max="8961" width="7.625" style="27" customWidth="1"/>
    <col min="8962" max="8962" width="22.875" style="27" customWidth="1"/>
    <col min="8963" max="8963" width="16.625" style="27" bestFit="1" customWidth="1"/>
    <col min="8964" max="8964" width="11.625" style="27" customWidth="1"/>
    <col min="8965" max="8965" width="12.875" style="27" customWidth="1"/>
    <col min="8966" max="8967" width="20.5" style="27" customWidth="1"/>
    <col min="8968" max="8968" width="14.75" style="27" customWidth="1"/>
    <col min="8969" max="8969" width="27.875" style="27" customWidth="1"/>
    <col min="8970" max="8970" width="9.875" style="27" bestFit="1" customWidth="1"/>
    <col min="8971" max="9216" width="9" style="27"/>
    <col min="9217" max="9217" width="7.625" style="27" customWidth="1"/>
    <col min="9218" max="9218" width="22.875" style="27" customWidth="1"/>
    <col min="9219" max="9219" width="16.625" style="27" bestFit="1" customWidth="1"/>
    <col min="9220" max="9220" width="11.625" style="27" customWidth="1"/>
    <col min="9221" max="9221" width="12.875" style="27" customWidth="1"/>
    <col min="9222" max="9223" width="20.5" style="27" customWidth="1"/>
    <col min="9224" max="9224" width="14.75" style="27" customWidth="1"/>
    <col min="9225" max="9225" width="27.875" style="27" customWidth="1"/>
    <col min="9226" max="9226" width="9.875" style="27" bestFit="1" customWidth="1"/>
    <col min="9227" max="9472" width="9" style="27"/>
    <col min="9473" max="9473" width="7.625" style="27" customWidth="1"/>
    <col min="9474" max="9474" width="22.875" style="27" customWidth="1"/>
    <col min="9475" max="9475" width="16.625" style="27" bestFit="1" customWidth="1"/>
    <col min="9476" max="9476" width="11.625" style="27" customWidth="1"/>
    <col min="9477" max="9477" width="12.875" style="27" customWidth="1"/>
    <col min="9478" max="9479" width="20.5" style="27" customWidth="1"/>
    <col min="9480" max="9480" width="14.75" style="27" customWidth="1"/>
    <col min="9481" max="9481" width="27.875" style="27" customWidth="1"/>
    <col min="9482" max="9482" width="9.875" style="27" bestFit="1" customWidth="1"/>
    <col min="9483" max="9728" width="9" style="27"/>
    <col min="9729" max="9729" width="7.625" style="27" customWidth="1"/>
    <col min="9730" max="9730" width="22.875" style="27" customWidth="1"/>
    <col min="9731" max="9731" width="16.625" style="27" bestFit="1" customWidth="1"/>
    <col min="9732" max="9732" width="11.625" style="27" customWidth="1"/>
    <col min="9733" max="9733" width="12.875" style="27" customWidth="1"/>
    <col min="9734" max="9735" width="20.5" style="27" customWidth="1"/>
    <col min="9736" max="9736" width="14.75" style="27" customWidth="1"/>
    <col min="9737" max="9737" width="27.875" style="27" customWidth="1"/>
    <col min="9738" max="9738" width="9.875" style="27" bestFit="1" customWidth="1"/>
    <col min="9739" max="9984" width="9" style="27"/>
    <col min="9985" max="9985" width="7.625" style="27" customWidth="1"/>
    <col min="9986" max="9986" width="22.875" style="27" customWidth="1"/>
    <col min="9987" max="9987" width="16.625" style="27" bestFit="1" customWidth="1"/>
    <col min="9988" max="9988" width="11.625" style="27" customWidth="1"/>
    <col min="9989" max="9989" width="12.875" style="27" customWidth="1"/>
    <col min="9990" max="9991" width="20.5" style="27" customWidth="1"/>
    <col min="9992" max="9992" width="14.75" style="27" customWidth="1"/>
    <col min="9993" max="9993" width="27.875" style="27" customWidth="1"/>
    <col min="9994" max="9994" width="9.875" style="27" bestFit="1" customWidth="1"/>
    <col min="9995" max="10240" width="9" style="27"/>
    <col min="10241" max="10241" width="7.625" style="27" customWidth="1"/>
    <col min="10242" max="10242" width="22.875" style="27" customWidth="1"/>
    <col min="10243" max="10243" width="16.625" style="27" bestFit="1" customWidth="1"/>
    <col min="10244" max="10244" width="11.625" style="27" customWidth="1"/>
    <col min="10245" max="10245" width="12.875" style="27" customWidth="1"/>
    <col min="10246" max="10247" width="20.5" style="27" customWidth="1"/>
    <col min="10248" max="10248" width="14.75" style="27" customWidth="1"/>
    <col min="10249" max="10249" width="27.875" style="27" customWidth="1"/>
    <col min="10250" max="10250" width="9.875" style="27" bestFit="1" customWidth="1"/>
    <col min="10251" max="10496" width="9" style="27"/>
    <col min="10497" max="10497" width="7.625" style="27" customWidth="1"/>
    <col min="10498" max="10498" width="22.875" style="27" customWidth="1"/>
    <col min="10499" max="10499" width="16.625" style="27" bestFit="1" customWidth="1"/>
    <col min="10500" max="10500" width="11.625" style="27" customWidth="1"/>
    <col min="10501" max="10501" width="12.875" style="27" customWidth="1"/>
    <col min="10502" max="10503" width="20.5" style="27" customWidth="1"/>
    <col min="10504" max="10504" width="14.75" style="27" customWidth="1"/>
    <col min="10505" max="10505" width="27.875" style="27" customWidth="1"/>
    <col min="10506" max="10506" width="9.875" style="27" bestFit="1" customWidth="1"/>
    <col min="10507" max="10752" width="9" style="27"/>
    <col min="10753" max="10753" width="7.625" style="27" customWidth="1"/>
    <col min="10754" max="10754" width="22.875" style="27" customWidth="1"/>
    <col min="10755" max="10755" width="16.625" style="27" bestFit="1" customWidth="1"/>
    <col min="10756" max="10756" width="11.625" style="27" customWidth="1"/>
    <col min="10757" max="10757" width="12.875" style="27" customWidth="1"/>
    <col min="10758" max="10759" width="20.5" style="27" customWidth="1"/>
    <col min="10760" max="10760" width="14.75" style="27" customWidth="1"/>
    <col min="10761" max="10761" width="27.875" style="27" customWidth="1"/>
    <col min="10762" max="10762" width="9.875" style="27" bestFit="1" customWidth="1"/>
    <col min="10763" max="11008" width="9" style="27"/>
    <col min="11009" max="11009" width="7.625" style="27" customWidth="1"/>
    <col min="11010" max="11010" width="22.875" style="27" customWidth="1"/>
    <col min="11011" max="11011" width="16.625" style="27" bestFit="1" customWidth="1"/>
    <col min="11012" max="11012" width="11.625" style="27" customWidth="1"/>
    <col min="11013" max="11013" width="12.875" style="27" customWidth="1"/>
    <col min="11014" max="11015" width="20.5" style="27" customWidth="1"/>
    <col min="11016" max="11016" width="14.75" style="27" customWidth="1"/>
    <col min="11017" max="11017" width="27.875" style="27" customWidth="1"/>
    <col min="11018" max="11018" width="9.875" style="27" bestFit="1" customWidth="1"/>
    <col min="11019" max="11264" width="9" style="27"/>
    <col min="11265" max="11265" width="7.625" style="27" customWidth="1"/>
    <col min="11266" max="11266" width="22.875" style="27" customWidth="1"/>
    <col min="11267" max="11267" width="16.625" style="27" bestFit="1" customWidth="1"/>
    <col min="11268" max="11268" width="11.625" style="27" customWidth="1"/>
    <col min="11269" max="11269" width="12.875" style="27" customWidth="1"/>
    <col min="11270" max="11271" width="20.5" style="27" customWidth="1"/>
    <col min="11272" max="11272" width="14.75" style="27" customWidth="1"/>
    <col min="11273" max="11273" width="27.875" style="27" customWidth="1"/>
    <col min="11274" max="11274" width="9.875" style="27" bestFit="1" customWidth="1"/>
    <col min="11275" max="11520" width="9" style="27"/>
    <col min="11521" max="11521" width="7.625" style="27" customWidth="1"/>
    <col min="11522" max="11522" width="22.875" style="27" customWidth="1"/>
    <col min="11523" max="11523" width="16.625" style="27" bestFit="1" customWidth="1"/>
    <col min="11524" max="11524" width="11.625" style="27" customWidth="1"/>
    <col min="11525" max="11525" width="12.875" style="27" customWidth="1"/>
    <col min="11526" max="11527" width="20.5" style="27" customWidth="1"/>
    <col min="11528" max="11528" width="14.75" style="27" customWidth="1"/>
    <col min="11529" max="11529" width="27.875" style="27" customWidth="1"/>
    <col min="11530" max="11530" width="9.875" style="27" bestFit="1" customWidth="1"/>
    <col min="11531" max="11776" width="9" style="27"/>
    <col min="11777" max="11777" width="7.625" style="27" customWidth="1"/>
    <col min="11778" max="11778" width="22.875" style="27" customWidth="1"/>
    <col min="11779" max="11779" width="16.625" style="27" bestFit="1" customWidth="1"/>
    <col min="11780" max="11780" width="11.625" style="27" customWidth="1"/>
    <col min="11781" max="11781" width="12.875" style="27" customWidth="1"/>
    <col min="11782" max="11783" width="20.5" style="27" customWidth="1"/>
    <col min="11784" max="11784" width="14.75" style="27" customWidth="1"/>
    <col min="11785" max="11785" width="27.875" style="27" customWidth="1"/>
    <col min="11786" max="11786" width="9.875" style="27" bestFit="1" customWidth="1"/>
    <col min="11787" max="12032" width="9" style="27"/>
    <col min="12033" max="12033" width="7.625" style="27" customWidth="1"/>
    <col min="12034" max="12034" width="22.875" style="27" customWidth="1"/>
    <col min="12035" max="12035" width="16.625" style="27" bestFit="1" customWidth="1"/>
    <col min="12036" max="12036" width="11.625" style="27" customWidth="1"/>
    <col min="12037" max="12037" width="12.875" style="27" customWidth="1"/>
    <col min="12038" max="12039" width="20.5" style="27" customWidth="1"/>
    <col min="12040" max="12040" width="14.75" style="27" customWidth="1"/>
    <col min="12041" max="12041" width="27.875" style="27" customWidth="1"/>
    <col min="12042" max="12042" width="9.875" style="27" bestFit="1" customWidth="1"/>
    <col min="12043" max="12288" width="9" style="27"/>
    <col min="12289" max="12289" width="7.625" style="27" customWidth="1"/>
    <col min="12290" max="12290" width="22.875" style="27" customWidth="1"/>
    <col min="12291" max="12291" width="16.625" style="27" bestFit="1" customWidth="1"/>
    <col min="12292" max="12292" width="11.625" style="27" customWidth="1"/>
    <col min="12293" max="12293" width="12.875" style="27" customWidth="1"/>
    <col min="12294" max="12295" width="20.5" style="27" customWidth="1"/>
    <col min="12296" max="12296" width="14.75" style="27" customWidth="1"/>
    <col min="12297" max="12297" width="27.875" style="27" customWidth="1"/>
    <col min="12298" max="12298" width="9.875" style="27" bestFit="1" customWidth="1"/>
    <col min="12299" max="12544" width="9" style="27"/>
    <col min="12545" max="12545" width="7.625" style="27" customWidth="1"/>
    <col min="12546" max="12546" width="22.875" style="27" customWidth="1"/>
    <col min="12547" max="12547" width="16.625" style="27" bestFit="1" customWidth="1"/>
    <col min="12548" max="12548" width="11.625" style="27" customWidth="1"/>
    <col min="12549" max="12549" width="12.875" style="27" customWidth="1"/>
    <col min="12550" max="12551" width="20.5" style="27" customWidth="1"/>
    <col min="12552" max="12552" width="14.75" style="27" customWidth="1"/>
    <col min="12553" max="12553" width="27.875" style="27" customWidth="1"/>
    <col min="12554" max="12554" width="9.875" style="27" bestFit="1" customWidth="1"/>
    <col min="12555" max="12800" width="9" style="27"/>
    <col min="12801" max="12801" width="7.625" style="27" customWidth="1"/>
    <col min="12802" max="12802" width="22.875" style="27" customWidth="1"/>
    <col min="12803" max="12803" width="16.625" style="27" bestFit="1" customWidth="1"/>
    <col min="12804" max="12804" width="11.625" style="27" customWidth="1"/>
    <col min="12805" max="12805" width="12.875" style="27" customWidth="1"/>
    <col min="12806" max="12807" width="20.5" style="27" customWidth="1"/>
    <col min="12808" max="12808" width="14.75" style="27" customWidth="1"/>
    <col min="12809" max="12809" width="27.875" style="27" customWidth="1"/>
    <col min="12810" max="12810" width="9.875" style="27" bestFit="1" customWidth="1"/>
    <col min="12811" max="13056" width="9" style="27"/>
    <col min="13057" max="13057" width="7.625" style="27" customWidth="1"/>
    <col min="13058" max="13058" width="22.875" style="27" customWidth="1"/>
    <col min="13059" max="13059" width="16.625" style="27" bestFit="1" customWidth="1"/>
    <col min="13060" max="13060" width="11.625" style="27" customWidth="1"/>
    <col min="13061" max="13061" width="12.875" style="27" customWidth="1"/>
    <col min="13062" max="13063" width="20.5" style="27" customWidth="1"/>
    <col min="13064" max="13064" width="14.75" style="27" customWidth="1"/>
    <col min="13065" max="13065" width="27.875" style="27" customWidth="1"/>
    <col min="13066" max="13066" width="9.875" style="27" bestFit="1" customWidth="1"/>
    <col min="13067" max="13312" width="9" style="27"/>
    <col min="13313" max="13313" width="7.625" style="27" customWidth="1"/>
    <col min="13314" max="13314" width="22.875" style="27" customWidth="1"/>
    <col min="13315" max="13315" width="16.625" style="27" bestFit="1" customWidth="1"/>
    <col min="13316" max="13316" width="11.625" style="27" customWidth="1"/>
    <col min="13317" max="13317" width="12.875" style="27" customWidth="1"/>
    <col min="13318" max="13319" width="20.5" style="27" customWidth="1"/>
    <col min="13320" max="13320" width="14.75" style="27" customWidth="1"/>
    <col min="13321" max="13321" width="27.875" style="27" customWidth="1"/>
    <col min="13322" max="13322" width="9.875" style="27" bestFit="1" customWidth="1"/>
    <col min="13323" max="13568" width="9" style="27"/>
    <col min="13569" max="13569" width="7.625" style="27" customWidth="1"/>
    <col min="13570" max="13570" width="22.875" style="27" customWidth="1"/>
    <col min="13571" max="13571" width="16.625" style="27" bestFit="1" customWidth="1"/>
    <col min="13572" max="13572" width="11.625" style="27" customWidth="1"/>
    <col min="13573" max="13573" width="12.875" style="27" customWidth="1"/>
    <col min="13574" max="13575" width="20.5" style="27" customWidth="1"/>
    <col min="13576" max="13576" width="14.75" style="27" customWidth="1"/>
    <col min="13577" max="13577" width="27.875" style="27" customWidth="1"/>
    <col min="13578" max="13578" width="9.875" style="27" bestFit="1" customWidth="1"/>
    <col min="13579" max="13824" width="9" style="27"/>
    <col min="13825" max="13825" width="7.625" style="27" customWidth="1"/>
    <col min="13826" max="13826" width="22.875" style="27" customWidth="1"/>
    <col min="13827" max="13827" width="16.625" style="27" bestFit="1" customWidth="1"/>
    <col min="13828" max="13828" width="11.625" style="27" customWidth="1"/>
    <col min="13829" max="13829" width="12.875" style="27" customWidth="1"/>
    <col min="13830" max="13831" width="20.5" style="27" customWidth="1"/>
    <col min="13832" max="13832" width="14.75" style="27" customWidth="1"/>
    <col min="13833" max="13833" width="27.875" style="27" customWidth="1"/>
    <col min="13834" max="13834" width="9.875" style="27" bestFit="1" customWidth="1"/>
    <col min="13835" max="14080" width="9" style="27"/>
    <col min="14081" max="14081" width="7.625" style="27" customWidth="1"/>
    <col min="14082" max="14082" width="22.875" style="27" customWidth="1"/>
    <col min="14083" max="14083" width="16.625" style="27" bestFit="1" customWidth="1"/>
    <col min="14084" max="14084" width="11.625" style="27" customWidth="1"/>
    <col min="14085" max="14085" width="12.875" style="27" customWidth="1"/>
    <col min="14086" max="14087" width="20.5" style="27" customWidth="1"/>
    <col min="14088" max="14088" width="14.75" style="27" customWidth="1"/>
    <col min="14089" max="14089" width="27.875" style="27" customWidth="1"/>
    <col min="14090" max="14090" width="9.875" style="27" bestFit="1" customWidth="1"/>
    <col min="14091" max="14336" width="9" style="27"/>
    <col min="14337" max="14337" width="7.625" style="27" customWidth="1"/>
    <col min="14338" max="14338" width="22.875" style="27" customWidth="1"/>
    <col min="14339" max="14339" width="16.625" style="27" bestFit="1" customWidth="1"/>
    <col min="14340" max="14340" width="11.625" style="27" customWidth="1"/>
    <col min="14341" max="14341" width="12.875" style="27" customWidth="1"/>
    <col min="14342" max="14343" width="20.5" style="27" customWidth="1"/>
    <col min="14344" max="14344" width="14.75" style="27" customWidth="1"/>
    <col min="14345" max="14345" width="27.875" style="27" customWidth="1"/>
    <col min="14346" max="14346" width="9.875" style="27" bestFit="1" customWidth="1"/>
    <col min="14347" max="14592" width="9" style="27"/>
    <col min="14593" max="14593" width="7.625" style="27" customWidth="1"/>
    <col min="14594" max="14594" width="22.875" style="27" customWidth="1"/>
    <col min="14595" max="14595" width="16.625" style="27" bestFit="1" customWidth="1"/>
    <col min="14596" max="14596" width="11.625" style="27" customWidth="1"/>
    <col min="14597" max="14597" width="12.875" style="27" customWidth="1"/>
    <col min="14598" max="14599" width="20.5" style="27" customWidth="1"/>
    <col min="14600" max="14600" width="14.75" style="27" customWidth="1"/>
    <col min="14601" max="14601" width="27.875" style="27" customWidth="1"/>
    <col min="14602" max="14602" width="9.875" style="27" bestFit="1" customWidth="1"/>
    <col min="14603" max="14848" width="9" style="27"/>
    <col min="14849" max="14849" width="7.625" style="27" customWidth="1"/>
    <col min="14850" max="14850" width="22.875" style="27" customWidth="1"/>
    <col min="14851" max="14851" width="16.625" style="27" bestFit="1" customWidth="1"/>
    <col min="14852" max="14852" width="11.625" style="27" customWidth="1"/>
    <col min="14853" max="14853" width="12.875" style="27" customWidth="1"/>
    <col min="14854" max="14855" width="20.5" style="27" customWidth="1"/>
    <col min="14856" max="14856" width="14.75" style="27" customWidth="1"/>
    <col min="14857" max="14857" width="27.875" style="27" customWidth="1"/>
    <col min="14858" max="14858" width="9.875" style="27" bestFit="1" customWidth="1"/>
    <col min="14859" max="15104" width="9" style="27"/>
    <col min="15105" max="15105" width="7.625" style="27" customWidth="1"/>
    <col min="15106" max="15106" width="22.875" style="27" customWidth="1"/>
    <col min="15107" max="15107" width="16.625" style="27" bestFit="1" customWidth="1"/>
    <col min="15108" max="15108" width="11.625" style="27" customWidth="1"/>
    <col min="15109" max="15109" width="12.875" style="27" customWidth="1"/>
    <col min="15110" max="15111" width="20.5" style="27" customWidth="1"/>
    <col min="15112" max="15112" width="14.75" style="27" customWidth="1"/>
    <col min="15113" max="15113" width="27.875" style="27" customWidth="1"/>
    <col min="15114" max="15114" width="9.875" style="27" bestFit="1" customWidth="1"/>
    <col min="15115" max="15360" width="9" style="27"/>
    <col min="15361" max="15361" width="7.625" style="27" customWidth="1"/>
    <col min="15362" max="15362" width="22.875" style="27" customWidth="1"/>
    <col min="15363" max="15363" width="16.625" style="27" bestFit="1" customWidth="1"/>
    <col min="15364" max="15364" width="11.625" style="27" customWidth="1"/>
    <col min="15365" max="15365" width="12.875" style="27" customWidth="1"/>
    <col min="15366" max="15367" width="20.5" style="27" customWidth="1"/>
    <col min="15368" max="15368" width="14.75" style="27" customWidth="1"/>
    <col min="15369" max="15369" width="27.875" style="27" customWidth="1"/>
    <col min="15370" max="15370" width="9.875" style="27" bestFit="1" customWidth="1"/>
    <col min="15371" max="15616" width="9" style="27"/>
    <col min="15617" max="15617" width="7.625" style="27" customWidth="1"/>
    <col min="15618" max="15618" width="22.875" style="27" customWidth="1"/>
    <col min="15619" max="15619" width="16.625" style="27" bestFit="1" customWidth="1"/>
    <col min="15620" max="15620" width="11.625" style="27" customWidth="1"/>
    <col min="15621" max="15621" width="12.875" style="27" customWidth="1"/>
    <col min="15622" max="15623" width="20.5" style="27" customWidth="1"/>
    <col min="15624" max="15624" width="14.75" style="27" customWidth="1"/>
    <col min="15625" max="15625" width="27.875" style="27" customWidth="1"/>
    <col min="15626" max="15626" width="9.875" style="27" bestFit="1" customWidth="1"/>
    <col min="15627" max="15872" width="9" style="27"/>
    <col min="15873" max="15873" width="7.625" style="27" customWidth="1"/>
    <col min="15874" max="15874" width="22.875" style="27" customWidth="1"/>
    <col min="15875" max="15875" width="16.625" style="27" bestFit="1" customWidth="1"/>
    <col min="15876" max="15876" width="11.625" style="27" customWidth="1"/>
    <col min="15877" max="15877" width="12.875" style="27" customWidth="1"/>
    <col min="15878" max="15879" width="20.5" style="27" customWidth="1"/>
    <col min="15880" max="15880" width="14.75" style="27" customWidth="1"/>
    <col min="15881" max="15881" width="27.875" style="27" customWidth="1"/>
    <col min="15882" max="15882" width="9.875" style="27" bestFit="1" customWidth="1"/>
    <col min="15883" max="16128" width="9" style="27"/>
    <col min="16129" max="16129" width="7.625" style="27" customWidth="1"/>
    <col min="16130" max="16130" width="22.875" style="27" customWidth="1"/>
    <col min="16131" max="16131" width="16.625" style="27" bestFit="1" customWidth="1"/>
    <col min="16132" max="16132" width="11.625" style="27" customWidth="1"/>
    <col min="16133" max="16133" width="12.875" style="27" customWidth="1"/>
    <col min="16134" max="16135" width="20.5" style="27" customWidth="1"/>
    <col min="16136" max="16136" width="14.75" style="27" customWidth="1"/>
    <col min="16137" max="16137" width="27.875" style="27" customWidth="1"/>
    <col min="16138" max="16138" width="9.875" style="27" bestFit="1" customWidth="1"/>
    <col min="16139" max="16384" width="9" style="27"/>
  </cols>
  <sheetData>
    <row r="1" spans="1:10" x14ac:dyDescent="0.3">
      <c r="A1" s="916"/>
      <c r="B1" s="916"/>
      <c r="C1" s="916"/>
      <c r="D1" s="916"/>
      <c r="E1" s="916"/>
      <c r="F1" s="916"/>
      <c r="G1" s="916"/>
      <c r="H1" s="916"/>
      <c r="I1" s="948" t="s">
        <v>161</v>
      </c>
      <c r="J1" s="916"/>
    </row>
    <row r="2" spans="1:10" x14ac:dyDescent="0.3">
      <c r="A2" s="1168" t="s">
        <v>2560</v>
      </c>
      <c r="B2" s="1168"/>
      <c r="C2" s="1168"/>
      <c r="D2" s="1168"/>
      <c r="E2" s="1168"/>
      <c r="F2" s="1168"/>
      <c r="G2" s="1168"/>
      <c r="H2" s="1168"/>
      <c r="I2" s="1168"/>
      <c r="J2" s="916"/>
    </row>
    <row r="3" spans="1:10" x14ac:dyDescent="0.3">
      <c r="A3" s="1168" t="s">
        <v>199</v>
      </c>
      <c r="B3" s="1168"/>
      <c r="C3" s="1168"/>
      <c r="D3" s="1168"/>
      <c r="E3" s="1168"/>
      <c r="F3" s="1168"/>
      <c r="G3" s="1168"/>
      <c r="H3" s="1168"/>
      <c r="I3" s="1168"/>
      <c r="J3" s="916"/>
    </row>
    <row r="4" spans="1:10" ht="12" customHeight="1" x14ac:dyDescent="0.3">
      <c r="A4" s="916"/>
      <c r="B4" s="916"/>
      <c r="C4" s="916"/>
      <c r="D4" s="916"/>
      <c r="E4" s="916"/>
      <c r="F4" s="916"/>
      <c r="G4" s="916"/>
      <c r="H4" s="916"/>
      <c r="I4" s="916"/>
      <c r="J4" s="916"/>
    </row>
    <row r="5" spans="1:10" s="26" customFormat="1" ht="63" customHeight="1" x14ac:dyDescent="0.2">
      <c r="A5" s="917" t="s">
        <v>0</v>
      </c>
      <c r="B5" s="917" t="s">
        <v>15</v>
      </c>
      <c r="C5" s="934" t="s">
        <v>16</v>
      </c>
      <c r="D5" s="934" t="s">
        <v>2</v>
      </c>
      <c r="E5" s="917" t="s">
        <v>17</v>
      </c>
      <c r="F5" s="949" t="s">
        <v>4</v>
      </c>
      <c r="G5" s="949" t="s">
        <v>25</v>
      </c>
      <c r="H5" s="918" t="s">
        <v>6</v>
      </c>
      <c r="I5" s="918" t="s">
        <v>156</v>
      </c>
      <c r="J5" s="919"/>
    </row>
    <row r="6" spans="1:10" x14ac:dyDescent="0.3">
      <c r="A6" s="953">
        <v>1</v>
      </c>
      <c r="B6" s="920" t="s">
        <v>297</v>
      </c>
      <c r="C6" s="935">
        <v>170</v>
      </c>
      <c r="D6" s="935">
        <v>170</v>
      </c>
      <c r="E6" s="921" t="s">
        <v>40</v>
      </c>
      <c r="F6" s="952" t="s">
        <v>564</v>
      </c>
      <c r="G6" s="952" t="s">
        <v>564</v>
      </c>
      <c r="H6" s="921" t="s">
        <v>157</v>
      </c>
      <c r="I6" s="922" t="s">
        <v>200</v>
      </c>
      <c r="J6" s="923"/>
    </row>
    <row r="7" spans="1:10" x14ac:dyDescent="0.3">
      <c r="A7" s="954"/>
      <c r="B7" s="924"/>
      <c r="C7" s="936"/>
      <c r="D7" s="936"/>
      <c r="E7" s="925"/>
      <c r="F7" s="926"/>
      <c r="G7" s="926"/>
      <c r="H7" s="925" t="s">
        <v>158</v>
      </c>
      <c r="I7" s="927" t="s">
        <v>2577</v>
      </c>
      <c r="J7" s="916"/>
    </row>
    <row r="8" spans="1:10" x14ac:dyDescent="0.3">
      <c r="A8" s="954"/>
      <c r="B8" s="924"/>
      <c r="C8" s="936"/>
      <c r="D8" s="936"/>
      <c r="E8" s="925"/>
      <c r="F8" s="926"/>
      <c r="G8" s="926"/>
      <c r="H8" s="925" t="s">
        <v>159</v>
      </c>
      <c r="I8" s="922"/>
      <c r="J8" s="916"/>
    </row>
    <row r="9" spans="1:10" x14ac:dyDescent="0.3">
      <c r="A9" s="954"/>
      <c r="B9" s="924"/>
      <c r="C9" s="936"/>
      <c r="D9" s="936"/>
      <c r="E9" s="925"/>
      <c r="F9" s="926" t="s">
        <v>42</v>
      </c>
      <c r="G9" s="928" t="s">
        <v>9</v>
      </c>
      <c r="H9" s="925" t="s">
        <v>84</v>
      </c>
      <c r="I9" s="929" t="s">
        <v>160</v>
      </c>
      <c r="J9" s="916"/>
    </row>
    <row r="10" spans="1:10" ht="20.25" customHeight="1" x14ac:dyDescent="0.3">
      <c r="A10" s="955"/>
      <c r="B10" s="930"/>
      <c r="C10" s="937"/>
      <c r="D10" s="937"/>
      <c r="E10" s="931"/>
      <c r="F10" s="932">
        <v>170</v>
      </c>
      <c r="G10" s="932">
        <v>170</v>
      </c>
      <c r="H10" s="931"/>
      <c r="I10" s="933" t="s">
        <v>2568</v>
      </c>
      <c r="J10" s="916"/>
    </row>
    <row r="11" spans="1:10" x14ac:dyDescent="0.3">
      <c r="A11" s="953">
        <v>2</v>
      </c>
      <c r="B11" s="920" t="s">
        <v>297</v>
      </c>
      <c r="C11" s="935">
        <v>489</v>
      </c>
      <c r="D11" s="935">
        <v>489</v>
      </c>
      <c r="E11" s="921" t="s">
        <v>40</v>
      </c>
      <c r="F11" s="952" t="s">
        <v>564</v>
      </c>
      <c r="G11" s="952" t="s">
        <v>564</v>
      </c>
      <c r="H11" s="921" t="s">
        <v>157</v>
      </c>
      <c r="I11" s="922" t="s">
        <v>200</v>
      </c>
      <c r="J11" s="916"/>
    </row>
    <row r="12" spans="1:10" x14ac:dyDescent="0.3">
      <c r="A12" s="954"/>
      <c r="B12" s="924"/>
      <c r="C12" s="936"/>
      <c r="D12" s="936"/>
      <c r="E12" s="925"/>
      <c r="F12" s="926"/>
      <c r="G12" s="926"/>
      <c r="H12" s="925" t="s">
        <v>158</v>
      </c>
      <c r="I12" s="927" t="s">
        <v>2577</v>
      </c>
      <c r="J12" s="916"/>
    </row>
    <row r="13" spans="1:10" x14ac:dyDescent="0.3">
      <c r="A13" s="954"/>
      <c r="B13" s="924"/>
      <c r="C13" s="936"/>
      <c r="D13" s="936"/>
      <c r="E13" s="925"/>
      <c r="F13" s="926"/>
      <c r="G13" s="926"/>
      <c r="H13" s="925" t="s">
        <v>159</v>
      </c>
      <c r="I13" s="922"/>
      <c r="J13" s="916"/>
    </row>
    <row r="14" spans="1:10" x14ac:dyDescent="0.3">
      <c r="A14" s="954"/>
      <c r="B14" s="924"/>
      <c r="C14" s="936"/>
      <c r="D14" s="936"/>
      <c r="E14" s="925"/>
      <c r="F14" s="926" t="s">
        <v>42</v>
      </c>
      <c r="G14" s="928" t="s">
        <v>9</v>
      </c>
      <c r="H14" s="925" t="s">
        <v>84</v>
      </c>
      <c r="I14" s="929" t="s">
        <v>160</v>
      </c>
      <c r="J14" s="916"/>
    </row>
    <row r="15" spans="1:10" ht="20.25" customHeight="1" x14ac:dyDescent="0.3">
      <c r="A15" s="955"/>
      <c r="B15" s="930"/>
      <c r="C15" s="937"/>
      <c r="D15" s="937"/>
      <c r="E15" s="931"/>
      <c r="F15" s="932">
        <v>489</v>
      </c>
      <c r="G15" s="932">
        <v>489</v>
      </c>
      <c r="H15" s="931"/>
      <c r="I15" s="933" t="s">
        <v>2541</v>
      </c>
      <c r="J15" s="916"/>
    </row>
    <row r="16" spans="1:10" x14ac:dyDescent="0.3">
      <c r="A16" s="953">
        <v>3</v>
      </c>
      <c r="B16" s="920" t="s">
        <v>201</v>
      </c>
      <c r="C16" s="935">
        <v>6316</v>
      </c>
      <c r="D16" s="935">
        <v>6316</v>
      </c>
      <c r="E16" s="921" t="s">
        <v>40</v>
      </c>
      <c r="F16" s="952" t="s">
        <v>202</v>
      </c>
      <c r="G16" s="952" t="s">
        <v>202</v>
      </c>
      <c r="H16" s="921" t="s">
        <v>157</v>
      </c>
      <c r="I16" s="922" t="s">
        <v>200</v>
      </c>
      <c r="J16" s="916"/>
    </row>
    <row r="17" spans="1:10" x14ac:dyDescent="0.3">
      <c r="A17" s="954"/>
      <c r="B17" s="924"/>
      <c r="C17" s="936"/>
      <c r="D17" s="936"/>
      <c r="E17" s="925"/>
      <c r="F17" s="926"/>
      <c r="G17" s="926"/>
      <c r="H17" s="925" t="s">
        <v>158</v>
      </c>
      <c r="I17" s="927" t="s">
        <v>2577</v>
      </c>
      <c r="J17" s="875"/>
    </row>
    <row r="18" spans="1:10" x14ac:dyDescent="0.3">
      <c r="A18" s="954"/>
      <c r="B18" s="924"/>
      <c r="C18" s="936"/>
      <c r="D18" s="936"/>
      <c r="E18" s="925"/>
      <c r="F18" s="926"/>
      <c r="G18" s="926"/>
      <c r="H18" s="925" t="s">
        <v>159</v>
      </c>
      <c r="I18" s="922"/>
      <c r="J18" s="875"/>
    </row>
    <row r="19" spans="1:10" x14ac:dyDescent="0.3">
      <c r="A19" s="954"/>
      <c r="B19" s="924"/>
      <c r="C19" s="936"/>
      <c r="D19" s="936"/>
      <c r="E19" s="925"/>
      <c r="F19" s="926" t="s">
        <v>42</v>
      </c>
      <c r="G19" s="928" t="s">
        <v>9</v>
      </c>
      <c r="H19" s="925" t="s">
        <v>84</v>
      </c>
      <c r="I19" s="929" t="s">
        <v>160</v>
      </c>
      <c r="J19" s="875"/>
    </row>
    <row r="20" spans="1:10" ht="20.25" customHeight="1" x14ac:dyDescent="0.3">
      <c r="A20" s="955"/>
      <c r="B20" s="930"/>
      <c r="C20" s="937"/>
      <c r="D20" s="937"/>
      <c r="E20" s="931"/>
      <c r="F20" s="932">
        <v>6316</v>
      </c>
      <c r="G20" s="932">
        <v>6316</v>
      </c>
      <c r="H20" s="931"/>
      <c r="I20" s="933" t="s">
        <v>2532</v>
      </c>
      <c r="J20" s="875"/>
    </row>
    <row r="21" spans="1:10" x14ac:dyDescent="0.3">
      <c r="A21" s="953">
        <v>4</v>
      </c>
      <c r="B21" s="920" t="s">
        <v>201</v>
      </c>
      <c r="C21" s="938">
        <v>3158</v>
      </c>
      <c r="D21" s="935">
        <v>3158</v>
      </c>
      <c r="E21" s="921" t="s">
        <v>40</v>
      </c>
      <c r="F21" s="952" t="s">
        <v>202</v>
      </c>
      <c r="G21" s="952" t="s">
        <v>202</v>
      </c>
      <c r="H21" s="921" t="s">
        <v>157</v>
      </c>
      <c r="I21" s="922" t="s">
        <v>200</v>
      </c>
      <c r="J21" s="875"/>
    </row>
    <row r="22" spans="1:10" x14ac:dyDescent="0.3">
      <c r="A22" s="954"/>
      <c r="B22" s="924"/>
      <c r="C22" s="939"/>
      <c r="D22" s="936"/>
      <c r="E22" s="925"/>
      <c r="F22" s="926"/>
      <c r="G22" s="926"/>
      <c r="H22" s="925" t="s">
        <v>158</v>
      </c>
      <c r="I22" s="927" t="s">
        <v>2577</v>
      </c>
      <c r="J22" s="875"/>
    </row>
    <row r="23" spans="1:10" x14ac:dyDescent="0.3">
      <c r="A23" s="954"/>
      <c r="B23" s="924"/>
      <c r="C23" s="939"/>
      <c r="D23" s="936"/>
      <c r="E23" s="925"/>
      <c r="F23" s="926"/>
      <c r="G23" s="926"/>
      <c r="H23" s="925" t="s">
        <v>159</v>
      </c>
      <c r="I23" s="922"/>
      <c r="J23" s="875"/>
    </row>
    <row r="24" spans="1:10" x14ac:dyDescent="0.3">
      <c r="A24" s="954"/>
      <c r="B24" s="924"/>
      <c r="C24" s="939"/>
      <c r="D24" s="936"/>
      <c r="E24" s="925"/>
      <c r="F24" s="926" t="s">
        <v>42</v>
      </c>
      <c r="G24" s="928" t="s">
        <v>9</v>
      </c>
      <c r="H24" s="925" t="s">
        <v>84</v>
      </c>
      <c r="I24" s="929" t="s">
        <v>160</v>
      </c>
      <c r="J24" s="875"/>
    </row>
    <row r="25" spans="1:10" ht="20.25" customHeight="1" x14ac:dyDescent="0.3">
      <c r="A25" s="955"/>
      <c r="B25" s="930"/>
      <c r="C25" s="940"/>
      <c r="D25" s="937"/>
      <c r="E25" s="931"/>
      <c r="F25" s="932">
        <v>3158</v>
      </c>
      <c r="G25" s="932">
        <v>3158</v>
      </c>
      <c r="H25" s="931"/>
      <c r="I25" s="933" t="s">
        <v>2578</v>
      </c>
      <c r="J25" s="875"/>
    </row>
    <row r="26" spans="1:10" x14ac:dyDescent="0.3">
      <c r="A26" s="953">
        <v>5</v>
      </c>
      <c r="B26" s="920" t="s">
        <v>205</v>
      </c>
      <c r="C26" s="935">
        <v>607.35</v>
      </c>
      <c r="D26" s="935">
        <v>607.35</v>
      </c>
      <c r="E26" s="921" t="s">
        <v>40</v>
      </c>
      <c r="F26" s="952" t="s">
        <v>202</v>
      </c>
      <c r="G26" s="952" t="s">
        <v>202</v>
      </c>
      <c r="H26" s="921" t="s">
        <v>157</v>
      </c>
      <c r="I26" s="922" t="s">
        <v>200</v>
      </c>
      <c r="J26" s="875"/>
    </row>
    <row r="27" spans="1:10" x14ac:dyDescent="0.3">
      <c r="A27" s="954"/>
      <c r="B27" s="924"/>
      <c r="C27" s="936"/>
      <c r="D27" s="936"/>
      <c r="E27" s="925"/>
      <c r="F27" s="926"/>
      <c r="G27" s="926"/>
      <c r="H27" s="925" t="s">
        <v>158</v>
      </c>
      <c r="I27" s="927" t="s">
        <v>2577</v>
      </c>
      <c r="J27" s="875"/>
    </row>
    <row r="28" spans="1:10" x14ac:dyDescent="0.3">
      <c r="A28" s="954"/>
      <c r="B28" s="924"/>
      <c r="C28" s="936"/>
      <c r="D28" s="936"/>
      <c r="E28" s="925"/>
      <c r="F28" s="926"/>
      <c r="G28" s="926"/>
      <c r="H28" s="925" t="s">
        <v>159</v>
      </c>
      <c r="I28" s="922"/>
      <c r="J28" s="875"/>
    </row>
    <row r="29" spans="1:10" x14ac:dyDescent="0.3">
      <c r="A29" s="954"/>
      <c r="B29" s="924"/>
      <c r="C29" s="936"/>
      <c r="D29" s="936"/>
      <c r="E29" s="925"/>
      <c r="F29" s="926" t="s">
        <v>42</v>
      </c>
      <c r="G29" s="928" t="s">
        <v>9</v>
      </c>
      <c r="H29" s="925" t="s">
        <v>84</v>
      </c>
      <c r="I29" s="929" t="s">
        <v>160</v>
      </c>
      <c r="J29" s="875"/>
    </row>
    <row r="30" spans="1:10" ht="20.25" customHeight="1" x14ac:dyDescent="0.3">
      <c r="A30" s="955"/>
      <c r="B30" s="930"/>
      <c r="C30" s="937"/>
      <c r="D30" s="937"/>
      <c r="E30" s="931"/>
      <c r="F30" s="932">
        <v>607.35</v>
      </c>
      <c r="G30" s="932">
        <v>607.35</v>
      </c>
      <c r="H30" s="931"/>
      <c r="I30" s="933" t="s">
        <v>2578</v>
      </c>
      <c r="J30" s="875"/>
    </row>
    <row r="31" spans="1:10" x14ac:dyDescent="0.3">
      <c r="A31" s="953">
        <v>6</v>
      </c>
      <c r="B31" s="920" t="s">
        <v>205</v>
      </c>
      <c r="C31" s="938">
        <v>607.35</v>
      </c>
      <c r="D31" s="935">
        <v>607.35</v>
      </c>
      <c r="E31" s="921" t="s">
        <v>40</v>
      </c>
      <c r="F31" s="952" t="s">
        <v>202</v>
      </c>
      <c r="G31" s="952" t="s">
        <v>202</v>
      </c>
      <c r="H31" s="921" t="s">
        <v>157</v>
      </c>
      <c r="I31" s="922" t="s">
        <v>200</v>
      </c>
      <c r="J31" s="875"/>
    </row>
    <row r="32" spans="1:10" x14ac:dyDescent="0.3">
      <c r="A32" s="954"/>
      <c r="B32" s="924"/>
      <c r="C32" s="939"/>
      <c r="D32" s="936"/>
      <c r="E32" s="925"/>
      <c r="F32" s="926"/>
      <c r="G32" s="926"/>
      <c r="H32" s="925" t="s">
        <v>158</v>
      </c>
      <c r="I32" s="927" t="s">
        <v>2577</v>
      </c>
      <c r="J32" s="875"/>
    </row>
    <row r="33" spans="1:10" x14ac:dyDescent="0.3">
      <c r="A33" s="954"/>
      <c r="B33" s="924"/>
      <c r="C33" s="939"/>
      <c r="D33" s="936"/>
      <c r="E33" s="925"/>
      <c r="F33" s="926"/>
      <c r="G33" s="926"/>
      <c r="H33" s="925" t="s">
        <v>159</v>
      </c>
      <c r="I33" s="922"/>
      <c r="J33" s="875"/>
    </row>
    <row r="34" spans="1:10" x14ac:dyDescent="0.3">
      <c r="A34" s="954"/>
      <c r="B34" s="924"/>
      <c r="C34" s="939"/>
      <c r="D34" s="936"/>
      <c r="E34" s="925"/>
      <c r="F34" s="926" t="s">
        <v>42</v>
      </c>
      <c r="G34" s="928" t="s">
        <v>9</v>
      </c>
      <c r="H34" s="925" t="s">
        <v>84</v>
      </c>
      <c r="I34" s="929" t="s">
        <v>160</v>
      </c>
      <c r="J34" s="875"/>
    </row>
    <row r="35" spans="1:10" ht="20.25" customHeight="1" x14ac:dyDescent="0.3">
      <c r="A35" s="955"/>
      <c r="B35" s="930"/>
      <c r="C35" s="940"/>
      <c r="D35" s="937"/>
      <c r="E35" s="931"/>
      <c r="F35" s="932">
        <v>607.35</v>
      </c>
      <c r="G35" s="932">
        <v>607.35</v>
      </c>
      <c r="H35" s="931"/>
      <c r="I35" s="933" t="s">
        <v>2578</v>
      </c>
      <c r="J35" s="875"/>
    </row>
    <row r="36" spans="1:10" x14ac:dyDescent="0.3">
      <c r="A36" s="953">
        <v>7</v>
      </c>
      <c r="B36" s="920" t="s">
        <v>322</v>
      </c>
      <c r="C36" s="935">
        <v>120</v>
      </c>
      <c r="D36" s="935">
        <v>120</v>
      </c>
      <c r="E36" s="921" t="s">
        <v>40</v>
      </c>
      <c r="F36" s="952" t="s">
        <v>202</v>
      </c>
      <c r="G36" s="952" t="s">
        <v>202</v>
      </c>
      <c r="H36" s="921" t="s">
        <v>157</v>
      </c>
      <c r="I36" s="922" t="s">
        <v>200</v>
      </c>
      <c r="J36" s="875"/>
    </row>
    <row r="37" spans="1:10" x14ac:dyDescent="0.3">
      <c r="A37" s="954"/>
      <c r="B37" s="924"/>
      <c r="C37" s="936"/>
      <c r="D37" s="936"/>
      <c r="E37" s="925"/>
      <c r="F37" s="926"/>
      <c r="G37" s="926"/>
      <c r="H37" s="925" t="s">
        <v>158</v>
      </c>
      <c r="I37" s="927" t="s">
        <v>2577</v>
      </c>
      <c r="J37" s="875"/>
    </row>
    <row r="38" spans="1:10" x14ac:dyDescent="0.3">
      <c r="A38" s="954"/>
      <c r="B38" s="924"/>
      <c r="C38" s="936"/>
      <c r="D38" s="936"/>
      <c r="E38" s="925"/>
      <c r="F38" s="926"/>
      <c r="G38" s="926"/>
      <c r="H38" s="925" t="s">
        <v>159</v>
      </c>
      <c r="I38" s="922"/>
      <c r="J38" s="875"/>
    </row>
    <row r="39" spans="1:10" x14ac:dyDescent="0.3">
      <c r="A39" s="954"/>
      <c r="B39" s="924"/>
      <c r="C39" s="936"/>
      <c r="D39" s="936"/>
      <c r="E39" s="925"/>
      <c r="F39" s="926" t="s">
        <v>42</v>
      </c>
      <c r="G39" s="928" t="s">
        <v>9</v>
      </c>
      <c r="H39" s="925" t="s">
        <v>84</v>
      </c>
      <c r="I39" s="929" t="s">
        <v>160</v>
      </c>
      <c r="J39" s="875"/>
    </row>
    <row r="40" spans="1:10" ht="20.25" customHeight="1" x14ac:dyDescent="0.3">
      <c r="A40" s="955"/>
      <c r="B40" s="930"/>
      <c r="C40" s="937"/>
      <c r="D40" s="937"/>
      <c r="E40" s="931"/>
      <c r="F40" s="932">
        <v>120</v>
      </c>
      <c r="G40" s="932">
        <v>120</v>
      </c>
      <c r="H40" s="931"/>
      <c r="I40" s="933" t="s">
        <v>2578</v>
      </c>
      <c r="J40" s="875"/>
    </row>
    <row r="41" spans="1:10" x14ac:dyDescent="0.3">
      <c r="A41" s="953">
        <v>8</v>
      </c>
      <c r="B41" s="920" t="s">
        <v>204</v>
      </c>
      <c r="C41" s="935">
        <v>631.29999999999995</v>
      </c>
      <c r="D41" s="935">
        <v>631.29999999999995</v>
      </c>
      <c r="E41" s="921" t="s">
        <v>40</v>
      </c>
      <c r="F41" s="952" t="s">
        <v>252</v>
      </c>
      <c r="G41" s="952" t="s">
        <v>252</v>
      </c>
      <c r="H41" s="921" t="s">
        <v>157</v>
      </c>
      <c r="I41" s="922" t="s">
        <v>200</v>
      </c>
      <c r="J41" s="875"/>
    </row>
    <row r="42" spans="1:10" x14ac:dyDescent="0.3">
      <c r="A42" s="954"/>
      <c r="B42" s="924"/>
      <c r="C42" s="936"/>
      <c r="D42" s="936"/>
      <c r="E42" s="925"/>
      <c r="F42" s="926" t="s">
        <v>253</v>
      </c>
      <c r="G42" s="926" t="s">
        <v>253</v>
      </c>
      <c r="H42" s="925" t="s">
        <v>158</v>
      </c>
      <c r="I42" s="927" t="s">
        <v>2577</v>
      </c>
      <c r="J42" s="875"/>
    </row>
    <row r="43" spans="1:10" x14ac:dyDescent="0.3">
      <c r="A43" s="954"/>
      <c r="B43" s="924"/>
      <c r="C43" s="936"/>
      <c r="D43" s="936"/>
      <c r="E43" s="925"/>
      <c r="F43" s="926"/>
      <c r="G43" s="926"/>
      <c r="H43" s="925" t="s">
        <v>159</v>
      </c>
      <c r="I43" s="922"/>
      <c r="J43" s="875"/>
    </row>
    <row r="44" spans="1:10" x14ac:dyDescent="0.3">
      <c r="A44" s="954"/>
      <c r="B44" s="924"/>
      <c r="C44" s="936"/>
      <c r="D44" s="936"/>
      <c r="E44" s="925"/>
      <c r="F44" s="926" t="s">
        <v>42</v>
      </c>
      <c r="G44" s="928" t="s">
        <v>9</v>
      </c>
      <c r="H44" s="925" t="s">
        <v>84</v>
      </c>
      <c r="I44" s="929" t="s">
        <v>160</v>
      </c>
      <c r="J44" s="875"/>
    </row>
    <row r="45" spans="1:10" ht="20.25" customHeight="1" x14ac:dyDescent="0.3">
      <c r="A45" s="955"/>
      <c r="B45" s="930"/>
      <c r="C45" s="937"/>
      <c r="D45" s="937"/>
      <c r="E45" s="931"/>
      <c r="F45" s="932">
        <v>631.29999999999995</v>
      </c>
      <c r="G45" s="932">
        <v>631.29999999999995</v>
      </c>
      <c r="H45" s="931"/>
      <c r="I45" s="933" t="s">
        <v>2540</v>
      </c>
      <c r="J45" s="875"/>
    </row>
    <row r="46" spans="1:10" x14ac:dyDescent="0.3">
      <c r="A46" s="953">
        <v>9</v>
      </c>
      <c r="B46" s="920" t="s">
        <v>205</v>
      </c>
      <c r="C46" s="935">
        <v>1229.7</v>
      </c>
      <c r="D46" s="935">
        <v>1229.7</v>
      </c>
      <c r="E46" s="921" t="s">
        <v>40</v>
      </c>
      <c r="F46" s="952" t="s">
        <v>202</v>
      </c>
      <c r="G46" s="952" t="s">
        <v>202</v>
      </c>
      <c r="H46" s="921" t="s">
        <v>157</v>
      </c>
      <c r="I46" s="922" t="s">
        <v>200</v>
      </c>
      <c r="J46" s="875"/>
    </row>
    <row r="47" spans="1:10" x14ac:dyDescent="0.3">
      <c r="A47" s="954"/>
      <c r="B47" s="924"/>
      <c r="C47" s="936"/>
      <c r="D47" s="936"/>
      <c r="E47" s="925"/>
      <c r="F47" s="926"/>
      <c r="G47" s="926"/>
      <c r="H47" s="925" t="s">
        <v>158</v>
      </c>
      <c r="I47" s="927" t="s">
        <v>2577</v>
      </c>
      <c r="J47" s="875"/>
    </row>
    <row r="48" spans="1:10" x14ac:dyDescent="0.3">
      <c r="A48" s="954"/>
      <c r="B48" s="924"/>
      <c r="C48" s="936"/>
      <c r="D48" s="936"/>
      <c r="E48" s="925"/>
      <c r="F48" s="926"/>
      <c r="G48" s="926"/>
      <c r="H48" s="925" t="s">
        <v>159</v>
      </c>
      <c r="I48" s="922"/>
      <c r="J48" s="875"/>
    </row>
    <row r="49" spans="1:10" x14ac:dyDescent="0.3">
      <c r="A49" s="954"/>
      <c r="B49" s="924"/>
      <c r="C49" s="936"/>
      <c r="D49" s="936"/>
      <c r="E49" s="925"/>
      <c r="F49" s="926" t="s">
        <v>42</v>
      </c>
      <c r="G49" s="928" t="s">
        <v>9</v>
      </c>
      <c r="H49" s="925" t="s">
        <v>84</v>
      </c>
      <c r="I49" s="929" t="s">
        <v>160</v>
      </c>
      <c r="J49" s="875"/>
    </row>
    <row r="50" spans="1:10" ht="20.25" customHeight="1" x14ac:dyDescent="0.3">
      <c r="A50" s="955"/>
      <c r="B50" s="930"/>
      <c r="C50" s="937"/>
      <c r="D50" s="937"/>
      <c r="E50" s="931"/>
      <c r="F50" s="932">
        <v>1229.7</v>
      </c>
      <c r="G50" s="932">
        <v>1229.7</v>
      </c>
      <c r="H50" s="931"/>
      <c r="I50" s="933" t="s">
        <v>2532</v>
      </c>
      <c r="J50" s="875"/>
    </row>
    <row r="51" spans="1:10" x14ac:dyDescent="0.3">
      <c r="A51" s="953">
        <v>10</v>
      </c>
      <c r="B51" s="920" t="s">
        <v>201</v>
      </c>
      <c r="C51" s="935">
        <v>6316</v>
      </c>
      <c r="D51" s="935">
        <v>6316</v>
      </c>
      <c r="E51" s="921" t="s">
        <v>40</v>
      </c>
      <c r="F51" s="952" t="s">
        <v>202</v>
      </c>
      <c r="G51" s="952" t="s">
        <v>202</v>
      </c>
      <c r="H51" s="921" t="s">
        <v>157</v>
      </c>
      <c r="I51" s="922" t="s">
        <v>200</v>
      </c>
      <c r="J51" s="875"/>
    </row>
    <row r="52" spans="1:10" x14ac:dyDescent="0.3">
      <c r="A52" s="954"/>
      <c r="B52" s="924"/>
      <c r="C52" s="936"/>
      <c r="D52" s="936"/>
      <c r="E52" s="925"/>
      <c r="F52" s="926"/>
      <c r="G52" s="926"/>
      <c r="H52" s="925" t="s">
        <v>158</v>
      </c>
      <c r="I52" s="927" t="s">
        <v>2577</v>
      </c>
      <c r="J52" s="875"/>
    </row>
    <row r="53" spans="1:10" x14ac:dyDescent="0.3">
      <c r="A53" s="954"/>
      <c r="B53" s="924"/>
      <c r="C53" s="936"/>
      <c r="D53" s="936"/>
      <c r="E53" s="925"/>
      <c r="F53" s="926"/>
      <c r="G53" s="926"/>
      <c r="H53" s="925" t="s">
        <v>159</v>
      </c>
      <c r="I53" s="922"/>
      <c r="J53" s="875"/>
    </row>
    <row r="54" spans="1:10" x14ac:dyDescent="0.3">
      <c r="A54" s="954"/>
      <c r="B54" s="924"/>
      <c r="C54" s="936"/>
      <c r="D54" s="936"/>
      <c r="E54" s="925"/>
      <c r="F54" s="926" t="s">
        <v>42</v>
      </c>
      <c r="G54" s="928" t="s">
        <v>9</v>
      </c>
      <c r="H54" s="925" t="s">
        <v>84</v>
      </c>
      <c r="I54" s="929" t="s">
        <v>160</v>
      </c>
      <c r="J54" s="875"/>
    </row>
    <row r="55" spans="1:10" ht="20.25" customHeight="1" x14ac:dyDescent="0.3">
      <c r="A55" s="955"/>
      <c r="B55" s="930"/>
      <c r="C55" s="937"/>
      <c r="D55" s="937"/>
      <c r="E55" s="931"/>
      <c r="F55" s="932">
        <v>6316</v>
      </c>
      <c r="G55" s="932">
        <v>6316</v>
      </c>
      <c r="H55" s="931"/>
      <c r="I55" s="933" t="s">
        <v>2532</v>
      </c>
      <c r="J55" s="875"/>
    </row>
    <row r="56" spans="1:10" x14ac:dyDescent="0.3">
      <c r="A56" s="953">
        <v>11</v>
      </c>
      <c r="B56" s="920" t="s">
        <v>201</v>
      </c>
      <c r="C56" s="935">
        <v>6316</v>
      </c>
      <c r="D56" s="935">
        <v>6316</v>
      </c>
      <c r="E56" s="921" t="s">
        <v>40</v>
      </c>
      <c r="F56" s="952" t="s">
        <v>202</v>
      </c>
      <c r="G56" s="952" t="s">
        <v>202</v>
      </c>
      <c r="H56" s="921" t="s">
        <v>157</v>
      </c>
      <c r="I56" s="922" t="s">
        <v>200</v>
      </c>
      <c r="J56" s="875"/>
    </row>
    <row r="57" spans="1:10" x14ac:dyDescent="0.3">
      <c r="A57" s="954"/>
      <c r="B57" s="924"/>
      <c r="C57" s="936"/>
      <c r="D57" s="936"/>
      <c r="E57" s="925"/>
      <c r="F57" s="926"/>
      <c r="G57" s="926"/>
      <c r="H57" s="925" t="s">
        <v>158</v>
      </c>
      <c r="I57" s="927" t="s">
        <v>2577</v>
      </c>
      <c r="J57" s="875"/>
    </row>
    <row r="58" spans="1:10" x14ac:dyDescent="0.3">
      <c r="A58" s="954"/>
      <c r="B58" s="924"/>
      <c r="C58" s="936"/>
      <c r="D58" s="936"/>
      <c r="E58" s="925"/>
      <c r="F58" s="926"/>
      <c r="G58" s="926"/>
      <c r="H58" s="925" t="s">
        <v>159</v>
      </c>
      <c r="I58" s="922"/>
      <c r="J58" s="875"/>
    </row>
    <row r="59" spans="1:10" x14ac:dyDescent="0.3">
      <c r="A59" s="954"/>
      <c r="B59" s="924"/>
      <c r="C59" s="936"/>
      <c r="D59" s="936"/>
      <c r="E59" s="925"/>
      <c r="F59" s="926" t="s">
        <v>42</v>
      </c>
      <c r="G59" s="928" t="s">
        <v>9</v>
      </c>
      <c r="H59" s="925" t="s">
        <v>84</v>
      </c>
      <c r="I59" s="929" t="s">
        <v>160</v>
      </c>
      <c r="J59" s="875"/>
    </row>
    <row r="60" spans="1:10" ht="20.25" customHeight="1" x14ac:dyDescent="0.3">
      <c r="A60" s="955"/>
      <c r="B60" s="930"/>
      <c r="C60" s="937"/>
      <c r="D60" s="937"/>
      <c r="E60" s="931"/>
      <c r="F60" s="932">
        <v>6316</v>
      </c>
      <c r="G60" s="932">
        <v>6316</v>
      </c>
      <c r="H60" s="931"/>
      <c r="I60" s="933" t="s">
        <v>2532</v>
      </c>
      <c r="J60" s="875"/>
    </row>
    <row r="61" spans="1:10" x14ac:dyDescent="0.3">
      <c r="A61" s="953">
        <v>12</v>
      </c>
      <c r="B61" s="920" t="s">
        <v>201</v>
      </c>
      <c r="C61" s="935">
        <v>6316</v>
      </c>
      <c r="D61" s="935">
        <v>6316</v>
      </c>
      <c r="E61" s="921" t="s">
        <v>40</v>
      </c>
      <c r="F61" s="952" t="s">
        <v>202</v>
      </c>
      <c r="G61" s="952" t="s">
        <v>202</v>
      </c>
      <c r="H61" s="921" t="s">
        <v>157</v>
      </c>
      <c r="I61" s="922" t="s">
        <v>200</v>
      </c>
      <c r="J61" s="875"/>
    </row>
    <row r="62" spans="1:10" x14ac:dyDescent="0.3">
      <c r="A62" s="954"/>
      <c r="B62" s="924"/>
      <c r="C62" s="936"/>
      <c r="D62" s="936"/>
      <c r="E62" s="925"/>
      <c r="F62" s="926"/>
      <c r="G62" s="926"/>
      <c r="H62" s="925" t="s">
        <v>158</v>
      </c>
      <c r="I62" s="927" t="s">
        <v>2577</v>
      </c>
      <c r="J62" s="875"/>
    </row>
    <row r="63" spans="1:10" x14ac:dyDescent="0.3">
      <c r="A63" s="954"/>
      <c r="B63" s="924"/>
      <c r="C63" s="936"/>
      <c r="D63" s="936"/>
      <c r="E63" s="925"/>
      <c r="F63" s="926"/>
      <c r="G63" s="926"/>
      <c r="H63" s="925" t="s">
        <v>159</v>
      </c>
      <c r="I63" s="922"/>
      <c r="J63" s="875"/>
    </row>
    <row r="64" spans="1:10" x14ac:dyDescent="0.3">
      <c r="A64" s="954"/>
      <c r="B64" s="924"/>
      <c r="C64" s="936"/>
      <c r="D64" s="936"/>
      <c r="E64" s="925"/>
      <c r="F64" s="926" t="s">
        <v>42</v>
      </c>
      <c r="G64" s="928" t="s">
        <v>9</v>
      </c>
      <c r="H64" s="925" t="s">
        <v>84</v>
      </c>
      <c r="I64" s="929" t="s">
        <v>160</v>
      </c>
      <c r="J64" s="875"/>
    </row>
    <row r="65" spans="1:10" ht="20.25" customHeight="1" x14ac:dyDescent="0.3">
      <c r="A65" s="955"/>
      <c r="B65" s="930"/>
      <c r="C65" s="937"/>
      <c r="D65" s="937"/>
      <c r="E65" s="931"/>
      <c r="F65" s="932">
        <v>6316</v>
      </c>
      <c r="G65" s="932">
        <v>6316</v>
      </c>
      <c r="H65" s="931"/>
      <c r="I65" s="933" t="s">
        <v>2532</v>
      </c>
      <c r="J65" s="875"/>
    </row>
    <row r="66" spans="1:10" x14ac:dyDescent="0.3">
      <c r="A66" s="953">
        <v>13</v>
      </c>
      <c r="B66" s="920" t="s">
        <v>85</v>
      </c>
      <c r="C66" s="935">
        <v>5670</v>
      </c>
      <c r="D66" s="935">
        <v>5670</v>
      </c>
      <c r="E66" s="921" t="s">
        <v>40</v>
      </c>
      <c r="F66" s="952" t="s">
        <v>203</v>
      </c>
      <c r="G66" s="952" t="s">
        <v>203</v>
      </c>
      <c r="H66" s="921" t="s">
        <v>157</v>
      </c>
      <c r="I66" s="922" t="s">
        <v>200</v>
      </c>
      <c r="J66" s="875"/>
    </row>
    <row r="67" spans="1:10" x14ac:dyDescent="0.3">
      <c r="A67" s="954"/>
      <c r="B67" s="924"/>
      <c r="C67" s="936"/>
      <c r="D67" s="936"/>
      <c r="E67" s="925"/>
      <c r="F67" s="926"/>
      <c r="G67" s="926"/>
      <c r="H67" s="925" t="s">
        <v>158</v>
      </c>
      <c r="I67" s="927" t="s">
        <v>2579</v>
      </c>
      <c r="J67" s="875"/>
    </row>
    <row r="68" spans="1:10" x14ac:dyDescent="0.3">
      <c r="A68" s="954"/>
      <c r="B68" s="924"/>
      <c r="C68" s="936"/>
      <c r="D68" s="936"/>
      <c r="E68" s="925"/>
      <c r="F68" s="926"/>
      <c r="G68" s="926"/>
      <c r="H68" s="925" t="s">
        <v>159</v>
      </c>
      <c r="I68" s="922"/>
      <c r="J68" s="875"/>
    </row>
    <row r="69" spans="1:10" x14ac:dyDescent="0.3">
      <c r="A69" s="954"/>
      <c r="B69" s="924"/>
      <c r="C69" s="936"/>
      <c r="D69" s="936"/>
      <c r="E69" s="925"/>
      <c r="F69" s="926" t="s">
        <v>42</v>
      </c>
      <c r="G69" s="928" t="s">
        <v>9</v>
      </c>
      <c r="H69" s="925" t="s">
        <v>84</v>
      </c>
      <c r="I69" s="929" t="s">
        <v>160</v>
      </c>
      <c r="J69" s="875"/>
    </row>
    <row r="70" spans="1:10" ht="20.25" customHeight="1" x14ac:dyDescent="0.3">
      <c r="A70" s="955"/>
      <c r="B70" s="930"/>
      <c r="C70" s="937"/>
      <c r="D70" s="937"/>
      <c r="E70" s="931"/>
      <c r="F70" s="932">
        <v>5670</v>
      </c>
      <c r="G70" s="932">
        <v>5670</v>
      </c>
      <c r="H70" s="931"/>
      <c r="I70" s="933" t="s">
        <v>2540</v>
      </c>
      <c r="J70" s="875"/>
    </row>
    <row r="71" spans="1:10" x14ac:dyDescent="0.3">
      <c r="A71" s="953">
        <v>14</v>
      </c>
      <c r="B71" s="920" t="s">
        <v>322</v>
      </c>
      <c r="C71" s="935">
        <v>5840</v>
      </c>
      <c r="D71" s="935">
        <v>5840</v>
      </c>
      <c r="E71" s="921" t="s">
        <v>40</v>
      </c>
      <c r="F71" s="952" t="s">
        <v>203</v>
      </c>
      <c r="G71" s="952" t="s">
        <v>203</v>
      </c>
      <c r="H71" s="921" t="s">
        <v>157</v>
      </c>
      <c r="I71" s="922" t="s">
        <v>200</v>
      </c>
      <c r="J71" s="875"/>
    </row>
    <row r="72" spans="1:10" x14ac:dyDescent="0.3">
      <c r="A72" s="954"/>
      <c r="B72" s="924"/>
      <c r="C72" s="936"/>
      <c r="D72" s="936"/>
      <c r="E72" s="925"/>
      <c r="F72" s="926"/>
      <c r="G72" s="926"/>
      <c r="H72" s="925" t="s">
        <v>158</v>
      </c>
      <c r="I72" s="927" t="s">
        <v>2577</v>
      </c>
      <c r="J72" s="875"/>
    </row>
    <row r="73" spans="1:10" x14ac:dyDescent="0.3">
      <c r="A73" s="954"/>
      <c r="B73" s="924"/>
      <c r="C73" s="936"/>
      <c r="D73" s="936"/>
      <c r="E73" s="925"/>
      <c r="F73" s="926"/>
      <c r="G73" s="926"/>
      <c r="H73" s="925" t="s">
        <v>159</v>
      </c>
      <c r="I73" s="922"/>
      <c r="J73" s="875"/>
    </row>
    <row r="74" spans="1:10" x14ac:dyDescent="0.3">
      <c r="A74" s="954"/>
      <c r="B74" s="924"/>
      <c r="C74" s="936"/>
      <c r="D74" s="936"/>
      <c r="E74" s="925"/>
      <c r="F74" s="926" t="s">
        <v>42</v>
      </c>
      <c r="G74" s="928" t="s">
        <v>9</v>
      </c>
      <c r="H74" s="925" t="s">
        <v>84</v>
      </c>
      <c r="I74" s="929" t="s">
        <v>160</v>
      </c>
      <c r="J74" s="875"/>
    </row>
    <row r="75" spans="1:10" ht="20.25" customHeight="1" x14ac:dyDescent="0.3">
      <c r="A75" s="955"/>
      <c r="B75" s="930"/>
      <c r="C75" s="937"/>
      <c r="D75" s="937"/>
      <c r="E75" s="931"/>
      <c r="F75" s="932">
        <v>5840</v>
      </c>
      <c r="G75" s="932">
        <v>5840</v>
      </c>
      <c r="H75" s="931"/>
      <c r="I75" s="933" t="s">
        <v>2580</v>
      </c>
      <c r="J75" s="875"/>
    </row>
    <row r="76" spans="1:10" x14ac:dyDescent="0.3">
      <c r="A76" s="953">
        <v>15</v>
      </c>
      <c r="B76" s="920" t="s">
        <v>55</v>
      </c>
      <c r="C76" s="967">
        <v>208</v>
      </c>
      <c r="D76" s="935">
        <v>208</v>
      </c>
      <c r="E76" s="921" t="s">
        <v>40</v>
      </c>
      <c r="F76" s="952" t="s">
        <v>563</v>
      </c>
      <c r="G76" s="952" t="s">
        <v>563</v>
      </c>
      <c r="H76" s="921" t="s">
        <v>157</v>
      </c>
      <c r="I76" s="922" t="s">
        <v>200</v>
      </c>
      <c r="J76" s="875"/>
    </row>
    <row r="77" spans="1:10" x14ac:dyDescent="0.3">
      <c r="A77" s="954"/>
      <c r="B77" s="924"/>
      <c r="C77" s="936"/>
      <c r="D77" s="936"/>
      <c r="E77" s="925"/>
      <c r="F77" s="926"/>
      <c r="G77" s="926"/>
      <c r="H77" s="925" t="s">
        <v>158</v>
      </c>
      <c r="I77" s="927" t="s">
        <v>2577</v>
      </c>
      <c r="J77" s="875"/>
    </row>
    <row r="78" spans="1:10" x14ac:dyDescent="0.3">
      <c r="A78" s="954"/>
      <c r="B78" s="924"/>
      <c r="C78" s="936"/>
      <c r="D78" s="936"/>
      <c r="E78" s="925"/>
      <c r="F78" s="926"/>
      <c r="G78" s="926"/>
      <c r="H78" s="925" t="s">
        <v>159</v>
      </c>
      <c r="I78" s="922"/>
      <c r="J78" s="875"/>
    </row>
    <row r="79" spans="1:10" x14ac:dyDescent="0.3">
      <c r="A79" s="954"/>
      <c r="B79" s="924"/>
      <c r="C79" s="936"/>
      <c r="D79" s="936"/>
      <c r="E79" s="925"/>
      <c r="F79" s="926" t="s">
        <v>42</v>
      </c>
      <c r="G79" s="928" t="s">
        <v>9</v>
      </c>
      <c r="H79" s="925" t="s">
        <v>84</v>
      </c>
      <c r="I79" s="929" t="s">
        <v>160</v>
      </c>
      <c r="J79" s="875"/>
    </row>
    <row r="80" spans="1:10" ht="20.25" customHeight="1" x14ac:dyDescent="0.3">
      <c r="A80" s="955"/>
      <c r="B80" s="930"/>
      <c r="C80" s="937"/>
      <c r="D80" s="937"/>
      <c r="E80" s="931"/>
      <c r="F80" s="932">
        <v>208</v>
      </c>
      <c r="G80" s="932">
        <v>208</v>
      </c>
      <c r="H80" s="931"/>
      <c r="I80" s="933" t="s">
        <v>2581</v>
      </c>
      <c r="J80" s="875"/>
    </row>
    <row r="81" spans="1:10" x14ac:dyDescent="0.3">
      <c r="A81" s="953">
        <v>16</v>
      </c>
      <c r="B81" s="920" t="s">
        <v>2572</v>
      </c>
      <c r="C81" s="935">
        <v>3000</v>
      </c>
      <c r="D81" s="935">
        <v>3000</v>
      </c>
      <c r="E81" s="921" t="s">
        <v>40</v>
      </c>
      <c r="F81" s="952" t="s">
        <v>2573</v>
      </c>
      <c r="G81" s="952" t="s">
        <v>2573</v>
      </c>
      <c r="H81" s="921" t="s">
        <v>157</v>
      </c>
      <c r="I81" s="922" t="s">
        <v>200</v>
      </c>
      <c r="J81" s="875"/>
    </row>
    <row r="82" spans="1:10" x14ac:dyDescent="0.3">
      <c r="A82" s="954"/>
      <c r="B82" s="924"/>
      <c r="C82" s="936"/>
      <c r="D82" s="936"/>
      <c r="E82" s="925"/>
      <c r="F82" s="926"/>
      <c r="G82" s="926"/>
      <c r="H82" s="925" t="s">
        <v>158</v>
      </c>
      <c r="I82" s="927" t="s">
        <v>2577</v>
      </c>
      <c r="J82" s="875"/>
    </row>
    <row r="83" spans="1:10" x14ac:dyDescent="0.3">
      <c r="A83" s="954"/>
      <c r="B83" s="924"/>
      <c r="C83" s="936"/>
      <c r="D83" s="936"/>
      <c r="E83" s="925"/>
      <c r="F83" s="926"/>
      <c r="G83" s="926"/>
      <c r="H83" s="925" t="s">
        <v>159</v>
      </c>
      <c r="I83" s="922"/>
      <c r="J83" s="875"/>
    </row>
    <row r="84" spans="1:10" x14ac:dyDescent="0.3">
      <c r="A84" s="954"/>
      <c r="B84" s="924"/>
      <c r="C84" s="936"/>
      <c r="D84" s="936"/>
      <c r="E84" s="925"/>
      <c r="F84" s="926" t="s">
        <v>42</v>
      </c>
      <c r="G84" s="928" t="s">
        <v>9</v>
      </c>
      <c r="H84" s="925" t="s">
        <v>84</v>
      </c>
      <c r="I84" s="929" t="s">
        <v>160</v>
      </c>
      <c r="J84" s="875"/>
    </row>
    <row r="85" spans="1:10" ht="20.25" customHeight="1" x14ac:dyDescent="0.3">
      <c r="A85" s="955"/>
      <c r="B85" s="930"/>
      <c r="C85" s="937"/>
      <c r="D85" s="937"/>
      <c r="E85" s="931"/>
      <c r="F85" s="932">
        <v>3000</v>
      </c>
      <c r="G85" s="932">
        <v>3000</v>
      </c>
      <c r="H85" s="931"/>
      <c r="I85" s="933" t="s">
        <v>2581</v>
      </c>
      <c r="J85" s="875"/>
    </row>
    <row r="86" spans="1:10" x14ac:dyDescent="0.3">
      <c r="A86" s="953">
        <v>17</v>
      </c>
      <c r="B86" s="920" t="s">
        <v>297</v>
      </c>
      <c r="C86" s="935">
        <v>19481.400000000001</v>
      </c>
      <c r="D86" s="935">
        <v>19481.400000000001</v>
      </c>
      <c r="E86" s="921" t="s">
        <v>40</v>
      </c>
      <c r="F86" s="952" t="s">
        <v>564</v>
      </c>
      <c r="G86" s="952" t="s">
        <v>564</v>
      </c>
      <c r="H86" s="921" t="s">
        <v>157</v>
      </c>
      <c r="I86" s="922" t="s">
        <v>200</v>
      </c>
      <c r="J86" s="875"/>
    </row>
    <row r="87" spans="1:10" x14ac:dyDescent="0.3">
      <c r="A87" s="954"/>
      <c r="B87" s="924"/>
      <c r="C87" s="939"/>
      <c r="D87" s="936"/>
      <c r="E87" s="925"/>
      <c r="F87" s="926"/>
      <c r="G87" s="926"/>
      <c r="H87" s="925" t="s">
        <v>158</v>
      </c>
      <c r="I87" s="927" t="s">
        <v>2577</v>
      </c>
      <c r="J87" s="875"/>
    </row>
    <row r="88" spans="1:10" x14ac:dyDescent="0.3">
      <c r="A88" s="954"/>
      <c r="B88" s="924"/>
      <c r="C88" s="939"/>
      <c r="D88" s="936"/>
      <c r="E88" s="925"/>
      <c r="F88" s="926"/>
      <c r="G88" s="926"/>
      <c r="H88" s="925" t="s">
        <v>159</v>
      </c>
      <c r="I88" s="922"/>
      <c r="J88" s="875"/>
    </row>
    <row r="89" spans="1:10" x14ac:dyDescent="0.3">
      <c r="A89" s="954"/>
      <c r="B89" s="924"/>
      <c r="C89" s="939"/>
      <c r="D89" s="936"/>
      <c r="E89" s="925"/>
      <c r="F89" s="926" t="s">
        <v>42</v>
      </c>
      <c r="G89" s="928" t="s">
        <v>9</v>
      </c>
      <c r="H89" s="925" t="s">
        <v>84</v>
      </c>
      <c r="I89" s="929" t="s">
        <v>160</v>
      </c>
      <c r="J89" s="875"/>
    </row>
    <row r="90" spans="1:10" ht="20.25" customHeight="1" x14ac:dyDescent="0.3">
      <c r="A90" s="955"/>
      <c r="B90" s="930"/>
      <c r="C90" s="940"/>
      <c r="D90" s="937"/>
      <c r="E90" s="931"/>
      <c r="F90" s="932">
        <v>19481.400000000001</v>
      </c>
      <c r="G90" s="932">
        <v>19481.400000000001</v>
      </c>
      <c r="H90" s="931"/>
      <c r="I90" s="933" t="s">
        <v>2562</v>
      </c>
      <c r="J90" s="875"/>
    </row>
    <row r="91" spans="1:10" x14ac:dyDescent="0.3">
      <c r="A91" s="953">
        <v>18</v>
      </c>
      <c r="B91" s="920" t="s">
        <v>201</v>
      </c>
      <c r="C91" s="935">
        <v>6416</v>
      </c>
      <c r="D91" s="935">
        <v>6416</v>
      </c>
      <c r="E91" s="921" t="s">
        <v>40</v>
      </c>
      <c r="F91" s="952" t="s">
        <v>202</v>
      </c>
      <c r="G91" s="952" t="s">
        <v>202</v>
      </c>
      <c r="H91" s="921" t="s">
        <v>157</v>
      </c>
      <c r="I91" s="922" t="s">
        <v>200</v>
      </c>
      <c r="J91" s="875"/>
    </row>
    <row r="92" spans="1:10" x14ac:dyDescent="0.3">
      <c r="A92" s="954"/>
      <c r="B92" s="924"/>
      <c r="C92" s="936"/>
      <c r="D92" s="936"/>
      <c r="E92" s="925"/>
      <c r="F92" s="926"/>
      <c r="G92" s="926"/>
      <c r="H92" s="925" t="s">
        <v>158</v>
      </c>
      <c r="I92" s="927" t="s">
        <v>2577</v>
      </c>
      <c r="J92" s="875"/>
    </row>
    <row r="93" spans="1:10" x14ac:dyDescent="0.3">
      <c r="A93" s="954"/>
      <c r="B93" s="924"/>
      <c r="C93" s="936"/>
      <c r="D93" s="936"/>
      <c r="E93" s="925"/>
      <c r="F93" s="926"/>
      <c r="G93" s="926"/>
      <c r="H93" s="925" t="s">
        <v>159</v>
      </c>
      <c r="I93" s="922"/>
      <c r="J93" s="875"/>
    </row>
    <row r="94" spans="1:10" x14ac:dyDescent="0.3">
      <c r="A94" s="954"/>
      <c r="B94" s="924"/>
      <c r="C94" s="936"/>
      <c r="D94" s="936"/>
      <c r="E94" s="925"/>
      <c r="F94" s="926" t="s">
        <v>42</v>
      </c>
      <c r="G94" s="928" t="s">
        <v>9</v>
      </c>
      <c r="H94" s="925" t="s">
        <v>84</v>
      </c>
      <c r="I94" s="929" t="s">
        <v>160</v>
      </c>
      <c r="J94" s="875"/>
    </row>
    <row r="95" spans="1:10" ht="20.25" customHeight="1" x14ac:dyDescent="0.3">
      <c r="A95" s="955"/>
      <c r="B95" s="930"/>
      <c r="C95" s="937"/>
      <c r="D95" s="937"/>
      <c r="E95" s="931"/>
      <c r="F95" s="932">
        <v>6416</v>
      </c>
      <c r="G95" s="932">
        <v>6416</v>
      </c>
      <c r="H95" s="931"/>
      <c r="I95" s="933" t="s">
        <v>2543</v>
      </c>
      <c r="J95" s="875"/>
    </row>
    <row r="96" spans="1:10" x14ac:dyDescent="0.3">
      <c r="A96" s="953">
        <v>19</v>
      </c>
      <c r="B96" s="920" t="s">
        <v>181</v>
      </c>
      <c r="C96" s="935">
        <v>500</v>
      </c>
      <c r="D96" s="935">
        <v>500</v>
      </c>
      <c r="E96" s="921" t="s">
        <v>40</v>
      </c>
      <c r="F96" s="952" t="s">
        <v>184</v>
      </c>
      <c r="G96" s="952" t="s">
        <v>184</v>
      </c>
      <c r="H96" s="921" t="s">
        <v>157</v>
      </c>
      <c r="I96" s="922" t="s">
        <v>200</v>
      </c>
      <c r="J96" s="875"/>
    </row>
    <row r="97" spans="1:10" x14ac:dyDescent="0.3">
      <c r="A97" s="954"/>
      <c r="B97" s="924"/>
      <c r="C97" s="936"/>
      <c r="D97" s="936"/>
      <c r="E97" s="925"/>
      <c r="F97" s="926"/>
      <c r="G97" s="926"/>
      <c r="H97" s="925" t="s">
        <v>158</v>
      </c>
      <c r="I97" s="927" t="s">
        <v>2577</v>
      </c>
      <c r="J97" s="875"/>
    </row>
    <row r="98" spans="1:10" x14ac:dyDescent="0.3">
      <c r="A98" s="954"/>
      <c r="B98" s="924"/>
      <c r="C98" s="936"/>
      <c r="D98" s="936"/>
      <c r="E98" s="925"/>
      <c r="F98" s="926"/>
      <c r="G98" s="926"/>
      <c r="H98" s="925" t="s">
        <v>159</v>
      </c>
      <c r="I98" s="922"/>
      <c r="J98" s="875"/>
    </row>
    <row r="99" spans="1:10" x14ac:dyDescent="0.3">
      <c r="A99" s="954"/>
      <c r="B99" s="924"/>
      <c r="C99" s="936"/>
      <c r="D99" s="936"/>
      <c r="E99" s="925"/>
      <c r="F99" s="926" t="s">
        <v>42</v>
      </c>
      <c r="G99" s="928" t="s">
        <v>9</v>
      </c>
      <c r="H99" s="925" t="s">
        <v>84</v>
      </c>
      <c r="I99" s="929" t="s">
        <v>160</v>
      </c>
      <c r="J99" s="875"/>
    </row>
    <row r="100" spans="1:10" ht="20.25" customHeight="1" x14ac:dyDescent="0.3">
      <c r="A100" s="955"/>
      <c r="B100" s="930"/>
      <c r="C100" s="937"/>
      <c r="D100" s="937"/>
      <c r="E100" s="931"/>
      <c r="F100" s="932">
        <v>500</v>
      </c>
      <c r="G100" s="932">
        <v>500</v>
      </c>
      <c r="H100" s="931"/>
      <c r="I100" s="933" t="s">
        <v>2582</v>
      </c>
      <c r="J100" s="875"/>
    </row>
    <row r="101" spans="1:10" x14ac:dyDescent="0.3">
      <c r="A101" s="953">
        <v>20</v>
      </c>
      <c r="B101" s="920" t="s">
        <v>201</v>
      </c>
      <c r="C101" s="935">
        <v>6416</v>
      </c>
      <c r="D101" s="935">
        <v>6416</v>
      </c>
      <c r="E101" s="921" t="s">
        <v>40</v>
      </c>
      <c r="F101" s="952" t="s">
        <v>202</v>
      </c>
      <c r="G101" s="952" t="s">
        <v>202</v>
      </c>
      <c r="H101" s="921" t="s">
        <v>157</v>
      </c>
      <c r="I101" s="922" t="s">
        <v>200</v>
      </c>
      <c r="J101" s="875"/>
    </row>
    <row r="102" spans="1:10" x14ac:dyDescent="0.3">
      <c r="A102" s="954"/>
      <c r="B102" s="924"/>
      <c r="C102" s="936"/>
      <c r="D102" s="936"/>
      <c r="E102" s="925"/>
      <c r="F102" s="926"/>
      <c r="G102" s="926"/>
      <c r="H102" s="925" t="s">
        <v>158</v>
      </c>
      <c r="I102" s="927" t="s">
        <v>2577</v>
      </c>
      <c r="J102" s="875"/>
    </row>
    <row r="103" spans="1:10" x14ac:dyDescent="0.3">
      <c r="A103" s="954"/>
      <c r="B103" s="924"/>
      <c r="C103" s="936"/>
      <c r="D103" s="936"/>
      <c r="E103" s="925"/>
      <c r="F103" s="926"/>
      <c r="G103" s="926"/>
      <c r="H103" s="925" t="s">
        <v>159</v>
      </c>
      <c r="I103" s="922"/>
      <c r="J103" s="875"/>
    </row>
    <row r="104" spans="1:10" x14ac:dyDescent="0.3">
      <c r="A104" s="954"/>
      <c r="B104" s="924"/>
      <c r="C104" s="936"/>
      <c r="D104" s="936"/>
      <c r="E104" s="925"/>
      <c r="F104" s="926" t="s">
        <v>42</v>
      </c>
      <c r="G104" s="928" t="s">
        <v>9</v>
      </c>
      <c r="H104" s="925" t="s">
        <v>84</v>
      </c>
      <c r="I104" s="929" t="s">
        <v>160</v>
      </c>
      <c r="J104" s="875"/>
    </row>
    <row r="105" spans="1:10" ht="20.25" customHeight="1" x14ac:dyDescent="0.3">
      <c r="A105" s="955"/>
      <c r="B105" s="930"/>
      <c r="C105" s="937"/>
      <c r="D105" s="937"/>
      <c r="E105" s="931"/>
      <c r="F105" s="932">
        <v>6416</v>
      </c>
      <c r="G105" s="932">
        <v>6416</v>
      </c>
      <c r="H105" s="931"/>
      <c r="I105" s="933" t="s">
        <v>2543</v>
      </c>
      <c r="J105" s="875"/>
    </row>
    <row r="106" spans="1:10" x14ac:dyDescent="0.3">
      <c r="A106" s="953">
        <v>21</v>
      </c>
      <c r="B106" s="920" t="s">
        <v>183</v>
      </c>
      <c r="C106" s="935">
        <v>4204.16</v>
      </c>
      <c r="D106" s="935">
        <v>4204.16</v>
      </c>
      <c r="E106" s="921" t="s">
        <v>40</v>
      </c>
      <c r="F106" s="952" t="s">
        <v>254</v>
      </c>
      <c r="G106" s="952" t="s">
        <v>254</v>
      </c>
      <c r="H106" s="921" t="s">
        <v>157</v>
      </c>
      <c r="I106" s="922" t="s">
        <v>200</v>
      </c>
      <c r="J106" s="875"/>
    </row>
    <row r="107" spans="1:10" x14ac:dyDescent="0.3">
      <c r="A107" s="954"/>
      <c r="B107" s="924"/>
      <c r="C107" s="936"/>
      <c r="D107" s="936"/>
      <c r="E107" s="925"/>
      <c r="F107" s="926" t="s">
        <v>255</v>
      </c>
      <c r="G107" s="926" t="s">
        <v>255</v>
      </c>
      <c r="H107" s="925" t="s">
        <v>158</v>
      </c>
      <c r="I107" s="927" t="s">
        <v>2577</v>
      </c>
      <c r="J107" s="875"/>
    </row>
    <row r="108" spans="1:10" x14ac:dyDescent="0.3">
      <c r="A108" s="954"/>
      <c r="B108" s="924"/>
      <c r="C108" s="936"/>
      <c r="D108" s="936"/>
      <c r="E108" s="925"/>
      <c r="F108" s="926"/>
      <c r="G108" s="926"/>
      <c r="H108" s="925" t="s">
        <v>159</v>
      </c>
      <c r="I108" s="922"/>
      <c r="J108" s="875"/>
    </row>
    <row r="109" spans="1:10" x14ac:dyDescent="0.3">
      <c r="A109" s="954"/>
      <c r="B109" s="924"/>
      <c r="C109" s="936"/>
      <c r="D109" s="936"/>
      <c r="E109" s="925"/>
      <c r="F109" s="926" t="s">
        <v>42</v>
      </c>
      <c r="G109" s="928" t="s">
        <v>9</v>
      </c>
      <c r="H109" s="925" t="s">
        <v>84</v>
      </c>
      <c r="I109" s="929" t="s">
        <v>160</v>
      </c>
      <c r="J109" s="875"/>
    </row>
    <row r="110" spans="1:10" ht="20.25" customHeight="1" x14ac:dyDescent="0.3">
      <c r="A110" s="955"/>
      <c r="B110" s="930"/>
      <c r="C110" s="937"/>
      <c r="D110" s="937"/>
      <c r="E110" s="931"/>
      <c r="F110" s="932">
        <v>4204.16</v>
      </c>
      <c r="G110" s="932">
        <v>4204.16</v>
      </c>
      <c r="H110" s="931"/>
      <c r="I110" s="933" t="s">
        <v>2545</v>
      </c>
      <c r="J110" s="875"/>
    </row>
    <row r="111" spans="1:10" x14ac:dyDescent="0.3">
      <c r="A111" s="953">
        <v>22</v>
      </c>
      <c r="B111" s="920" t="s">
        <v>85</v>
      </c>
      <c r="C111" s="935">
        <v>2500</v>
      </c>
      <c r="D111" s="935">
        <v>2500</v>
      </c>
      <c r="E111" s="921" t="s">
        <v>40</v>
      </c>
      <c r="F111" s="952" t="s">
        <v>203</v>
      </c>
      <c r="G111" s="952" t="s">
        <v>203</v>
      </c>
      <c r="H111" s="921" t="s">
        <v>157</v>
      </c>
      <c r="I111" s="922" t="s">
        <v>200</v>
      </c>
      <c r="J111" s="875"/>
    </row>
    <row r="112" spans="1:10" x14ac:dyDescent="0.3">
      <c r="A112" s="954"/>
      <c r="B112" s="924"/>
      <c r="C112" s="936"/>
      <c r="D112" s="936"/>
      <c r="E112" s="925"/>
      <c r="F112" s="926"/>
      <c r="G112" s="926"/>
      <c r="H112" s="925" t="s">
        <v>158</v>
      </c>
      <c r="I112" s="927" t="s">
        <v>2583</v>
      </c>
      <c r="J112" s="875"/>
    </row>
    <row r="113" spans="1:10" x14ac:dyDescent="0.3">
      <c r="A113" s="954"/>
      <c r="B113" s="924"/>
      <c r="C113" s="936"/>
      <c r="D113" s="936"/>
      <c r="E113" s="925"/>
      <c r="F113" s="926"/>
      <c r="G113" s="926"/>
      <c r="H113" s="925" t="s">
        <v>159</v>
      </c>
      <c r="I113" s="922"/>
      <c r="J113" s="875"/>
    </row>
    <row r="114" spans="1:10" x14ac:dyDescent="0.3">
      <c r="A114" s="954"/>
      <c r="B114" s="924"/>
      <c r="C114" s="936"/>
      <c r="D114" s="936"/>
      <c r="E114" s="925"/>
      <c r="F114" s="926" t="s">
        <v>42</v>
      </c>
      <c r="G114" s="928" t="s">
        <v>9</v>
      </c>
      <c r="H114" s="925" t="s">
        <v>84</v>
      </c>
      <c r="I114" s="929" t="s">
        <v>160</v>
      </c>
      <c r="J114" s="875"/>
    </row>
    <row r="115" spans="1:10" ht="20.25" customHeight="1" x14ac:dyDescent="0.3">
      <c r="A115" s="955"/>
      <c r="B115" s="930"/>
      <c r="C115" s="937"/>
      <c r="D115" s="937"/>
      <c r="E115" s="931"/>
      <c r="F115" s="932">
        <v>2500</v>
      </c>
      <c r="G115" s="932">
        <v>2500</v>
      </c>
      <c r="H115" s="931"/>
      <c r="I115" s="933" t="s">
        <v>2566</v>
      </c>
      <c r="J115" s="875"/>
    </row>
    <row r="116" spans="1:10" x14ac:dyDescent="0.3">
      <c r="A116" s="953">
        <v>23</v>
      </c>
      <c r="B116" s="920" t="s">
        <v>88</v>
      </c>
      <c r="C116" s="935">
        <v>4090</v>
      </c>
      <c r="D116" s="935">
        <v>4090</v>
      </c>
      <c r="E116" s="921" t="s">
        <v>40</v>
      </c>
      <c r="F116" s="952" t="s">
        <v>515</v>
      </c>
      <c r="G116" s="952" t="s">
        <v>515</v>
      </c>
      <c r="H116" s="921" t="s">
        <v>157</v>
      </c>
      <c r="I116" s="922" t="s">
        <v>200</v>
      </c>
      <c r="J116" s="875"/>
    </row>
    <row r="117" spans="1:10" x14ac:dyDescent="0.3">
      <c r="A117" s="954"/>
      <c r="B117" s="924"/>
      <c r="C117" s="936"/>
      <c r="D117" s="936"/>
      <c r="E117" s="925"/>
      <c r="F117" s="926" t="s">
        <v>516</v>
      </c>
      <c r="G117" s="926" t="s">
        <v>516</v>
      </c>
      <c r="H117" s="925" t="s">
        <v>158</v>
      </c>
      <c r="I117" s="927" t="s">
        <v>2584</v>
      </c>
      <c r="J117" s="875"/>
    </row>
    <row r="118" spans="1:10" x14ac:dyDescent="0.3">
      <c r="A118" s="954"/>
      <c r="B118" s="924"/>
      <c r="C118" s="936"/>
      <c r="D118" s="936"/>
      <c r="E118" s="925"/>
      <c r="F118" s="926"/>
      <c r="G118" s="926"/>
      <c r="H118" s="925" t="s">
        <v>159</v>
      </c>
      <c r="I118" s="922"/>
      <c r="J118" s="875"/>
    </row>
    <row r="119" spans="1:10" x14ac:dyDescent="0.3">
      <c r="A119" s="954"/>
      <c r="B119" s="924"/>
      <c r="C119" s="936"/>
      <c r="D119" s="936"/>
      <c r="E119" s="925"/>
      <c r="F119" s="926" t="s">
        <v>42</v>
      </c>
      <c r="G119" s="928" t="s">
        <v>9</v>
      </c>
      <c r="H119" s="925" t="s">
        <v>84</v>
      </c>
      <c r="I119" s="929" t="s">
        <v>160</v>
      </c>
      <c r="J119" s="875"/>
    </row>
    <row r="120" spans="1:10" ht="20.25" customHeight="1" x14ac:dyDescent="0.3">
      <c r="A120" s="955"/>
      <c r="B120" s="930"/>
      <c r="C120" s="937"/>
      <c r="D120" s="937"/>
      <c r="E120" s="931"/>
      <c r="F120" s="932">
        <v>4090</v>
      </c>
      <c r="G120" s="932">
        <v>4090</v>
      </c>
      <c r="H120" s="931"/>
      <c r="I120" s="933" t="s">
        <v>2585</v>
      </c>
      <c r="J120" s="875"/>
    </row>
    <row r="121" spans="1:10" x14ac:dyDescent="0.3">
      <c r="A121" s="953">
        <v>24</v>
      </c>
      <c r="B121" s="920" t="s">
        <v>88</v>
      </c>
      <c r="C121" s="935">
        <v>500</v>
      </c>
      <c r="D121" s="935">
        <v>500</v>
      </c>
      <c r="E121" s="921" t="s">
        <v>40</v>
      </c>
      <c r="F121" s="952" t="s">
        <v>515</v>
      </c>
      <c r="G121" s="952" t="s">
        <v>515</v>
      </c>
      <c r="H121" s="921" t="s">
        <v>157</v>
      </c>
      <c r="I121" s="922" t="s">
        <v>200</v>
      </c>
      <c r="J121" s="875"/>
    </row>
    <row r="122" spans="1:10" x14ac:dyDescent="0.3">
      <c r="A122" s="954"/>
      <c r="B122" s="924"/>
      <c r="C122" s="936"/>
      <c r="D122" s="936"/>
      <c r="E122" s="925"/>
      <c r="F122" s="926" t="s">
        <v>516</v>
      </c>
      <c r="G122" s="926" t="s">
        <v>516</v>
      </c>
      <c r="H122" s="925" t="s">
        <v>158</v>
      </c>
      <c r="I122" s="927" t="s">
        <v>2586</v>
      </c>
      <c r="J122" s="875"/>
    </row>
    <row r="123" spans="1:10" x14ac:dyDescent="0.3">
      <c r="A123" s="954"/>
      <c r="B123" s="924"/>
      <c r="C123" s="936"/>
      <c r="D123" s="936"/>
      <c r="E123" s="925"/>
      <c r="F123" s="926"/>
      <c r="G123" s="926"/>
      <c r="H123" s="925" t="s">
        <v>159</v>
      </c>
      <c r="I123" s="922"/>
      <c r="J123" s="875"/>
    </row>
    <row r="124" spans="1:10" x14ac:dyDescent="0.3">
      <c r="A124" s="954"/>
      <c r="B124" s="924"/>
      <c r="C124" s="936"/>
      <c r="D124" s="936"/>
      <c r="E124" s="925"/>
      <c r="F124" s="926" t="s">
        <v>42</v>
      </c>
      <c r="G124" s="928" t="s">
        <v>9</v>
      </c>
      <c r="H124" s="925" t="s">
        <v>84</v>
      </c>
      <c r="I124" s="929" t="s">
        <v>160</v>
      </c>
      <c r="J124" s="875"/>
    </row>
    <row r="125" spans="1:10" ht="20.25" customHeight="1" x14ac:dyDescent="0.3">
      <c r="A125" s="955"/>
      <c r="B125" s="930"/>
      <c r="C125" s="937"/>
      <c r="D125" s="937"/>
      <c r="E125" s="931"/>
      <c r="F125" s="932">
        <v>500</v>
      </c>
      <c r="G125" s="932">
        <v>500</v>
      </c>
      <c r="H125" s="931"/>
      <c r="I125" s="933" t="s">
        <v>2582</v>
      </c>
      <c r="J125" s="875"/>
    </row>
    <row r="126" spans="1:10" x14ac:dyDescent="0.3">
      <c r="A126" s="953">
        <v>25</v>
      </c>
      <c r="B126" s="920" t="s">
        <v>462</v>
      </c>
      <c r="C126" s="935">
        <v>1380</v>
      </c>
      <c r="D126" s="935">
        <v>1380</v>
      </c>
      <c r="E126" s="921" t="s">
        <v>40</v>
      </c>
      <c r="F126" s="952" t="s">
        <v>563</v>
      </c>
      <c r="G126" s="952" t="s">
        <v>563</v>
      </c>
      <c r="H126" s="921" t="s">
        <v>157</v>
      </c>
      <c r="I126" s="922" t="s">
        <v>200</v>
      </c>
      <c r="J126" s="875"/>
    </row>
    <row r="127" spans="1:10" x14ac:dyDescent="0.3">
      <c r="A127" s="954"/>
      <c r="B127" s="924"/>
      <c r="C127" s="936"/>
      <c r="D127" s="936"/>
      <c r="E127" s="925"/>
      <c r="F127" s="926"/>
      <c r="G127" s="926"/>
      <c r="H127" s="925" t="s">
        <v>158</v>
      </c>
      <c r="I127" s="927" t="s">
        <v>2577</v>
      </c>
      <c r="J127" s="875"/>
    </row>
    <row r="128" spans="1:10" x14ac:dyDescent="0.3">
      <c r="A128" s="954"/>
      <c r="B128" s="924"/>
      <c r="C128" s="936"/>
      <c r="D128" s="936"/>
      <c r="E128" s="925"/>
      <c r="F128" s="926"/>
      <c r="G128" s="926"/>
      <c r="H128" s="925" t="s">
        <v>159</v>
      </c>
      <c r="I128" s="922"/>
      <c r="J128" s="875"/>
    </row>
    <row r="129" spans="1:10" x14ac:dyDescent="0.3">
      <c r="A129" s="954"/>
      <c r="B129" s="924"/>
      <c r="C129" s="936"/>
      <c r="D129" s="936"/>
      <c r="E129" s="925"/>
      <c r="F129" s="926" t="s">
        <v>42</v>
      </c>
      <c r="G129" s="928" t="s">
        <v>9</v>
      </c>
      <c r="H129" s="925" t="s">
        <v>84</v>
      </c>
      <c r="I129" s="929" t="s">
        <v>160</v>
      </c>
      <c r="J129" s="875"/>
    </row>
    <row r="130" spans="1:10" ht="20.25" customHeight="1" x14ac:dyDescent="0.3">
      <c r="A130" s="955"/>
      <c r="B130" s="930"/>
      <c r="C130" s="937"/>
      <c r="D130" s="937"/>
      <c r="E130" s="931"/>
      <c r="F130" s="932">
        <v>1380</v>
      </c>
      <c r="G130" s="932">
        <v>1380</v>
      </c>
      <c r="H130" s="931"/>
      <c r="I130" s="933" t="s">
        <v>2585</v>
      </c>
      <c r="J130" s="875"/>
    </row>
    <row r="131" spans="1:10" x14ac:dyDescent="0.3">
      <c r="A131" s="953">
        <v>26</v>
      </c>
      <c r="B131" s="920" t="s">
        <v>182</v>
      </c>
      <c r="C131" s="935">
        <v>601</v>
      </c>
      <c r="D131" s="935">
        <v>601</v>
      </c>
      <c r="E131" s="921" t="s">
        <v>40</v>
      </c>
      <c r="F131" s="952" t="s">
        <v>2587</v>
      </c>
      <c r="G131" s="952" t="s">
        <v>2587</v>
      </c>
      <c r="H131" s="921" t="s">
        <v>157</v>
      </c>
      <c r="I131" s="922" t="s">
        <v>200</v>
      </c>
      <c r="J131" s="875"/>
    </row>
    <row r="132" spans="1:10" x14ac:dyDescent="0.3">
      <c r="A132" s="954"/>
      <c r="B132" s="924"/>
      <c r="C132" s="936"/>
      <c r="D132" s="936"/>
      <c r="E132" s="925"/>
      <c r="F132" s="926" t="s">
        <v>2588</v>
      </c>
      <c r="G132" s="926" t="s">
        <v>2588</v>
      </c>
      <c r="H132" s="925" t="s">
        <v>158</v>
      </c>
      <c r="I132" s="927" t="s">
        <v>2577</v>
      </c>
      <c r="J132" s="875"/>
    </row>
    <row r="133" spans="1:10" x14ac:dyDescent="0.3">
      <c r="A133" s="954"/>
      <c r="B133" s="924"/>
      <c r="C133" s="936"/>
      <c r="D133" s="936"/>
      <c r="E133" s="925"/>
      <c r="F133" s="926"/>
      <c r="G133" s="926"/>
      <c r="H133" s="925" t="s">
        <v>159</v>
      </c>
      <c r="I133" s="922"/>
      <c r="J133" s="875"/>
    </row>
    <row r="134" spans="1:10" x14ac:dyDescent="0.3">
      <c r="A134" s="954"/>
      <c r="B134" s="924"/>
      <c r="C134" s="936"/>
      <c r="D134" s="936"/>
      <c r="E134" s="925"/>
      <c r="F134" s="926" t="s">
        <v>42</v>
      </c>
      <c r="G134" s="928" t="s">
        <v>9</v>
      </c>
      <c r="H134" s="925" t="s">
        <v>84</v>
      </c>
      <c r="I134" s="929" t="s">
        <v>160</v>
      </c>
      <c r="J134" s="875"/>
    </row>
    <row r="135" spans="1:10" ht="20.25" customHeight="1" x14ac:dyDescent="0.3">
      <c r="A135" s="955"/>
      <c r="B135" s="930"/>
      <c r="C135" s="937"/>
      <c r="D135" s="937"/>
      <c r="E135" s="931"/>
      <c r="F135" s="932">
        <v>601</v>
      </c>
      <c r="G135" s="932">
        <v>601</v>
      </c>
      <c r="H135" s="931"/>
      <c r="I135" s="933" t="s">
        <v>2585</v>
      </c>
      <c r="J135" s="875"/>
    </row>
    <row r="136" spans="1:10" x14ac:dyDescent="0.3">
      <c r="A136" s="953">
        <v>27</v>
      </c>
      <c r="B136" s="920" t="s">
        <v>55</v>
      </c>
      <c r="C136" s="935">
        <v>751</v>
      </c>
      <c r="D136" s="935">
        <v>751</v>
      </c>
      <c r="E136" s="921" t="s">
        <v>40</v>
      </c>
      <c r="F136" s="952" t="s">
        <v>563</v>
      </c>
      <c r="G136" s="952" t="s">
        <v>563</v>
      </c>
      <c r="H136" s="921" t="s">
        <v>157</v>
      </c>
      <c r="I136" s="922" t="s">
        <v>200</v>
      </c>
      <c r="J136" s="875"/>
    </row>
    <row r="137" spans="1:10" x14ac:dyDescent="0.3">
      <c r="A137" s="954"/>
      <c r="B137" s="924"/>
      <c r="C137" s="936"/>
      <c r="D137" s="936"/>
      <c r="E137" s="925"/>
      <c r="F137" s="926"/>
      <c r="G137" s="926"/>
      <c r="H137" s="925" t="s">
        <v>158</v>
      </c>
      <c r="I137" s="927" t="s">
        <v>2577</v>
      </c>
      <c r="J137" s="875"/>
    </row>
    <row r="138" spans="1:10" x14ac:dyDescent="0.3">
      <c r="A138" s="954"/>
      <c r="B138" s="924"/>
      <c r="C138" s="936"/>
      <c r="D138" s="936"/>
      <c r="E138" s="925"/>
      <c r="F138" s="926"/>
      <c r="G138" s="926"/>
      <c r="H138" s="925" t="s">
        <v>159</v>
      </c>
      <c r="I138" s="922"/>
      <c r="J138" s="875"/>
    </row>
    <row r="139" spans="1:10" x14ac:dyDescent="0.3">
      <c r="A139" s="954"/>
      <c r="B139" s="924"/>
      <c r="C139" s="936"/>
      <c r="D139" s="936"/>
      <c r="E139" s="925"/>
      <c r="F139" s="926" t="s">
        <v>42</v>
      </c>
      <c r="G139" s="928" t="s">
        <v>9</v>
      </c>
      <c r="H139" s="925" t="s">
        <v>84</v>
      </c>
      <c r="I139" s="929" t="s">
        <v>160</v>
      </c>
      <c r="J139" s="875"/>
    </row>
    <row r="140" spans="1:10" ht="20.25" customHeight="1" x14ac:dyDescent="0.3">
      <c r="A140" s="955"/>
      <c r="B140" s="930"/>
      <c r="C140" s="937"/>
      <c r="D140" s="937"/>
      <c r="E140" s="931"/>
      <c r="F140" s="932">
        <v>751</v>
      </c>
      <c r="G140" s="932">
        <v>751</v>
      </c>
      <c r="H140" s="931"/>
      <c r="I140" s="933" t="s">
        <v>2585</v>
      </c>
      <c r="J140" s="875"/>
    </row>
    <row r="141" spans="1:10" x14ac:dyDescent="0.3">
      <c r="A141" s="953">
        <v>28</v>
      </c>
      <c r="B141" s="920" t="s">
        <v>55</v>
      </c>
      <c r="C141" s="935">
        <v>403</v>
      </c>
      <c r="D141" s="935">
        <v>403</v>
      </c>
      <c r="E141" s="921" t="s">
        <v>40</v>
      </c>
      <c r="F141" s="952" t="s">
        <v>565</v>
      </c>
      <c r="G141" s="952" t="s">
        <v>565</v>
      </c>
      <c r="H141" s="921" t="s">
        <v>157</v>
      </c>
      <c r="I141" s="922" t="s">
        <v>200</v>
      </c>
      <c r="J141" s="875"/>
    </row>
    <row r="142" spans="1:10" x14ac:dyDescent="0.3">
      <c r="A142" s="954"/>
      <c r="B142" s="924"/>
      <c r="C142" s="936"/>
      <c r="D142" s="936"/>
      <c r="E142" s="925"/>
      <c r="F142" s="926"/>
      <c r="G142" s="926"/>
      <c r="H142" s="925" t="s">
        <v>158</v>
      </c>
      <c r="I142" s="927" t="s">
        <v>2577</v>
      </c>
      <c r="J142" s="875"/>
    </row>
    <row r="143" spans="1:10" x14ac:dyDescent="0.3">
      <c r="A143" s="954"/>
      <c r="B143" s="924"/>
      <c r="C143" s="936"/>
      <c r="D143" s="936"/>
      <c r="E143" s="925"/>
      <c r="F143" s="926"/>
      <c r="G143" s="926"/>
      <c r="H143" s="925" t="s">
        <v>159</v>
      </c>
      <c r="I143" s="922"/>
      <c r="J143" s="875"/>
    </row>
    <row r="144" spans="1:10" x14ac:dyDescent="0.3">
      <c r="A144" s="954"/>
      <c r="B144" s="924"/>
      <c r="C144" s="936"/>
      <c r="D144" s="936"/>
      <c r="E144" s="925"/>
      <c r="F144" s="926" t="s">
        <v>42</v>
      </c>
      <c r="G144" s="928" t="s">
        <v>9</v>
      </c>
      <c r="H144" s="925" t="s">
        <v>84</v>
      </c>
      <c r="I144" s="929" t="s">
        <v>160</v>
      </c>
      <c r="J144" s="875"/>
    </row>
    <row r="145" spans="1:10" ht="20.25" customHeight="1" x14ac:dyDescent="0.3">
      <c r="A145" s="955"/>
      <c r="B145" s="930"/>
      <c r="C145" s="937"/>
      <c r="D145" s="937"/>
      <c r="E145" s="931"/>
      <c r="F145" s="932">
        <v>403</v>
      </c>
      <c r="G145" s="932">
        <v>403</v>
      </c>
      <c r="H145" s="931"/>
      <c r="I145" s="933" t="s">
        <v>2589</v>
      </c>
      <c r="J145" s="875"/>
    </row>
    <row r="146" spans="1:10" x14ac:dyDescent="0.3">
      <c r="A146" s="953">
        <v>29</v>
      </c>
      <c r="B146" s="920" t="s">
        <v>55</v>
      </c>
      <c r="C146" s="935">
        <v>2000</v>
      </c>
      <c r="D146" s="935">
        <v>2000</v>
      </c>
      <c r="E146" s="921" t="s">
        <v>40</v>
      </c>
      <c r="F146" s="952" t="s">
        <v>323</v>
      </c>
      <c r="G146" s="952" t="s">
        <v>323</v>
      </c>
      <c r="H146" s="921" t="s">
        <v>157</v>
      </c>
      <c r="I146" s="922" t="s">
        <v>200</v>
      </c>
      <c r="J146" s="875"/>
    </row>
    <row r="147" spans="1:10" x14ac:dyDescent="0.3">
      <c r="A147" s="954"/>
      <c r="B147" s="924"/>
      <c r="C147" s="936"/>
      <c r="D147" s="936"/>
      <c r="E147" s="925"/>
      <c r="F147" s="926" t="s">
        <v>324</v>
      </c>
      <c r="G147" s="926" t="s">
        <v>324</v>
      </c>
      <c r="H147" s="925" t="s">
        <v>158</v>
      </c>
      <c r="I147" s="927" t="s">
        <v>2577</v>
      </c>
      <c r="J147" s="875"/>
    </row>
    <row r="148" spans="1:10" x14ac:dyDescent="0.3">
      <c r="A148" s="954"/>
      <c r="B148" s="924"/>
      <c r="C148" s="936"/>
      <c r="D148" s="936"/>
      <c r="E148" s="925"/>
      <c r="F148" s="926"/>
      <c r="G148" s="926"/>
      <c r="H148" s="925" t="s">
        <v>159</v>
      </c>
      <c r="I148" s="922"/>
      <c r="J148" s="875"/>
    </row>
    <row r="149" spans="1:10" x14ac:dyDescent="0.3">
      <c r="A149" s="954"/>
      <c r="B149" s="924"/>
      <c r="C149" s="936"/>
      <c r="D149" s="936"/>
      <c r="E149" s="925"/>
      <c r="F149" s="926" t="s">
        <v>42</v>
      </c>
      <c r="G149" s="928" t="s">
        <v>9</v>
      </c>
      <c r="H149" s="925" t="s">
        <v>84</v>
      </c>
      <c r="I149" s="929" t="s">
        <v>160</v>
      </c>
      <c r="J149" s="875"/>
    </row>
    <row r="150" spans="1:10" ht="20.25" customHeight="1" x14ac:dyDescent="0.3">
      <c r="A150" s="955"/>
      <c r="B150" s="930"/>
      <c r="C150" s="937"/>
      <c r="D150" s="937"/>
      <c r="E150" s="931"/>
      <c r="F150" s="932">
        <v>2000</v>
      </c>
      <c r="G150" s="932">
        <v>2000</v>
      </c>
      <c r="H150" s="931"/>
      <c r="I150" s="933" t="s">
        <v>2589</v>
      </c>
      <c r="J150" s="875"/>
    </row>
    <row r="151" spans="1:10" x14ac:dyDescent="0.3">
      <c r="A151" s="953">
        <v>30</v>
      </c>
      <c r="B151" s="920" t="s">
        <v>201</v>
      </c>
      <c r="C151" s="935">
        <v>6516</v>
      </c>
      <c r="D151" s="935">
        <v>6516</v>
      </c>
      <c r="E151" s="921" t="s">
        <v>40</v>
      </c>
      <c r="F151" s="952" t="s">
        <v>202</v>
      </c>
      <c r="G151" s="952" t="s">
        <v>202</v>
      </c>
      <c r="H151" s="921" t="s">
        <v>157</v>
      </c>
      <c r="I151" s="922" t="s">
        <v>200</v>
      </c>
      <c r="J151" s="875"/>
    </row>
    <row r="152" spans="1:10" x14ac:dyDescent="0.3">
      <c r="A152" s="954"/>
      <c r="B152" s="924"/>
      <c r="C152" s="936"/>
      <c r="D152" s="936"/>
      <c r="E152" s="925"/>
      <c r="F152" s="926"/>
      <c r="G152" s="926"/>
      <c r="H152" s="925" t="s">
        <v>158</v>
      </c>
      <c r="I152" s="927" t="s">
        <v>2577</v>
      </c>
      <c r="J152" s="875"/>
    </row>
    <row r="153" spans="1:10" x14ac:dyDescent="0.3">
      <c r="A153" s="954"/>
      <c r="B153" s="924"/>
      <c r="C153" s="936"/>
      <c r="D153" s="936"/>
      <c r="E153" s="925"/>
      <c r="F153" s="926"/>
      <c r="G153" s="926"/>
      <c r="H153" s="925" t="s">
        <v>159</v>
      </c>
      <c r="I153" s="922"/>
      <c r="J153" s="875"/>
    </row>
    <row r="154" spans="1:10" x14ac:dyDescent="0.3">
      <c r="A154" s="954"/>
      <c r="B154" s="924"/>
      <c r="C154" s="936"/>
      <c r="D154" s="936"/>
      <c r="E154" s="925"/>
      <c r="F154" s="926" t="s">
        <v>42</v>
      </c>
      <c r="G154" s="928" t="s">
        <v>9</v>
      </c>
      <c r="H154" s="925" t="s">
        <v>84</v>
      </c>
      <c r="I154" s="929" t="s">
        <v>160</v>
      </c>
      <c r="J154" s="875"/>
    </row>
    <row r="155" spans="1:10" ht="20.25" customHeight="1" x14ac:dyDescent="0.3">
      <c r="A155" s="955"/>
      <c r="B155" s="930"/>
      <c r="C155" s="937"/>
      <c r="D155" s="937"/>
      <c r="E155" s="931"/>
      <c r="F155" s="932">
        <v>6516</v>
      </c>
      <c r="G155" s="932">
        <v>6516</v>
      </c>
      <c r="H155" s="931"/>
      <c r="I155" s="933" t="s">
        <v>2590</v>
      </c>
      <c r="J155" s="875"/>
    </row>
    <row r="156" spans="1:10" x14ac:dyDescent="0.3">
      <c r="A156" s="953">
        <v>31</v>
      </c>
      <c r="B156" s="920" t="s">
        <v>201</v>
      </c>
      <c r="C156" s="935">
        <v>6416</v>
      </c>
      <c r="D156" s="935">
        <v>6416</v>
      </c>
      <c r="E156" s="921" t="s">
        <v>40</v>
      </c>
      <c r="F156" s="952" t="s">
        <v>202</v>
      </c>
      <c r="G156" s="952" t="s">
        <v>202</v>
      </c>
      <c r="H156" s="921" t="s">
        <v>157</v>
      </c>
      <c r="I156" s="922" t="s">
        <v>200</v>
      </c>
      <c r="J156" s="875"/>
    </row>
    <row r="157" spans="1:10" x14ac:dyDescent="0.3">
      <c r="A157" s="954"/>
      <c r="B157" s="924"/>
      <c r="C157" s="936"/>
      <c r="D157" s="936"/>
      <c r="E157" s="925"/>
      <c r="F157" s="926"/>
      <c r="G157" s="926"/>
      <c r="H157" s="925" t="s">
        <v>158</v>
      </c>
      <c r="I157" s="927" t="s">
        <v>2577</v>
      </c>
      <c r="J157" s="875"/>
    </row>
    <row r="158" spans="1:10" x14ac:dyDescent="0.3">
      <c r="A158" s="954"/>
      <c r="B158" s="924"/>
      <c r="C158" s="936"/>
      <c r="D158" s="936"/>
      <c r="E158" s="925"/>
      <c r="F158" s="926"/>
      <c r="G158" s="926"/>
      <c r="H158" s="925" t="s">
        <v>159</v>
      </c>
      <c r="I158" s="922"/>
      <c r="J158" s="875"/>
    </row>
    <row r="159" spans="1:10" x14ac:dyDescent="0.3">
      <c r="A159" s="954"/>
      <c r="B159" s="924"/>
      <c r="C159" s="936"/>
      <c r="D159" s="936"/>
      <c r="E159" s="925"/>
      <c r="F159" s="926" t="s">
        <v>42</v>
      </c>
      <c r="G159" s="928" t="s">
        <v>9</v>
      </c>
      <c r="H159" s="925" t="s">
        <v>84</v>
      </c>
      <c r="I159" s="929" t="s">
        <v>160</v>
      </c>
      <c r="J159" s="875"/>
    </row>
    <row r="160" spans="1:10" ht="20.25" customHeight="1" x14ac:dyDescent="0.3">
      <c r="A160" s="955"/>
      <c r="B160" s="930"/>
      <c r="C160" s="937"/>
      <c r="D160" s="937"/>
      <c r="E160" s="931"/>
      <c r="F160" s="932">
        <v>6416</v>
      </c>
      <c r="G160" s="932">
        <v>6416</v>
      </c>
      <c r="H160" s="931"/>
      <c r="I160" s="933" t="s">
        <v>2543</v>
      </c>
      <c r="J160" s="875"/>
    </row>
    <row r="161" spans="1:10" x14ac:dyDescent="0.3">
      <c r="A161" s="953">
        <v>32</v>
      </c>
      <c r="B161" s="920" t="s">
        <v>85</v>
      </c>
      <c r="C161" s="935">
        <v>2400</v>
      </c>
      <c r="D161" s="935">
        <v>2400</v>
      </c>
      <c r="E161" s="921" t="s">
        <v>40</v>
      </c>
      <c r="F161" s="952" t="s">
        <v>203</v>
      </c>
      <c r="G161" s="952" t="s">
        <v>203</v>
      </c>
      <c r="H161" s="921" t="s">
        <v>157</v>
      </c>
      <c r="I161" s="922" t="s">
        <v>200</v>
      </c>
      <c r="J161" s="875"/>
    </row>
    <row r="162" spans="1:10" x14ac:dyDescent="0.3">
      <c r="A162" s="954"/>
      <c r="B162" s="924"/>
      <c r="C162" s="936"/>
      <c r="D162" s="936"/>
      <c r="E162" s="925"/>
      <c r="F162" s="926"/>
      <c r="G162" s="926"/>
      <c r="H162" s="925" t="s">
        <v>158</v>
      </c>
      <c r="I162" s="927" t="s">
        <v>2591</v>
      </c>
      <c r="J162" s="875"/>
    </row>
    <row r="163" spans="1:10" x14ac:dyDescent="0.3">
      <c r="A163" s="954"/>
      <c r="B163" s="924"/>
      <c r="C163" s="936"/>
      <c r="D163" s="936"/>
      <c r="E163" s="925"/>
      <c r="F163" s="926"/>
      <c r="G163" s="926"/>
      <c r="H163" s="925" t="s">
        <v>159</v>
      </c>
      <c r="I163" s="922"/>
      <c r="J163" s="875"/>
    </row>
    <row r="164" spans="1:10" x14ac:dyDescent="0.3">
      <c r="A164" s="954"/>
      <c r="B164" s="924"/>
      <c r="C164" s="936"/>
      <c r="D164" s="936"/>
      <c r="E164" s="925"/>
      <c r="F164" s="926" t="s">
        <v>42</v>
      </c>
      <c r="G164" s="928" t="s">
        <v>9</v>
      </c>
      <c r="H164" s="925" t="s">
        <v>84</v>
      </c>
      <c r="I164" s="929" t="s">
        <v>160</v>
      </c>
      <c r="J164" s="875"/>
    </row>
    <row r="165" spans="1:10" ht="20.25" customHeight="1" x14ac:dyDescent="0.3">
      <c r="A165" s="955"/>
      <c r="B165" s="930"/>
      <c r="C165" s="937"/>
      <c r="D165" s="937"/>
      <c r="E165" s="931"/>
      <c r="F165" s="932">
        <v>2400</v>
      </c>
      <c r="G165" s="932">
        <v>2400</v>
      </c>
      <c r="H165" s="931"/>
      <c r="I165" s="933" t="s">
        <v>2582</v>
      </c>
      <c r="J165" s="875"/>
    </row>
    <row r="166" spans="1:10" x14ac:dyDescent="0.3">
      <c r="A166" s="953">
        <v>33</v>
      </c>
      <c r="B166" s="920" t="s">
        <v>85</v>
      </c>
      <c r="C166" s="935">
        <v>9800</v>
      </c>
      <c r="D166" s="935">
        <v>9800</v>
      </c>
      <c r="E166" s="921" t="s">
        <v>40</v>
      </c>
      <c r="F166" s="952" t="s">
        <v>203</v>
      </c>
      <c r="G166" s="952" t="s">
        <v>203</v>
      </c>
      <c r="H166" s="921" t="s">
        <v>157</v>
      </c>
      <c r="I166" s="922" t="s">
        <v>200</v>
      </c>
      <c r="J166" s="875"/>
    </row>
    <row r="167" spans="1:10" x14ac:dyDescent="0.3">
      <c r="A167" s="954"/>
      <c r="B167" s="924"/>
      <c r="C167" s="936"/>
      <c r="D167" s="936"/>
      <c r="E167" s="925"/>
      <c r="F167" s="926"/>
      <c r="G167" s="926"/>
      <c r="H167" s="925" t="s">
        <v>158</v>
      </c>
      <c r="I167" s="927" t="s">
        <v>2592</v>
      </c>
      <c r="J167" s="875"/>
    </row>
    <row r="168" spans="1:10" x14ac:dyDescent="0.3">
      <c r="A168" s="954"/>
      <c r="B168" s="924"/>
      <c r="C168" s="936"/>
      <c r="D168" s="936"/>
      <c r="E168" s="925"/>
      <c r="F168" s="926"/>
      <c r="G168" s="926"/>
      <c r="H168" s="925" t="s">
        <v>159</v>
      </c>
      <c r="I168" s="922"/>
      <c r="J168" s="875"/>
    </row>
    <row r="169" spans="1:10" x14ac:dyDescent="0.3">
      <c r="A169" s="954"/>
      <c r="B169" s="924"/>
      <c r="C169" s="936"/>
      <c r="D169" s="936"/>
      <c r="E169" s="925"/>
      <c r="F169" s="926" t="s">
        <v>42</v>
      </c>
      <c r="G169" s="928" t="s">
        <v>9</v>
      </c>
      <c r="H169" s="925" t="s">
        <v>84</v>
      </c>
      <c r="I169" s="929" t="s">
        <v>160</v>
      </c>
      <c r="J169" s="875"/>
    </row>
    <row r="170" spans="1:10" ht="20.25" customHeight="1" x14ac:dyDescent="0.3">
      <c r="A170" s="955"/>
      <c r="B170" s="930"/>
      <c r="C170" s="937"/>
      <c r="D170" s="937"/>
      <c r="E170" s="931"/>
      <c r="F170" s="932">
        <v>9800</v>
      </c>
      <c r="G170" s="932">
        <v>9800</v>
      </c>
      <c r="H170" s="931"/>
      <c r="I170" s="933" t="s">
        <v>2585</v>
      </c>
      <c r="J170" s="875"/>
    </row>
    <row r="171" spans="1:10" x14ac:dyDescent="0.3">
      <c r="A171" s="953">
        <v>34</v>
      </c>
      <c r="B171" s="920" t="s">
        <v>322</v>
      </c>
      <c r="C171" s="935">
        <v>1500</v>
      </c>
      <c r="D171" s="935">
        <v>1500</v>
      </c>
      <c r="E171" s="921" t="s">
        <v>40</v>
      </c>
      <c r="F171" s="952" t="s">
        <v>203</v>
      </c>
      <c r="G171" s="952" t="s">
        <v>203</v>
      </c>
      <c r="H171" s="921" t="s">
        <v>157</v>
      </c>
      <c r="I171" s="922" t="s">
        <v>200</v>
      </c>
      <c r="J171" s="875"/>
    </row>
    <row r="172" spans="1:10" x14ac:dyDescent="0.3">
      <c r="A172" s="954"/>
      <c r="B172" s="924"/>
      <c r="C172" s="936"/>
      <c r="D172" s="936"/>
      <c r="E172" s="925"/>
      <c r="F172" s="926"/>
      <c r="G172" s="926"/>
      <c r="H172" s="925" t="s">
        <v>158</v>
      </c>
      <c r="I172" s="927" t="s">
        <v>2577</v>
      </c>
      <c r="J172" s="875"/>
    </row>
    <row r="173" spans="1:10" x14ac:dyDescent="0.3">
      <c r="A173" s="954"/>
      <c r="B173" s="924"/>
      <c r="C173" s="936"/>
      <c r="D173" s="936"/>
      <c r="E173" s="925"/>
      <c r="F173" s="926"/>
      <c r="G173" s="926"/>
      <c r="H173" s="925" t="s">
        <v>159</v>
      </c>
      <c r="I173" s="922"/>
      <c r="J173" s="875"/>
    </row>
    <row r="174" spans="1:10" x14ac:dyDescent="0.3">
      <c r="A174" s="954"/>
      <c r="B174" s="924"/>
      <c r="C174" s="936"/>
      <c r="D174" s="936"/>
      <c r="E174" s="925"/>
      <c r="F174" s="926" t="s">
        <v>42</v>
      </c>
      <c r="G174" s="928" t="s">
        <v>9</v>
      </c>
      <c r="H174" s="925" t="s">
        <v>84</v>
      </c>
      <c r="I174" s="929" t="s">
        <v>160</v>
      </c>
      <c r="J174" s="875"/>
    </row>
    <row r="175" spans="1:10" ht="20.25" customHeight="1" x14ac:dyDescent="0.3">
      <c r="A175" s="955"/>
      <c r="B175" s="930"/>
      <c r="C175" s="937"/>
      <c r="D175" s="937"/>
      <c r="E175" s="931"/>
      <c r="F175" s="932">
        <v>1500</v>
      </c>
      <c r="G175" s="932">
        <v>1500</v>
      </c>
      <c r="H175" s="931"/>
      <c r="I175" s="933" t="s">
        <v>2566</v>
      </c>
      <c r="J175" s="875"/>
    </row>
    <row r="176" spans="1:10" x14ac:dyDescent="0.3">
      <c r="A176" s="953">
        <v>35</v>
      </c>
      <c r="B176" s="920" t="s">
        <v>55</v>
      </c>
      <c r="C176" s="935">
        <v>749</v>
      </c>
      <c r="D176" s="935">
        <v>749</v>
      </c>
      <c r="E176" s="921" t="s">
        <v>40</v>
      </c>
      <c r="F176" s="952" t="s">
        <v>2593</v>
      </c>
      <c r="G176" s="952" t="s">
        <v>2593</v>
      </c>
      <c r="H176" s="921" t="s">
        <v>157</v>
      </c>
      <c r="I176" s="922" t="s">
        <v>200</v>
      </c>
      <c r="J176" s="875"/>
    </row>
    <row r="177" spans="1:10" x14ac:dyDescent="0.3">
      <c r="A177" s="954"/>
      <c r="B177" s="924"/>
      <c r="C177" s="936"/>
      <c r="D177" s="936"/>
      <c r="E177" s="925"/>
      <c r="F177" s="926"/>
      <c r="G177" s="926"/>
      <c r="H177" s="925" t="s">
        <v>158</v>
      </c>
      <c r="I177" s="927" t="s">
        <v>2577</v>
      </c>
      <c r="J177" s="875"/>
    </row>
    <row r="178" spans="1:10" x14ac:dyDescent="0.3">
      <c r="A178" s="954"/>
      <c r="B178" s="924"/>
      <c r="C178" s="936"/>
      <c r="D178" s="936"/>
      <c r="E178" s="925"/>
      <c r="F178" s="926"/>
      <c r="G178" s="926"/>
      <c r="H178" s="925" t="s">
        <v>159</v>
      </c>
      <c r="I178" s="922"/>
      <c r="J178" s="875"/>
    </row>
    <row r="179" spans="1:10" x14ac:dyDescent="0.3">
      <c r="A179" s="954"/>
      <c r="B179" s="924"/>
      <c r="C179" s="936"/>
      <c r="D179" s="936"/>
      <c r="E179" s="925"/>
      <c r="F179" s="926" t="s">
        <v>42</v>
      </c>
      <c r="G179" s="928" t="s">
        <v>9</v>
      </c>
      <c r="H179" s="925" t="s">
        <v>84</v>
      </c>
      <c r="I179" s="929" t="s">
        <v>160</v>
      </c>
      <c r="J179" s="875"/>
    </row>
    <row r="180" spans="1:10" ht="20.25" customHeight="1" x14ac:dyDescent="0.3">
      <c r="A180" s="955"/>
      <c r="B180" s="930"/>
      <c r="C180" s="937"/>
      <c r="D180" s="937"/>
      <c r="E180" s="931"/>
      <c r="F180" s="932">
        <v>749</v>
      </c>
      <c r="G180" s="932">
        <v>749</v>
      </c>
      <c r="H180" s="931"/>
      <c r="I180" s="933" t="s">
        <v>2562</v>
      </c>
      <c r="J180" s="875"/>
    </row>
    <row r="181" spans="1:10" x14ac:dyDescent="0.3">
      <c r="A181" s="953">
        <v>36</v>
      </c>
      <c r="B181" s="920" t="s">
        <v>55</v>
      </c>
      <c r="C181" s="935">
        <v>3900</v>
      </c>
      <c r="D181" s="935">
        <v>3900</v>
      </c>
      <c r="E181" s="921" t="s">
        <v>40</v>
      </c>
      <c r="F181" s="952" t="s">
        <v>203</v>
      </c>
      <c r="G181" s="952" t="s">
        <v>203</v>
      </c>
      <c r="H181" s="921" t="s">
        <v>157</v>
      </c>
      <c r="I181" s="922" t="s">
        <v>200</v>
      </c>
      <c r="J181" s="875"/>
    </row>
    <row r="182" spans="1:10" x14ac:dyDescent="0.3">
      <c r="A182" s="954"/>
      <c r="B182" s="924"/>
      <c r="C182" s="936"/>
      <c r="D182" s="936"/>
      <c r="E182" s="925"/>
      <c r="F182" s="926"/>
      <c r="G182" s="926"/>
      <c r="H182" s="925" t="s">
        <v>158</v>
      </c>
      <c r="I182" s="927" t="s">
        <v>2594</v>
      </c>
      <c r="J182" s="875"/>
    </row>
    <row r="183" spans="1:10" x14ac:dyDescent="0.3">
      <c r="A183" s="954"/>
      <c r="B183" s="924"/>
      <c r="C183" s="936"/>
      <c r="D183" s="936"/>
      <c r="E183" s="925"/>
      <c r="F183" s="926"/>
      <c r="G183" s="926"/>
      <c r="H183" s="925" t="s">
        <v>159</v>
      </c>
      <c r="I183" s="922"/>
      <c r="J183" s="875"/>
    </row>
    <row r="184" spans="1:10" ht="20.25" customHeight="1" x14ac:dyDescent="0.3">
      <c r="A184" s="954"/>
      <c r="B184" s="930"/>
      <c r="C184" s="936"/>
      <c r="D184" s="936"/>
      <c r="E184" s="925"/>
      <c r="F184" s="926" t="s">
        <v>42</v>
      </c>
      <c r="G184" s="928" t="s">
        <v>9</v>
      </c>
      <c r="H184" s="925" t="s">
        <v>84</v>
      </c>
      <c r="I184" s="933" t="s">
        <v>2585</v>
      </c>
      <c r="J184" s="875"/>
    </row>
    <row r="185" spans="1:10" x14ac:dyDescent="0.3">
      <c r="A185" s="953">
        <v>37</v>
      </c>
      <c r="B185" s="920" t="s">
        <v>2572</v>
      </c>
      <c r="C185" s="935">
        <v>1132</v>
      </c>
      <c r="D185" s="935">
        <v>1132</v>
      </c>
      <c r="E185" s="921" t="s">
        <v>40</v>
      </c>
      <c r="F185" s="952" t="s">
        <v>2573</v>
      </c>
      <c r="G185" s="952" t="s">
        <v>2573</v>
      </c>
      <c r="H185" s="921" t="s">
        <v>157</v>
      </c>
      <c r="I185" s="966" t="s">
        <v>200</v>
      </c>
      <c r="J185" s="875"/>
    </row>
    <row r="186" spans="1:10" x14ac:dyDescent="0.3">
      <c r="A186" s="954"/>
      <c r="B186" s="924"/>
      <c r="C186" s="936"/>
      <c r="D186" s="936"/>
      <c r="E186" s="925"/>
      <c r="F186" s="926"/>
      <c r="G186" s="926"/>
      <c r="H186" s="925" t="s">
        <v>158</v>
      </c>
      <c r="I186" s="927" t="s">
        <v>2577</v>
      </c>
      <c r="J186" s="875"/>
    </row>
    <row r="187" spans="1:10" x14ac:dyDescent="0.3">
      <c r="A187" s="954"/>
      <c r="B187" s="924"/>
      <c r="C187" s="936"/>
      <c r="D187" s="936"/>
      <c r="E187" s="925"/>
      <c r="F187" s="926"/>
      <c r="G187" s="926"/>
      <c r="H187" s="925" t="s">
        <v>159</v>
      </c>
      <c r="I187" s="922"/>
      <c r="J187" s="875"/>
    </row>
    <row r="188" spans="1:10" ht="20.25" customHeight="1" x14ac:dyDescent="0.3">
      <c r="A188" s="955"/>
      <c r="B188" s="930"/>
      <c r="C188" s="937"/>
      <c r="D188" s="937"/>
      <c r="E188" s="931"/>
      <c r="F188" s="968" t="s">
        <v>42</v>
      </c>
      <c r="G188" s="969" t="s">
        <v>9</v>
      </c>
      <c r="H188" s="931" t="s">
        <v>84</v>
      </c>
      <c r="I188" s="933" t="s">
        <v>2566</v>
      </c>
      <c r="J188" s="875"/>
    </row>
    <row r="189" spans="1:10" x14ac:dyDescent="0.3">
      <c r="A189" s="953">
        <v>38</v>
      </c>
      <c r="B189" s="920" t="s">
        <v>2572</v>
      </c>
      <c r="C189" s="935">
        <v>2460</v>
      </c>
      <c r="D189" s="935">
        <v>2460</v>
      </c>
      <c r="E189" s="921" t="s">
        <v>40</v>
      </c>
      <c r="F189" s="952" t="s">
        <v>2573</v>
      </c>
      <c r="G189" s="952" t="s">
        <v>2573</v>
      </c>
      <c r="H189" s="921" t="s">
        <v>157</v>
      </c>
      <c r="I189" s="922" t="s">
        <v>200</v>
      </c>
      <c r="J189" s="875"/>
    </row>
    <row r="190" spans="1:10" x14ac:dyDescent="0.3">
      <c r="A190" s="954"/>
      <c r="B190" s="924"/>
      <c r="C190" s="936"/>
      <c r="D190" s="936"/>
      <c r="E190" s="925"/>
      <c r="F190" s="926"/>
      <c r="G190" s="926"/>
      <c r="H190" s="925" t="s">
        <v>158</v>
      </c>
      <c r="I190" s="927" t="s">
        <v>2577</v>
      </c>
      <c r="J190" s="875"/>
    </row>
    <row r="191" spans="1:10" x14ac:dyDescent="0.3">
      <c r="A191" s="954"/>
      <c r="B191" s="924"/>
      <c r="C191" s="936"/>
      <c r="D191" s="936"/>
      <c r="E191" s="925"/>
      <c r="F191" s="926"/>
      <c r="G191" s="926"/>
      <c r="H191" s="925" t="s">
        <v>159</v>
      </c>
      <c r="I191" s="922"/>
      <c r="J191" s="875"/>
    </row>
    <row r="192" spans="1:10" ht="21" customHeight="1" x14ac:dyDescent="0.3">
      <c r="A192" s="954"/>
      <c r="B192" s="930"/>
      <c r="C192" s="936"/>
      <c r="D192" s="936"/>
      <c r="E192" s="925"/>
      <c r="F192" s="926" t="s">
        <v>42</v>
      </c>
      <c r="G192" s="928" t="s">
        <v>9</v>
      </c>
      <c r="H192" s="925" t="s">
        <v>84</v>
      </c>
      <c r="I192" s="933" t="s">
        <v>2566</v>
      </c>
      <c r="J192" s="875"/>
    </row>
    <row r="193" spans="1:10" x14ac:dyDescent="0.3">
      <c r="A193" s="953">
        <v>39</v>
      </c>
      <c r="B193" s="920" t="s">
        <v>2572</v>
      </c>
      <c r="C193" s="935">
        <v>3000</v>
      </c>
      <c r="D193" s="935">
        <v>3000</v>
      </c>
      <c r="E193" s="921" t="s">
        <v>40</v>
      </c>
      <c r="F193" s="952" t="s">
        <v>2573</v>
      </c>
      <c r="G193" s="952" t="s">
        <v>2573</v>
      </c>
      <c r="H193" s="921" t="s">
        <v>157</v>
      </c>
      <c r="I193" s="966" t="s">
        <v>200</v>
      </c>
      <c r="J193" s="875"/>
    </row>
    <row r="194" spans="1:10" x14ac:dyDescent="0.3">
      <c r="A194" s="954"/>
      <c r="B194" s="924"/>
      <c r="C194" s="936"/>
      <c r="D194" s="936"/>
      <c r="E194" s="925"/>
      <c r="F194" s="926"/>
      <c r="G194" s="926"/>
      <c r="H194" s="925" t="s">
        <v>158</v>
      </c>
      <c r="I194" s="927" t="s">
        <v>2577</v>
      </c>
      <c r="J194" s="875"/>
    </row>
    <row r="195" spans="1:10" x14ac:dyDescent="0.3">
      <c r="A195" s="954"/>
      <c r="B195" s="924"/>
      <c r="C195" s="936"/>
      <c r="D195" s="936"/>
      <c r="E195" s="925"/>
      <c r="F195" s="926"/>
      <c r="G195" s="926"/>
      <c r="H195" s="925" t="s">
        <v>159</v>
      </c>
      <c r="I195" s="922"/>
      <c r="J195" s="875"/>
    </row>
    <row r="196" spans="1:10" x14ac:dyDescent="0.3">
      <c r="A196" s="955"/>
      <c r="B196" s="930"/>
      <c r="C196" s="937"/>
      <c r="D196" s="937"/>
      <c r="E196" s="931"/>
      <c r="F196" s="968" t="s">
        <v>42</v>
      </c>
      <c r="G196" s="969" t="s">
        <v>9</v>
      </c>
      <c r="H196" s="931" t="s">
        <v>84</v>
      </c>
      <c r="I196" s="933" t="s">
        <v>2548</v>
      </c>
      <c r="J196" s="875"/>
    </row>
    <row r="197" spans="1:10" ht="21" customHeight="1" x14ac:dyDescent="0.3">
      <c r="A197" s="953">
        <v>40</v>
      </c>
      <c r="B197" s="920" t="s">
        <v>297</v>
      </c>
      <c r="C197" s="935">
        <v>750</v>
      </c>
      <c r="D197" s="935">
        <v>750</v>
      </c>
      <c r="E197" s="921" t="s">
        <v>40</v>
      </c>
      <c r="F197" s="952" t="s">
        <v>564</v>
      </c>
      <c r="G197" s="952" t="s">
        <v>564</v>
      </c>
      <c r="H197" s="921" t="s">
        <v>157</v>
      </c>
      <c r="I197" s="966" t="s">
        <v>200</v>
      </c>
      <c r="J197" s="875"/>
    </row>
    <row r="198" spans="1:10" x14ac:dyDescent="0.3">
      <c r="A198" s="954"/>
      <c r="B198" s="924"/>
      <c r="C198" s="936"/>
      <c r="D198" s="936"/>
      <c r="E198" s="925"/>
      <c r="F198" s="926"/>
      <c r="G198" s="926"/>
      <c r="H198" s="925" t="s">
        <v>158</v>
      </c>
      <c r="I198" s="927" t="s">
        <v>2577</v>
      </c>
      <c r="J198" s="875"/>
    </row>
    <row r="199" spans="1:10" x14ac:dyDescent="0.3">
      <c r="A199" s="954"/>
      <c r="B199" s="924"/>
      <c r="C199" s="936"/>
      <c r="D199" s="936"/>
      <c r="E199" s="925"/>
      <c r="F199" s="926"/>
      <c r="G199" s="926"/>
      <c r="H199" s="925" t="s">
        <v>159</v>
      </c>
      <c r="I199" s="922"/>
      <c r="J199" s="875"/>
    </row>
    <row r="200" spans="1:10" x14ac:dyDescent="0.3">
      <c r="A200" s="955"/>
      <c r="B200" s="930"/>
      <c r="C200" s="937"/>
      <c r="D200" s="937"/>
      <c r="E200" s="931"/>
      <c r="F200" s="968" t="s">
        <v>42</v>
      </c>
      <c r="G200" s="969" t="s">
        <v>9</v>
      </c>
      <c r="H200" s="931" t="s">
        <v>84</v>
      </c>
      <c r="I200" s="933" t="s">
        <v>2544</v>
      </c>
      <c r="J200" s="875"/>
    </row>
    <row r="201" spans="1:10" x14ac:dyDescent="0.3">
      <c r="A201" s="941"/>
      <c r="B201" s="942"/>
      <c r="C201" s="943"/>
      <c r="D201" s="943"/>
      <c r="E201" s="943"/>
      <c r="F201" s="944"/>
      <c r="G201" s="944"/>
      <c r="H201" s="943"/>
      <c r="I201" s="945"/>
      <c r="J201" s="875"/>
    </row>
    <row r="202" spans="1:10" ht="21" customHeight="1" x14ac:dyDescent="0.3">
      <c r="A202" s="941"/>
      <c r="B202" s="942"/>
      <c r="C202" s="943"/>
      <c r="D202" s="943"/>
      <c r="E202" s="943"/>
      <c r="F202" s="944"/>
      <c r="G202" s="944"/>
      <c r="H202" s="943"/>
      <c r="I202" s="950"/>
      <c r="J202" s="875"/>
    </row>
    <row r="203" spans="1:10" x14ac:dyDescent="0.3">
      <c r="A203" s="941"/>
      <c r="B203" s="942"/>
      <c r="C203" s="943"/>
      <c r="D203" s="943"/>
      <c r="E203" s="943"/>
      <c r="F203" s="944"/>
      <c r="G203" s="946"/>
      <c r="H203" s="943"/>
      <c r="I203" s="951"/>
      <c r="J203" s="875"/>
    </row>
    <row r="204" spans="1:10" x14ac:dyDescent="0.3">
      <c r="A204" s="941"/>
      <c r="B204" s="942"/>
      <c r="C204" s="943"/>
      <c r="D204" s="943"/>
      <c r="E204" s="943"/>
      <c r="F204" s="947"/>
      <c r="G204" s="947"/>
      <c r="H204" s="943"/>
      <c r="I204" s="951"/>
      <c r="J204" s="875"/>
    </row>
    <row r="205" spans="1:10" x14ac:dyDescent="0.3">
      <c r="A205" s="941"/>
      <c r="B205" s="942"/>
      <c r="C205" s="947"/>
      <c r="D205" s="947"/>
      <c r="E205" s="943"/>
      <c r="F205" s="944"/>
      <c r="G205" s="944"/>
      <c r="H205" s="943"/>
      <c r="I205" s="950"/>
      <c r="J205" s="875"/>
    </row>
    <row r="206" spans="1:10" x14ac:dyDescent="0.3">
      <c r="A206" s="941"/>
      <c r="B206" s="942"/>
      <c r="C206" s="943"/>
      <c r="D206" s="943"/>
      <c r="E206" s="943"/>
      <c r="F206" s="944"/>
      <c r="G206" s="944"/>
      <c r="H206" s="943"/>
      <c r="I206" s="945"/>
      <c r="J206" s="875"/>
    </row>
    <row r="207" spans="1:10" ht="21" customHeight="1" x14ac:dyDescent="0.3">
      <c r="A207" s="941"/>
      <c r="B207" s="942"/>
      <c r="C207" s="943"/>
      <c r="D207" s="943"/>
      <c r="E207" s="943"/>
      <c r="F207" s="944"/>
      <c r="G207" s="944"/>
      <c r="H207" s="943"/>
      <c r="I207" s="950"/>
      <c r="J207" s="875"/>
    </row>
    <row r="208" spans="1:10" x14ac:dyDescent="0.3">
      <c r="A208" s="941"/>
      <c r="B208" s="942"/>
      <c r="C208" s="943"/>
      <c r="D208" s="943"/>
      <c r="E208" s="943"/>
      <c r="F208" s="944"/>
      <c r="G208" s="946"/>
      <c r="H208" s="943"/>
      <c r="I208" s="951"/>
      <c r="J208" s="875"/>
    </row>
    <row r="209" spans="1:10" x14ac:dyDescent="0.3">
      <c r="A209" s="941"/>
      <c r="B209" s="942"/>
      <c r="C209" s="943"/>
      <c r="D209" s="943"/>
      <c r="E209" s="943"/>
      <c r="F209" s="947"/>
      <c r="G209" s="947"/>
      <c r="H209" s="943"/>
      <c r="I209" s="951"/>
      <c r="J209" s="875"/>
    </row>
    <row r="210" spans="1:10" x14ac:dyDescent="0.3">
      <c r="A210" s="941"/>
      <c r="B210" s="942"/>
      <c r="C210" s="947"/>
      <c r="D210" s="947"/>
      <c r="E210" s="943"/>
      <c r="F210" s="944"/>
      <c r="G210" s="944"/>
      <c r="H210" s="943"/>
      <c r="I210" s="950"/>
      <c r="J210" s="875"/>
    </row>
    <row r="211" spans="1:10" x14ac:dyDescent="0.3">
      <c r="A211" s="941"/>
      <c r="B211" s="942"/>
      <c r="C211" s="943"/>
      <c r="D211" s="943"/>
      <c r="E211" s="943"/>
      <c r="F211" s="944"/>
      <c r="G211" s="944"/>
      <c r="H211" s="943"/>
      <c r="I211" s="945"/>
      <c r="J211" s="875"/>
    </row>
    <row r="212" spans="1:10" ht="21" customHeight="1" x14ac:dyDescent="0.3">
      <c r="A212" s="941"/>
      <c r="B212" s="942"/>
      <c r="C212" s="943"/>
      <c r="D212" s="943"/>
      <c r="E212" s="943"/>
      <c r="F212" s="944"/>
      <c r="G212" s="944"/>
      <c r="H212" s="943"/>
      <c r="I212" s="950"/>
      <c r="J212" s="875"/>
    </row>
    <row r="213" spans="1:10" x14ac:dyDescent="0.3">
      <c r="A213" s="941"/>
      <c r="B213" s="942"/>
      <c r="C213" s="943"/>
      <c r="D213" s="943"/>
      <c r="E213" s="943"/>
      <c r="F213" s="944"/>
      <c r="G213" s="946"/>
      <c r="H213" s="943"/>
      <c r="I213" s="951"/>
      <c r="J213" s="875"/>
    </row>
    <row r="214" spans="1:10" x14ac:dyDescent="0.3">
      <c r="A214" s="941"/>
      <c r="B214" s="942"/>
      <c r="C214" s="943"/>
      <c r="D214" s="943"/>
      <c r="E214" s="943"/>
      <c r="F214" s="947"/>
      <c r="G214" s="947"/>
      <c r="H214" s="943"/>
      <c r="I214" s="951"/>
      <c r="J214" s="875"/>
    </row>
  </sheetData>
  <mergeCells count="2">
    <mergeCell ref="A2:I2"/>
    <mergeCell ref="A3:I3"/>
  </mergeCells>
  <pageMargins left="0.7" right="0.7" top="0.75" bottom="0.75" header="0.3" footer="0.3"/>
  <pageSetup paperSize="9" scale="66" orientation="landscape" horizontalDpi="0" verticalDpi="0" r:id="rId1"/>
  <rowBreaks count="6" manualBreakCount="6">
    <brk id="29" max="16383" man="1"/>
    <brk id="59" max="16383" man="1"/>
    <brk id="89" max="16383" man="1"/>
    <brk id="120" max="16383" man="1"/>
    <brk id="150" max="16383" man="1"/>
    <brk id="1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6306D-B784-4EF6-8545-A9B3967886A7}">
  <sheetPr>
    <tabColor rgb="FFFF6600"/>
  </sheetPr>
  <dimension ref="A1:K277"/>
  <sheetViews>
    <sheetView view="pageBreakPreview" zoomScale="60" zoomScaleNormal="100" workbookViewId="0">
      <selection sqref="A1:K262"/>
    </sheetView>
  </sheetViews>
  <sheetFormatPr defaultColWidth="8" defaultRowHeight="18.75" x14ac:dyDescent="0.3"/>
  <cols>
    <col min="1" max="1" width="6" style="311" customWidth="1"/>
    <col min="2" max="2" width="22.75" style="307" customWidth="1"/>
    <col min="3" max="3" width="14.75" style="307" customWidth="1"/>
    <col min="4" max="4" width="10" style="307" customWidth="1"/>
    <col min="5" max="5" width="12.5" style="307" customWidth="1"/>
    <col min="6" max="6" width="30.875" style="307" bestFit="1" customWidth="1"/>
    <col min="7" max="7" width="33.875" style="307" bestFit="1" customWidth="1"/>
    <col min="8" max="8" width="13.25" style="306" customWidth="1"/>
    <col min="9" max="9" width="25.25" style="310" customWidth="1"/>
    <col min="10" max="16384" width="8" style="307"/>
  </cols>
  <sheetData>
    <row r="1" spans="1:11" ht="21.95" customHeight="1" x14ac:dyDescent="0.3">
      <c r="A1" s="971"/>
      <c r="B1" s="1185"/>
      <c r="C1" s="1185"/>
      <c r="D1" s="972"/>
      <c r="E1" s="970"/>
      <c r="F1" s="970"/>
      <c r="G1" s="970"/>
      <c r="H1" s="970"/>
      <c r="I1" s="973" t="s">
        <v>132</v>
      </c>
      <c r="J1" s="970"/>
      <c r="K1" s="970"/>
    </row>
    <row r="2" spans="1:11" ht="23.1" customHeight="1" x14ac:dyDescent="0.35">
      <c r="A2" s="1170" t="s">
        <v>2595</v>
      </c>
      <c r="B2" s="1170"/>
      <c r="C2" s="1170"/>
      <c r="D2" s="1170"/>
      <c r="E2" s="1170"/>
      <c r="F2" s="1170"/>
      <c r="G2" s="1170"/>
      <c r="H2" s="1170"/>
      <c r="I2" s="1170"/>
      <c r="J2" s="970"/>
      <c r="K2" s="970"/>
    </row>
    <row r="3" spans="1:11" ht="22.9" customHeight="1" x14ac:dyDescent="0.35">
      <c r="A3" s="1170" t="s">
        <v>189</v>
      </c>
      <c r="B3" s="1170"/>
      <c r="C3" s="1170"/>
      <c r="D3" s="1170"/>
      <c r="E3" s="1170"/>
      <c r="F3" s="1170"/>
      <c r="G3" s="1170"/>
      <c r="H3" s="1170"/>
      <c r="I3" s="1170"/>
      <c r="J3" s="970"/>
      <c r="K3" s="970"/>
    </row>
    <row r="4" spans="1:11" ht="0.6" customHeight="1" x14ac:dyDescent="0.3">
      <c r="A4" s="974"/>
      <c r="B4" s="975"/>
      <c r="C4" s="975"/>
      <c r="D4" s="975"/>
      <c r="E4" s="974"/>
      <c r="F4" s="975"/>
      <c r="G4" s="975"/>
      <c r="H4" s="974"/>
      <c r="I4" s="976"/>
      <c r="J4" s="970"/>
      <c r="K4" s="970"/>
    </row>
    <row r="5" spans="1:11" s="308" customFormat="1" ht="30" customHeight="1" x14ac:dyDescent="0.3">
      <c r="A5" s="1171" t="s">
        <v>0</v>
      </c>
      <c r="B5" s="1173" t="s">
        <v>15</v>
      </c>
      <c r="C5" s="1175" t="s">
        <v>190</v>
      </c>
      <c r="D5" s="977" t="s">
        <v>2</v>
      </c>
      <c r="E5" s="1171" t="s">
        <v>17</v>
      </c>
      <c r="F5" s="1177" t="s">
        <v>191</v>
      </c>
      <c r="G5" s="1175" t="s">
        <v>25</v>
      </c>
      <c r="H5" s="1179" t="s">
        <v>6</v>
      </c>
      <c r="I5" s="1182" t="s">
        <v>156</v>
      </c>
      <c r="J5" s="978"/>
      <c r="K5" s="978"/>
    </row>
    <row r="6" spans="1:11" s="308" customFormat="1" ht="30" customHeight="1" x14ac:dyDescent="0.3">
      <c r="A6" s="1172"/>
      <c r="B6" s="1174"/>
      <c r="C6" s="1176"/>
      <c r="D6" s="979" t="s">
        <v>192</v>
      </c>
      <c r="E6" s="1172"/>
      <c r="F6" s="1178"/>
      <c r="G6" s="1176"/>
      <c r="H6" s="1180"/>
      <c r="I6" s="1183"/>
      <c r="J6" s="970"/>
      <c r="K6" s="970"/>
    </row>
    <row r="7" spans="1:11" ht="20.100000000000001" customHeight="1" x14ac:dyDescent="0.3">
      <c r="A7" s="980">
        <v>1</v>
      </c>
      <c r="B7" s="981" t="s">
        <v>193</v>
      </c>
      <c r="C7" s="982">
        <v>1571.5</v>
      </c>
      <c r="D7" s="982">
        <v>1571.5</v>
      </c>
      <c r="E7" s="983" t="s">
        <v>40</v>
      </c>
      <c r="F7" s="984" t="s">
        <v>194</v>
      </c>
      <c r="G7" s="984" t="s">
        <v>194</v>
      </c>
      <c r="H7" s="980" t="s">
        <v>157</v>
      </c>
      <c r="I7" s="985" t="s">
        <v>212</v>
      </c>
      <c r="J7" s="970"/>
      <c r="K7" s="970"/>
    </row>
    <row r="8" spans="1:11" ht="20.100000000000001" customHeight="1" x14ac:dyDescent="0.3">
      <c r="A8" s="980"/>
      <c r="B8" s="986"/>
      <c r="C8" s="982"/>
      <c r="D8" s="982"/>
      <c r="E8" s="983"/>
      <c r="F8" s="984" t="s">
        <v>168</v>
      </c>
      <c r="G8" s="984" t="s">
        <v>168</v>
      </c>
      <c r="H8" s="980" t="s">
        <v>158</v>
      </c>
      <c r="I8" s="987"/>
      <c r="J8" s="970"/>
      <c r="K8" s="970"/>
    </row>
    <row r="9" spans="1:11" ht="20.100000000000001" customHeight="1" x14ac:dyDescent="0.3">
      <c r="A9" s="980"/>
      <c r="B9" s="986"/>
      <c r="C9" s="982"/>
      <c r="D9" s="982"/>
      <c r="E9" s="983"/>
      <c r="F9" s="986" t="s">
        <v>42</v>
      </c>
      <c r="G9" s="986" t="s">
        <v>9</v>
      </c>
      <c r="H9" s="980" t="s">
        <v>159</v>
      </c>
      <c r="I9" s="987" t="s">
        <v>160</v>
      </c>
      <c r="J9" s="970"/>
      <c r="K9" s="970"/>
    </row>
    <row r="10" spans="1:11" ht="20.100000000000001" customHeight="1" x14ac:dyDescent="0.3">
      <c r="A10" s="980"/>
      <c r="B10" s="986"/>
      <c r="C10" s="982"/>
      <c r="D10" s="982"/>
      <c r="E10" s="983"/>
      <c r="F10" s="988">
        <v>1571.5</v>
      </c>
      <c r="G10" s="988">
        <v>1571.5</v>
      </c>
      <c r="H10" s="980" t="s">
        <v>84</v>
      </c>
      <c r="I10" s="989">
        <v>243739</v>
      </c>
      <c r="J10" s="970"/>
      <c r="K10" s="970"/>
    </row>
    <row r="11" spans="1:11" ht="20.100000000000001" customHeight="1" x14ac:dyDescent="0.3">
      <c r="A11" s="980"/>
      <c r="B11" s="981" t="s">
        <v>193</v>
      </c>
      <c r="C11" s="982">
        <v>1567</v>
      </c>
      <c r="D11" s="982">
        <v>1567</v>
      </c>
      <c r="E11" s="983" t="s">
        <v>40</v>
      </c>
      <c r="F11" s="984" t="s">
        <v>195</v>
      </c>
      <c r="G11" s="984" t="s">
        <v>195</v>
      </c>
      <c r="H11" s="980" t="s">
        <v>157</v>
      </c>
      <c r="I11" s="985" t="s">
        <v>212</v>
      </c>
      <c r="J11" s="970"/>
      <c r="K11" s="970"/>
    </row>
    <row r="12" spans="1:11" ht="20.100000000000001" customHeight="1" x14ac:dyDescent="0.3">
      <c r="A12" s="980"/>
      <c r="B12" s="986"/>
      <c r="C12" s="982"/>
      <c r="D12" s="982"/>
      <c r="E12" s="983"/>
      <c r="F12" s="984" t="s">
        <v>168</v>
      </c>
      <c r="G12" s="984" t="s">
        <v>168</v>
      </c>
      <c r="H12" s="980" t="s">
        <v>158</v>
      </c>
      <c r="I12" s="987"/>
      <c r="J12" s="970"/>
      <c r="K12" s="970"/>
    </row>
    <row r="13" spans="1:11" ht="20.100000000000001" customHeight="1" x14ac:dyDescent="0.3">
      <c r="A13" s="980"/>
      <c r="B13" s="986"/>
      <c r="C13" s="982"/>
      <c r="D13" s="982"/>
      <c r="E13" s="983"/>
      <c r="F13" s="986" t="s">
        <v>42</v>
      </c>
      <c r="G13" s="986" t="s">
        <v>9</v>
      </c>
      <c r="H13" s="980" t="s">
        <v>159</v>
      </c>
      <c r="I13" s="987" t="s">
        <v>160</v>
      </c>
      <c r="J13" s="970"/>
      <c r="K13" s="970"/>
    </row>
    <row r="14" spans="1:11" ht="20.100000000000001" customHeight="1" x14ac:dyDescent="0.3">
      <c r="A14" s="980"/>
      <c r="B14" s="986"/>
      <c r="C14" s="982"/>
      <c r="D14" s="982"/>
      <c r="E14" s="983"/>
      <c r="F14" s="988">
        <v>1567</v>
      </c>
      <c r="G14" s="988">
        <v>1567</v>
      </c>
      <c r="H14" s="980" t="s">
        <v>84</v>
      </c>
      <c r="I14" s="989">
        <v>243740</v>
      </c>
      <c r="J14" s="970"/>
      <c r="K14" s="970"/>
    </row>
    <row r="15" spans="1:11" ht="20.100000000000001" customHeight="1" x14ac:dyDescent="0.3">
      <c r="A15" s="980"/>
      <c r="B15" s="981" t="s">
        <v>193</v>
      </c>
      <c r="C15" s="982">
        <v>8106</v>
      </c>
      <c r="D15" s="982">
        <v>8106</v>
      </c>
      <c r="E15" s="983" t="s">
        <v>40</v>
      </c>
      <c r="F15" s="984" t="s">
        <v>194</v>
      </c>
      <c r="G15" s="984" t="s">
        <v>194</v>
      </c>
      <c r="H15" s="980" t="s">
        <v>157</v>
      </c>
      <c r="I15" s="985" t="s">
        <v>212</v>
      </c>
      <c r="J15" s="970"/>
      <c r="K15" s="970"/>
    </row>
    <row r="16" spans="1:11" ht="20.100000000000001" customHeight="1" x14ac:dyDescent="0.3">
      <c r="A16" s="980"/>
      <c r="B16" s="986"/>
      <c r="C16" s="982"/>
      <c r="D16" s="982"/>
      <c r="E16" s="983"/>
      <c r="F16" s="984" t="s">
        <v>168</v>
      </c>
      <c r="G16" s="984" t="s">
        <v>168</v>
      </c>
      <c r="H16" s="980" t="s">
        <v>158</v>
      </c>
      <c r="I16" s="987"/>
      <c r="J16" s="970"/>
      <c r="K16" s="970"/>
    </row>
    <row r="17" spans="1:11" ht="20.100000000000001" customHeight="1" x14ac:dyDescent="0.3">
      <c r="A17" s="980"/>
      <c r="B17" s="986"/>
      <c r="C17" s="982"/>
      <c r="D17" s="982"/>
      <c r="E17" s="983"/>
      <c r="F17" s="986" t="s">
        <v>42</v>
      </c>
      <c r="G17" s="986" t="s">
        <v>9</v>
      </c>
      <c r="H17" s="980" t="s">
        <v>159</v>
      </c>
      <c r="I17" s="987" t="s">
        <v>160</v>
      </c>
      <c r="J17" s="956"/>
      <c r="K17" s="956"/>
    </row>
    <row r="18" spans="1:11" ht="16.5" customHeight="1" x14ac:dyDescent="0.3">
      <c r="A18" s="980"/>
      <c r="B18" s="986"/>
      <c r="C18" s="982"/>
      <c r="D18" s="982"/>
      <c r="E18" s="983"/>
      <c r="F18" s="988">
        <v>8106</v>
      </c>
      <c r="G18" s="988">
        <v>8106</v>
      </c>
      <c r="H18" s="980" t="s">
        <v>84</v>
      </c>
      <c r="I18" s="989">
        <v>243744</v>
      </c>
      <c r="J18" s="956"/>
      <c r="K18" s="956"/>
    </row>
    <row r="19" spans="1:11" ht="20.100000000000001" customHeight="1" x14ac:dyDescent="0.3">
      <c r="A19" s="980"/>
      <c r="B19" s="981" t="s">
        <v>193</v>
      </c>
      <c r="C19" s="982">
        <v>2295.85</v>
      </c>
      <c r="D19" s="982">
        <v>2295.85</v>
      </c>
      <c r="E19" s="983" t="s">
        <v>40</v>
      </c>
      <c r="F19" s="984" t="s">
        <v>240</v>
      </c>
      <c r="G19" s="984" t="s">
        <v>240</v>
      </c>
      <c r="H19" s="980" t="s">
        <v>157</v>
      </c>
      <c r="I19" s="985" t="s">
        <v>212</v>
      </c>
      <c r="J19" s="956"/>
      <c r="K19" s="956"/>
    </row>
    <row r="20" spans="1:11" ht="20.100000000000001" customHeight="1" x14ac:dyDescent="0.3">
      <c r="A20" s="980"/>
      <c r="B20" s="986"/>
      <c r="C20" s="982"/>
      <c r="D20" s="982"/>
      <c r="E20" s="983"/>
      <c r="F20" s="984" t="s">
        <v>168</v>
      </c>
      <c r="G20" s="984" t="s">
        <v>168</v>
      </c>
      <c r="H20" s="980" t="s">
        <v>158</v>
      </c>
      <c r="I20" s="987"/>
      <c r="J20" s="956"/>
      <c r="K20" s="956"/>
    </row>
    <row r="21" spans="1:11" ht="20.100000000000001" customHeight="1" x14ac:dyDescent="0.3">
      <c r="A21" s="980"/>
      <c r="B21" s="986"/>
      <c r="C21" s="982"/>
      <c r="D21" s="982"/>
      <c r="E21" s="983"/>
      <c r="F21" s="986" t="s">
        <v>42</v>
      </c>
      <c r="G21" s="986" t="s">
        <v>9</v>
      </c>
      <c r="H21" s="980" t="s">
        <v>159</v>
      </c>
      <c r="I21" s="987" t="s">
        <v>160</v>
      </c>
      <c r="J21" s="956"/>
      <c r="K21" s="956"/>
    </row>
    <row r="22" spans="1:11" ht="20.100000000000001" customHeight="1" x14ac:dyDescent="0.3">
      <c r="A22" s="980"/>
      <c r="B22" s="986"/>
      <c r="C22" s="982"/>
      <c r="D22" s="982"/>
      <c r="E22" s="983"/>
      <c r="F22" s="988">
        <v>2295.85</v>
      </c>
      <c r="G22" s="988">
        <v>2295.85</v>
      </c>
      <c r="H22" s="980" t="s">
        <v>84</v>
      </c>
      <c r="I22" s="989">
        <v>243745</v>
      </c>
      <c r="J22" s="956"/>
      <c r="K22" s="956"/>
    </row>
    <row r="23" spans="1:11" ht="20.100000000000001" customHeight="1" x14ac:dyDescent="0.3">
      <c r="A23" s="980"/>
      <c r="B23" s="981" t="s">
        <v>193</v>
      </c>
      <c r="C23" s="990">
        <v>1210.8</v>
      </c>
      <c r="D23" s="982">
        <v>1210.8</v>
      </c>
      <c r="E23" s="991" t="s">
        <v>40</v>
      </c>
      <c r="F23" s="984" t="s">
        <v>240</v>
      </c>
      <c r="G23" s="992" t="s">
        <v>240</v>
      </c>
      <c r="H23" s="993" t="s">
        <v>157</v>
      </c>
      <c r="I23" s="985" t="s">
        <v>212</v>
      </c>
      <c r="J23" s="956"/>
      <c r="K23" s="956"/>
    </row>
    <row r="24" spans="1:11" ht="20.100000000000001" customHeight="1" x14ac:dyDescent="0.3">
      <c r="A24" s="980"/>
      <c r="B24" s="986"/>
      <c r="C24" s="990"/>
      <c r="D24" s="982"/>
      <c r="E24" s="991"/>
      <c r="F24" s="984" t="s">
        <v>168</v>
      </c>
      <c r="G24" s="992" t="s">
        <v>168</v>
      </c>
      <c r="H24" s="993" t="s">
        <v>158</v>
      </c>
      <c r="I24" s="987"/>
      <c r="J24" s="956"/>
      <c r="K24" s="956"/>
    </row>
    <row r="25" spans="1:11" ht="20.100000000000001" customHeight="1" x14ac:dyDescent="0.3">
      <c r="A25" s="980"/>
      <c r="B25" s="986"/>
      <c r="C25" s="990"/>
      <c r="D25" s="982"/>
      <c r="E25" s="991"/>
      <c r="F25" s="986" t="s">
        <v>42</v>
      </c>
      <c r="G25" s="994" t="s">
        <v>9</v>
      </c>
      <c r="H25" s="993" t="s">
        <v>159</v>
      </c>
      <c r="I25" s="987" t="s">
        <v>160</v>
      </c>
      <c r="J25" s="956"/>
      <c r="K25" s="956"/>
    </row>
    <row r="26" spans="1:11" ht="20.100000000000001" customHeight="1" x14ac:dyDescent="0.3">
      <c r="A26" s="980"/>
      <c r="B26" s="986"/>
      <c r="C26" s="990"/>
      <c r="D26" s="982"/>
      <c r="E26" s="991"/>
      <c r="F26" s="995">
        <v>1210.8</v>
      </c>
      <c r="G26" s="995">
        <v>1210.8</v>
      </c>
      <c r="H26" s="993" t="s">
        <v>84</v>
      </c>
      <c r="I26" s="989">
        <v>243745</v>
      </c>
      <c r="J26" s="956"/>
      <c r="K26" s="956"/>
    </row>
    <row r="27" spans="1:11" ht="20.100000000000001" customHeight="1" x14ac:dyDescent="0.3">
      <c r="A27" s="980"/>
      <c r="B27" s="981" t="s">
        <v>193</v>
      </c>
      <c r="C27" s="982">
        <v>930</v>
      </c>
      <c r="D27" s="982">
        <v>930</v>
      </c>
      <c r="E27" s="983" t="s">
        <v>40</v>
      </c>
      <c r="F27" s="984" t="s">
        <v>196</v>
      </c>
      <c r="G27" s="984" t="s">
        <v>196</v>
      </c>
      <c r="H27" s="980" t="s">
        <v>157</v>
      </c>
      <c r="I27" s="985" t="s">
        <v>212</v>
      </c>
      <c r="J27" s="956"/>
      <c r="K27" s="956"/>
    </row>
    <row r="28" spans="1:11" ht="20.100000000000001" customHeight="1" x14ac:dyDescent="0.3">
      <c r="A28" s="980"/>
      <c r="B28" s="986"/>
      <c r="C28" s="982"/>
      <c r="D28" s="982"/>
      <c r="E28" s="983"/>
      <c r="F28" s="984" t="s">
        <v>168</v>
      </c>
      <c r="G28" s="984" t="s">
        <v>168</v>
      </c>
      <c r="H28" s="980" t="s">
        <v>158</v>
      </c>
      <c r="I28" s="987"/>
      <c r="J28" s="956"/>
      <c r="K28" s="956"/>
    </row>
    <row r="29" spans="1:11" ht="20.100000000000001" customHeight="1" x14ac:dyDescent="0.3">
      <c r="A29" s="980"/>
      <c r="B29" s="986"/>
      <c r="C29" s="982"/>
      <c r="D29" s="982"/>
      <c r="E29" s="983"/>
      <c r="F29" s="986" t="s">
        <v>42</v>
      </c>
      <c r="G29" s="986" t="s">
        <v>9</v>
      </c>
      <c r="H29" s="980" t="s">
        <v>159</v>
      </c>
      <c r="I29" s="987" t="s">
        <v>160</v>
      </c>
      <c r="J29" s="956"/>
      <c r="K29" s="956"/>
    </row>
    <row r="30" spans="1:11" ht="20.100000000000001" customHeight="1" x14ac:dyDescent="0.3">
      <c r="A30" s="980"/>
      <c r="B30" s="986"/>
      <c r="C30" s="982"/>
      <c r="D30" s="982"/>
      <c r="E30" s="983"/>
      <c r="F30" s="988">
        <v>930</v>
      </c>
      <c r="G30" s="988">
        <v>930</v>
      </c>
      <c r="H30" s="980" t="s">
        <v>84</v>
      </c>
      <c r="I30" s="989">
        <v>243745</v>
      </c>
      <c r="J30" s="956"/>
      <c r="K30" s="956"/>
    </row>
    <row r="31" spans="1:11" ht="20.100000000000001" customHeight="1" x14ac:dyDescent="0.3">
      <c r="A31" s="980"/>
      <c r="B31" s="981" t="s">
        <v>193</v>
      </c>
      <c r="C31" s="982">
        <v>1210.8</v>
      </c>
      <c r="D31" s="982">
        <v>1210.8</v>
      </c>
      <c r="E31" s="983" t="s">
        <v>40</v>
      </c>
      <c r="F31" s="984" t="s">
        <v>240</v>
      </c>
      <c r="G31" s="984" t="s">
        <v>240</v>
      </c>
      <c r="H31" s="980" t="s">
        <v>157</v>
      </c>
      <c r="I31" s="985" t="s">
        <v>212</v>
      </c>
      <c r="J31" s="956"/>
      <c r="K31" s="956"/>
    </row>
    <row r="32" spans="1:11" ht="20.100000000000001" customHeight="1" x14ac:dyDescent="0.3">
      <c r="A32" s="980"/>
      <c r="B32" s="986"/>
      <c r="C32" s="982"/>
      <c r="D32" s="982"/>
      <c r="E32" s="983"/>
      <c r="F32" s="984" t="s">
        <v>168</v>
      </c>
      <c r="G32" s="984" t="s">
        <v>168</v>
      </c>
      <c r="H32" s="980" t="s">
        <v>158</v>
      </c>
      <c r="I32" s="987"/>
      <c r="J32" s="956"/>
      <c r="K32" s="956"/>
    </row>
    <row r="33" spans="1:11" ht="20.100000000000001" customHeight="1" x14ac:dyDescent="0.3">
      <c r="A33" s="980"/>
      <c r="B33" s="986"/>
      <c r="C33" s="982"/>
      <c r="D33" s="982"/>
      <c r="E33" s="983"/>
      <c r="F33" s="986" t="s">
        <v>42</v>
      </c>
      <c r="G33" s="986" t="s">
        <v>9</v>
      </c>
      <c r="H33" s="980" t="s">
        <v>159</v>
      </c>
      <c r="I33" s="987" t="s">
        <v>160</v>
      </c>
      <c r="J33" s="956"/>
      <c r="K33" s="956"/>
    </row>
    <row r="34" spans="1:11" ht="20.100000000000001" customHeight="1" x14ac:dyDescent="0.3">
      <c r="A34" s="980"/>
      <c r="B34" s="986"/>
      <c r="C34" s="982"/>
      <c r="D34" s="982"/>
      <c r="E34" s="983"/>
      <c r="F34" s="988">
        <v>1210.8</v>
      </c>
      <c r="G34" s="988">
        <v>1210.8</v>
      </c>
      <c r="H34" s="980" t="s">
        <v>84</v>
      </c>
      <c r="I34" s="989">
        <v>243745</v>
      </c>
      <c r="J34" s="956"/>
      <c r="K34" s="956"/>
    </row>
    <row r="35" spans="1:11" ht="20.45" customHeight="1" x14ac:dyDescent="0.3">
      <c r="A35" s="980"/>
      <c r="B35" s="981" t="s">
        <v>193</v>
      </c>
      <c r="C35" s="982">
        <v>930</v>
      </c>
      <c r="D35" s="982">
        <v>930</v>
      </c>
      <c r="E35" s="983" t="s">
        <v>40</v>
      </c>
      <c r="F35" s="984" t="s">
        <v>196</v>
      </c>
      <c r="G35" s="984" t="s">
        <v>196</v>
      </c>
      <c r="H35" s="980" t="s">
        <v>157</v>
      </c>
      <c r="I35" s="985" t="s">
        <v>212</v>
      </c>
      <c r="J35" s="956"/>
      <c r="K35" s="956"/>
    </row>
    <row r="36" spans="1:11" ht="20.100000000000001" customHeight="1" x14ac:dyDescent="0.3">
      <c r="A36" s="980"/>
      <c r="B36" s="986"/>
      <c r="C36" s="982"/>
      <c r="D36" s="982"/>
      <c r="E36" s="983"/>
      <c r="F36" s="984" t="s">
        <v>168</v>
      </c>
      <c r="G36" s="984" t="s">
        <v>168</v>
      </c>
      <c r="H36" s="980" t="s">
        <v>158</v>
      </c>
      <c r="I36" s="987"/>
      <c r="J36" s="956"/>
      <c r="K36" s="956"/>
    </row>
    <row r="37" spans="1:11" ht="20.100000000000001" customHeight="1" x14ac:dyDescent="0.3">
      <c r="A37" s="980"/>
      <c r="B37" s="986"/>
      <c r="C37" s="982"/>
      <c r="D37" s="982"/>
      <c r="E37" s="983"/>
      <c r="F37" s="986" t="s">
        <v>42</v>
      </c>
      <c r="G37" s="986" t="s">
        <v>9</v>
      </c>
      <c r="H37" s="980" t="s">
        <v>159</v>
      </c>
      <c r="I37" s="987" t="s">
        <v>160</v>
      </c>
      <c r="J37" s="956"/>
      <c r="K37" s="956"/>
    </row>
    <row r="38" spans="1:11" ht="20.100000000000001" customHeight="1" x14ac:dyDescent="0.3">
      <c r="A38" s="980"/>
      <c r="B38" s="986"/>
      <c r="C38" s="982"/>
      <c r="D38" s="982"/>
      <c r="E38" s="983"/>
      <c r="F38" s="988">
        <v>930</v>
      </c>
      <c r="G38" s="988">
        <v>930</v>
      </c>
      <c r="H38" s="980" t="s">
        <v>84</v>
      </c>
      <c r="I38" s="989">
        <v>243745</v>
      </c>
      <c r="J38" s="956"/>
      <c r="K38" s="956"/>
    </row>
    <row r="39" spans="1:11" ht="20.100000000000001" customHeight="1" x14ac:dyDescent="0.3">
      <c r="A39" s="980"/>
      <c r="B39" s="981" t="s">
        <v>193</v>
      </c>
      <c r="C39" s="982">
        <v>789.2</v>
      </c>
      <c r="D39" s="982">
        <v>789.2</v>
      </c>
      <c r="E39" s="983" t="s">
        <v>40</v>
      </c>
      <c r="F39" s="984" t="s">
        <v>240</v>
      </c>
      <c r="G39" s="984" t="s">
        <v>240</v>
      </c>
      <c r="H39" s="980" t="s">
        <v>157</v>
      </c>
      <c r="I39" s="985" t="s">
        <v>212</v>
      </c>
      <c r="J39" s="956"/>
      <c r="K39" s="956"/>
    </row>
    <row r="40" spans="1:11" ht="20.100000000000001" customHeight="1" x14ac:dyDescent="0.3">
      <c r="A40" s="980"/>
      <c r="B40" s="986"/>
      <c r="C40" s="982"/>
      <c r="D40" s="982"/>
      <c r="E40" s="983"/>
      <c r="F40" s="984" t="s">
        <v>168</v>
      </c>
      <c r="G40" s="984" t="s">
        <v>168</v>
      </c>
      <c r="H40" s="980" t="s">
        <v>158</v>
      </c>
      <c r="I40" s="987"/>
      <c r="J40" s="956"/>
      <c r="K40" s="956"/>
    </row>
    <row r="41" spans="1:11" ht="20.100000000000001" customHeight="1" x14ac:dyDescent="0.3">
      <c r="A41" s="980"/>
      <c r="B41" s="986"/>
      <c r="C41" s="982"/>
      <c r="D41" s="982"/>
      <c r="E41" s="983"/>
      <c r="F41" s="986" t="s">
        <v>42</v>
      </c>
      <c r="G41" s="986" t="s">
        <v>9</v>
      </c>
      <c r="H41" s="980" t="s">
        <v>159</v>
      </c>
      <c r="I41" s="987" t="s">
        <v>160</v>
      </c>
      <c r="J41" s="956"/>
      <c r="K41" s="956"/>
    </row>
    <row r="42" spans="1:11" ht="20.100000000000001" customHeight="1" x14ac:dyDescent="0.3">
      <c r="A42" s="980"/>
      <c r="B42" s="986"/>
      <c r="C42" s="982"/>
      <c r="D42" s="982"/>
      <c r="E42" s="983"/>
      <c r="F42" s="988">
        <v>789.2</v>
      </c>
      <c r="G42" s="988">
        <v>789.2</v>
      </c>
      <c r="H42" s="980" t="s">
        <v>84</v>
      </c>
      <c r="I42" s="989">
        <v>243751</v>
      </c>
      <c r="J42" s="956"/>
      <c r="K42" s="956"/>
    </row>
    <row r="43" spans="1:11" ht="20.100000000000001" customHeight="1" x14ac:dyDescent="0.3">
      <c r="A43" s="980"/>
      <c r="B43" s="981" t="s">
        <v>193</v>
      </c>
      <c r="C43" s="982">
        <v>1183.8</v>
      </c>
      <c r="D43" s="982">
        <v>1183.8</v>
      </c>
      <c r="E43" s="983" t="s">
        <v>40</v>
      </c>
      <c r="F43" s="984" t="s">
        <v>240</v>
      </c>
      <c r="G43" s="984" t="s">
        <v>240</v>
      </c>
      <c r="H43" s="980" t="s">
        <v>157</v>
      </c>
      <c r="I43" s="985" t="s">
        <v>212</v>
      </c>
      <c r="J43" s="956"/>
      <c r="K43" s="956"/>
    </row>
    <row r="44" spans="1:11" ht="19.899999999999999" customHeight="1" x14ac:dyDescent="0.3">
      <c r="A44" s="980"/>
      <c r="B44" s="986"/>
      <c r="C44" s="982"/>
      <c r="D44" s="982"/>
      <c r="E44" s="983"/>
      <c r="F44" s="984" t="s">
        <v>168</v>
      </c>
      <c r="G44" s="984" t="s">
        <v>168</v>
      </c>
      <c r="H44" s="980" t="s">
        <v>158</v>
      </c>
      <c r="I44" s="987"/>
      <c r="J44" s="956"/>
      <c r="K44" s="956"/>
    </row>
    <row r="45" spans="1:11" ht="20.100000000000001" customHeight="1" x14ac:dyDescent="0.3">
      <c r="A45" s="980"/>
      <c r="B45" s="986"/>
      <c r="C45" s="982"/>
      <c r="D45" s="982"/>
      <c r="E45" s="983"/>
      <c r="F45" s="986" t="s">
        <v>42</v>
      </c>
      <c r="G45" s="986" t="s">
        <v>9</v>
      </c>
      <c r="H45" s="980" t="s">
        <v>159</v>
      </c>
      <c r="I45" s="987" t="s">
        <v>160</v>
      </c>
      <c r="J45" s="956"/>
      <c r="K45" s="956"/>
    </row>
    <row r="46" spans="1:11" ht="20.100000000000001" customHeight="1" x14ac:dyDescent="0.3">
      <c r="A46" s="980"/>
      <c r="B46" s="986"/>
      <c r="C46" s="982"/>
      <c r="D46" s="982"/>
      <c r="E46" s="983"/>
      <c r="F46" s="988">
        <v>1183.8</v>
      </c>
      <c r="G46" s="988">
        <v>1183.8</v>
      </c>
      <c r="H46" s="980" t="s">
        <v>84</v>
      </c>
      <c r="I46" s="989">
        <v>243751</v>
      </c>
      <c r="J46" s="956"/>
      <c r="K46" s="956"/>
    </row>
    <row r="47" spans="1:11" ht="20.100000000000001" customHeight="1" x14ac:dyDescent="0.3">
      <c r="A47" s="980"/>
      <c r="B47" s="981" t="s">
        <v>193</v>
      </c>
      <c r="C47" s="982">
        <v>930</v>
      </c>
      <c r="D47" s="982">
        <v>930</v>
      </c>
      <c r="E47" s="983" t="s">
        <v>40</v>
      </c>
      <c r="F47" s="984" t="s">
        <v>196</v>
      </c>
      <c r="G47" s="984" t="s">
        <v>196</v>
      </c>
      <c r="H47" s="980" t="s">
        <v>157</v>
      </c>
      <c r="I47" s="985" t="s">
        <v>212</v>
      </c>
      <c r="J47" s="956"/>
      <c r="K47" s="956"/>
    </row>
    <row r="48" spans="1:11" ht="20.100000000000001" customHeight="1" x14ac:dyDescent="0.3">
      <c r="A48" s="980"/>
      <c r="B48" s="986"/>
      <c r="C48" s="982"/>
      <c r="D48" s="982"/>
      <c r="E48" s="983"/>
      <c r="F48" s="984" t="s">
        <v>168</v>
      </c>
      <c r="G48" s="984" t="s">
        <v>168</v>
      </c>
      <c r="H48" s="980" t="s">
        <v>158</v>
      </c>
      <c r="I48" s="987"/>
      <c r="J48" s="956"/>
      <c r="K48" s="956"/>
    </row>
    <row r="49" spans="1:11" ht="20.100000000000001" customHeight="1" x14ac:dyDescent="0.3">
      <c r="A49" s="980"/>
      <c r="B49" s="986"/>
      <c r="C49" s="982"/>
      <c r="D49" s="982"/>
      <c r="E49" s="983"/>
      <c r="F49" s="986" t="s">
        <v>42</v>
      </c>
      <c r="G49" s="986" t="s">
        <v>9</v>
      </c>
      <c r="H49" s="980" t="s">
        <v>159</v>
      </c>
      <c r="I49" s="987" t="s">
        <v>160</v>
      </c>
      <c r="J49" s="956"/>
      <c r="K49" s="956"/>
    </row>
    <row r="50" spans="1:11" ht="19.5" customHeight="1" x14ac:dyDescent="0.3">
      <c r="A50" s="980"/>
      <c r="B50" s="986"/>
      <c r="C50" s="982"/>
      <c r="D50" s="982"/>
      <c r="E50" s="983"/>
      <c r="F50" s="988">
        <v>930</v>
      </c>
      <c r="G50" s="988">
        <v>930</v>
      </c>
      <c r="H50" s="980" t="s">
        <v>84</v>
      </c>
      <c r="I50" s="989">
        <v>243752</v>
      </c>
      <c r="J50" s="956"/>
      <c r="K50" s="956"/>
    </row>
    <row r="51" spans="1:11" ht="20.100000000000001" customHeight="1" x14ac:dyDescent="0.3">
      <c r="A51" s="980"/>
      <c r="B51" s="981" t="s">
        <v>193</v>
      </c>
      <c r="C51" s="982">
        <v>2235.1</v>
      </c>
      <c r="D51" s="982">
        <v>2235.1</v>
      </c>
      <c r="E51" s="983" t="s">
        <v>40</v>
      </c>
      <c r="F51" s="984" t="s">
        <v>194</v>
      </c>
      <c r="G51" s="984" t="s">
        <v>194</v>
      </c>
      <c r="H51" s="980" t="s">
        <v>157</v>
      </c>
      <c r="I51" s="985" t="s">
        <v>212</v>
      </c>
      <c r="J51" s="956"/>
      <c r="K51" s="956"/>
    </row>
    <row r="52" spans="1:11" ht="20.100000000000001" customHeight="1" x14ac:dyDescent="0.3">
      <c r="A52" s="980"/>
      <c r="B52" s="986"/>
      <c r="C52" s="982"/>
      <c r="D52" s="982"/>
      <c r="E52" s="983"/>
      <c r="F52" s="984" t="s">
        <v>168</v>
      </c>
      <c r="G52" s="984" t="s">
        <v>168</v>
      </c>
      <c r="H52" s="980" t="s">
        <v>158</v>
      </c>
      <c r="I52" s="987"/>
      <c r="J52" s="956"/>
      <c r="K52" s="956"/>
    </row>
    <row r="53" spans="1:11" ht="20.100000000000001" customHeight="1" x14ac:dyDescent="0.3">
      <c r="A53" s="980"/>
      <c r="B53" s="986"/>
      <c r="C53" s="982"/>
      <c r="D53" s="982"/>
      <c r="E53" s="983"/>
      <c r="F53" s="986" t="s">
        <v>42</v>
      </c>
      <c r="G53" s="986" t="s">
        <v>9</v>
      </c>
      <c r="H53" s="980" t="s">
        <v>159</v>
      </c>
      <c r="I53" s="987" t="s">
        <v>160</v>
      </c>
      <c r="J53" s="956"/>
      <c r="K53" s="956"/>
    </row>
    <row r="54" spans="1:11" ht="20.100000000000001" customHeight="1" x14ac:dyDescent="0.3">
      <c r="A54" s="980"/>
      <c r="B54" s="986"/>
      <c r="C54" s="982"/>
      <c r="D54" s="982"/>
      <c r="E54" s="983"/>
      <c r="F54" s="988">
        <v>2235.1</v>
      </c>
      <c r="G54" s="988">
        <v>2235.1</v>
      </c>
      <c r="H54" s="980" t="s">
        <v>84</v>
      </c>
      <c r="I54" s="989">
        <v>243752</v>
      </c>
      <c r="J54" s="956"/>
      <c r="K54" s="956"/>
    </row>
    <row r="55" spans="1:11" ht="20.100000000000001" customHeight="1" x14ac:dyDescent="0.3">
      <c r="A55" s="980"/>
      <c r="B55" s="981" t="s">
        <v>193</v>
      </c>
      <c r="C55" s="982">
        <v>1592</v>
      </c>
      <c r="D55" s="982">
        <v>1592</v>
      </c>
      <c r="E55" s="983" t="s">
        <v>40</v>
      </c>
      <c r="F55" s="984" t="s">
        <v>195</v>
      </c>
      <c r="G55" s="984" t="s">
        <v>195</v>
      </c>
      <c r="H55" s="980" t="s">
        <v>157</v>
      </c>
      <c r="I55" s="985" t="s">
        <v>212</v>
      </c>
      <c r="J55" s="956"/>
      <c r="K55" s="956"/>
    </row>
    <row r="56" spans="1:11" ht="20.100000000000001" customHeight="1" x14ac:dyDescent="0.3">
      <c r="A56" s="980"/>
      <c r="B56" s="986"/>
      <c r="C56" s="982"/>
      <c r="D56" s="982"/>
      <c r="E56" s="983"/>
      <c r="F56" s="984" t="s">
        <v>168</v>
      </c>
      <c r="G56" s="984" t="s">
        <v>168</v>
      </c>
      <c r="H56" s="980" t="s">
        <v>158</v>
      </c>
      <c r="I56" s="987"/>
      <c r="J56" s="956"/>
      <c r="K56" s="956"/>
    </row>
    <row r="57" spans="1:11" ht="20.100000000000001" customHeight="1" x14ac:dyDescent="0.3">
      <c r="A57" s="980"/>
      <c r="B57" s="986"/>
      <c r="C57" s="982"/>
      <c r="D57" s="982"/>
      <c r="E57" s="983"/>
      <c r="F57" s="986" t="s">
        <v>42</v>
      </c>
      <c r="G57" s="986" t="s">
        <v>9</v>
      </c>
      <c r="H57" s="980" t="s">
        <v>159</v>
      </c>
      <c r="I57" s="987" t="s">
        <v>160</v>
      </c>
      <c r="J57" s="956"/>
      <c r="K57" s="956"/>
    </row>
    <row r="58" spans="1:11" ht="20.100000000000001" customHeight="1" x14ac:dyDescent="0.3">
      <c r="A58" s="980"/>
      <c r="B58" s="986"/>
      <c r="C58" s="982"/>
      <c r="D58" s="982"/>
      <c r="E58" s="983"/>
      <c r="F58" s="988">
        <v>1592</v>
      </c>
      <c r="G58" s="988">
        <v>1592</v>
      </c>
      <c r="H58" s="980" t="s">
        <v>84</v>
      </c>
      <c r="I58" s="989">
        <v>243754</v>
      </c>
      <c r="J58" s="956"/>
      <c r="K58" s="956"/>
    </row>
    <row r="59" spans="1:11" ht="20.100000000000001" customHeight="1" x14ac:dyDescent="0.3">
      <c r="A59" s="980"/>
      <c r="B59" s="981" t="s">
        <v>193</v>
      </c>
      <c r="C59" s="982">
        <v>8206</v>
      </c>
      <c r="D59" s="982">
        <v>8206</v>
      </c>
      <c r="E59" s="983" t="s">
        <v>40</v>
      </c>
      <c r="F59" s="984" t="s">
        <v>194</v>
      </c>
      <c r="G59" s="984" t="s">
        <v>194</v>
      </c>
      <c r="H59" s="980" t="s">
        <v>157</v>
      </c>
      <c r="I59" s="985" t="s">
        <v>212</v>
      </c>
      <c r="J59" s="956"/>
      <c r="K59" s="956"/>
    </row>
    <row r="60" spans="1:11" ht="20.100000000000001" customHeight="1" x14ac:dyDescent="0.3">
      <c r="A60" s="980"/>
      <c r="B60" s="986"/>
      <c r="C60" s="982"/>
      <c r="D60" s="982"/>
      <c r="E60" s="983"/>
      <c r="F60" s="984" t="s">
        <v>168</v>
      </c>
      <c r="G60" s="984" t="s">
        <v>168</v>
      </c>
      <c r="H60" s="980" t="s">
        <v>158</v>
      </c>
      <c r="I60" s="987"/>
      <c r="J60" s="956"/>
      <c r="K60" s="956"/>
    </row>
    <row r="61" spans="1:11" ht="20.100000000000001" customHeight="1" x14ac:dyDescent="0.3">
      <c r="A61" s="980"/>
      <c r="B61" s="986"/>
      <c r="C61" s="982"/>
      <c r="D61" s="982"/>
      <c r="E61" s="983"/>
      <c r="F61" s="986" t="s">
        <v>42</v>
      </c>
      <c r="G61" s="986" t="s">
        <v>9</v>
      </c>
      <c r="H61" s="980" t="s">
        <v>159</v>
      </c>
      <c r="I61" s="987" t="s">
        <v>160</v>
      </c>
      <c r="J61" s="956"/>
      <c r="K61" s="956"/>
    </row>
    <row r="62" spans="1:11" ht="20.100000000000001" customHeight="1" x14ac:dyDescent="0.3">
      <c r="A62" s="980"/>
      <c r="B62" s="986"/>
      <c r="C62" s="982"/>
      <c r="D62" s="982"/>
      <c r="E62" s="983"/>
      <c r="F62" s="988">
        <v>8206</v>
      </c>
      <c r="G62" s="988">
        <v>8206</v>
      </c>
      <c r="H62" s="980" t="s">
        <v>84</v>
      </c>
      <c r="I62" s="989">
        <v>243758</v>
      </c>
      <c r="J62" s="956"/>
      <c r="K62" s="956"/>
    </row>
    <row r="63" spans="1:11" ht="20.100000000000001" customHeight="1" x14ac:dyDescent="0.3">
      <c r="A63" s="980"/>
      <c r="B63" s="981" t="s">
        <v>193</v>
      </c>
      <c r="C63" s="982">
        <v>6486</v>
      </c>
      <c r="D63" s="982">
        <v>6486</v>
      </c>
      <c r="E63" s="983" t="s">
        <v>40</v>
      </c>
      <c r="F63" s="984" t="s">
        <v>194</v>
      </c>
      <c r="G63" s="984" t="s">
        <v>194</v>
      </c>
      <c r="H63" s="980" t="s">
        <v>157</v>
      </c>
      <c r="I63" s="985" t="s">
        <v>212</v>
      </c>
      <c r="J63" s="956"/>
      <c r="K63" s="956"/>
    </row>
    <row r="64" spans="1:11" ht="20.100000000000001" customHeight="1" x14ac:dyDescent="0.3">
      <c r="A64" s="980"/>
      <c r="B64" s="986"/>
      <c r="C64" s="982"/>
      <c r="D64" s="982"/>
      <c r="E64" s="983"/>
      <c r="F64" s="984" t="s">
        <v>168</v>
      </c>
      <c r="G64" s="984" t="s">
        <v>168</v>
      </c>
      <c r="H64" s="980" t="s">
        <v>158</v>
      </c>
      <c r="I64" s="987"/>
      <c r="J64" s="956"/>
      <c r="K64" s="956"/>
    </row>
    <row r="65" spans="1:11" ht="20.100000000000001" customHeight="1" x14ac:dyDescent="0.3">
      <c r="A65" s="980"/>
      <c r="B65" s="986"/>
      <c r="C65" s="982"/>
      <c r="D65" s="982"/>
      <c r="E65" s="983"/>
      <c r="F65" s="986" t="s">
        <v>42</v>
      </c>
      <c r="G65" s="986" t="s">
        <v>9</v>
      </c>
      <c r="H65" s="980" t="s">
        <v>159</v>
      </c>
      <c r="I65" s="987" t="s">
        <v>160</v>
      </c>
      <c r="J65" s="956"/>
      <c r="K65" s="956"/>
    </row>
    <row r="66" spans="1:11" ht="20.100000000000001" customHeight="1" x14ac:dyDescent="0.3">
      <c r="A66" s="980"/>
      <c r="B66" s="986"/>
      <c r="C66" s="982"/>
      <c r="D66" s="982"/>
      <c r="E66" s="983"/>
      <c r="F66" s="988">
        <v>6486</v>
      </c>
      <c r="G66" s="988">
        <v>6486</v>
      </c>
      <c r="H66" s="980" t="s">
        <v>84</v>
      </c>
      <c r="I66" s="989">
        <v>243759</v>
      </c>
      <c r="J66" s="956"/>
      <c r="K66" s="956"/>
    </row>
    <row r="67" spans="1:11" ht="20.100000000000001" customHeight="1" x14ac:dyDescent="0.3">
      <c r="A67" s="980"/>
      <c r="B67" s="981" t="s">
        <v>193</v>
      </c>
      <c r="C67" s="982">
        <v>6490</v>
      </c>
      <c r="D67" s="982">
        <v>6490</v>
      </c>
      <c r="E67" s="983" t="s">
        <v>40</v>
      </c>
      <c r="F67" s="984" t="s">
        <v>240</v>
      </c>
      <c r="G67" s="984" t="s">
        <v>240</v>
      </c>
      <c r="H67" s="980" t="s">
        <v>157</v>
      </c>
      <c r="I67" s="985" t="s">
        <v>212</v>
      </c>
      <c r="J67" s="956"/>
      <c r="K67" s="956"/>
    </row>
    <row r="68" spans="1:11" ht="20.100000000000001" customHeight="1" x14ac:dyDescent="0.3">
      <c r="A68" s="980"/>
      <c r="B68" s="986"/>
      <c r="C68" s="982"/>
      <c r="D68" s="982"/>
      <c r="E68" s="983"/>
      <c r="F68" s="984" t="s">
        <v>168</v>
      </c>
      <c r="G68" s="984" t="s">
        <v>168</v>
      </c>
      <c r="H68" s="980" t="s">
        <v>158</v>
      </c>
      <c r="I68" s="987"/>
      <c r="J68" s="956"/>
      <c r="K68" s="956"/>
    </row>
    <row r="69" spans="1:11" ht="20.100000000000001" customHeight="1" x14ac:dyDescent="0.3">
      <c r="A69" s="980"/>
      <c r="B69" s="986"/>
      <c r="C69" s="982"/>
      <c r="D69" s="982"/>
      <c r="E69" s="983"/>
      <c r="F69" s="986" t="s">
        <v>42</v>
      </c>
      <c r="G69" s="986" t="s">
        <v>9</v>
      </c>
      <c r="H69" s="980" t="s">
        <v>159</v>
      </c>
      <c r="I69" s="987" t="s">
        <v>160</v>
      </c>
      <c r="J69" s="956"/>
      <c r="K69" s="956"/>
    </row>
    <row r="70" spans="1:11" ht="20.100000000000001" customHeight="1" x14ac:dyDescent="0.3">
      <c r="A70" s="980"/>
      <c r="B70" s="986"/>
      <c r="C70" s="982"/>
      <c r="D70" s="982"/>
      <c r="E70" s="983"/>
      <c r="F70" s="988">
        <v>6490</v>
      </c>
      <c r="G70" s="988">
        <v>6490</v>
      </c>
      <c r="H70" s="980" t="s">
        <v>84</v>
      </c>
      <c r="I70" s="989">
        <v>243759</v>
      </c>
      <c r="J70" s="956"/>
      <c r="K70" s="956"/>
    </row>
    <row r="71" spans="1:11" ht="20.100000000000001" customHeight="1" x14ac:dyDescent="0.3">
      <c r="A71" s="980"/>
      <c r="B71" s="981" t="s">
        <v>193</v>
      </c>
      <c r="C71" s="982">
        <v>520</v>
      </c>
      <c r="D71" s="982">
        <v>520</v>
      </c>
      <c r="E71" s="983" t="s">
        <v>40</v>
      </c>
      <c r="F71" s="984" t="s">
        <v>194</v>
      </c>
      <c r="G71" s="984" t="s">
        <v>194</v>
      </c>
      <c r="H71" s="980" t="s">
        <v>157</v>
      </c>
      <c r="I71" s="985" t="s">
        <v>212</v>
      </c>
      <c r="J71" s="956"/>
      <c r="K71" s="956"/>
    </row>
    <row r="72" spans="1:11" ht="20.100000000000001" customHeight="1" x14ac:dyDescent="0.3">
      <c r="A72" s="980"/>
      <c r="B72" s="986"/>
      <c r="C72" s="982"/>
      <c r="D72" s="982"/>
      <c r="E72" s="983"/>
      <c r="F72" s="984" t="s">
        <v>168</v>
      </c>
      <c r="G72" s="984" t="s">
        <v>168</v>
      </c>
      <c r="H72" s="980" t="s">
        <v>158</v>
      </c>
      <c r="I72" s="987"/>
      <c r="J72" s="956"/>
      <c r="K72" s="956"/>
    </row>
    <row r="73" spans="1:11" ht="20.100000000000001" customHeight="1" x14ac:dyDescent="0.3">
      <c r="A73" s="980"/>
      <c r="B73" s="986"/>
      <c r="C73" s="982"/>
      <c r="D73" s="982"/>
      <c r="E73" s="983"/>
      <c r="F73" s="986" t="s">
        <v>42</v>
      </c>
      <c r="G73" s="986" t="s">
        <v>9</v>
      </c>
      <c r="H73" s="980" t="s">
        <v>159</v>
      </c>
      <c r="I73" s="987" t="s">
        <v>160</v>
      </c>
      <c r="J73" s="956"/>
      <c r="K73" s="956"/>
    </row>
    <row r="74" spans="1:11" ht="20.100000000000001" customHeight="1" x14ac:dyDescent="0.3">
      <c r="A74" s="980"/>
      <c r="B74" s="986"/>
      <c r="C74" s="982"/>
      <c r="D74" s="982"/>
      <c r="E74" s="983"/>
      <c r="F74" s="988">
        <v>520</v>
      </c>
      <c r="G74" s="988">
        <v>520</v>
      </c>
      <c r="H74" s="980" t="s">
        <v>84</v>
      </c>
      <c r="I74" s="989">
        <v>243759</v>
      </c>
      <c r="J74" s="956"/>
      <c r="K74" s="956"/>
    </row>
    <row r="75" spans="1:11" ht="20.100000000000001" customHeight="1" x14ac:dyDescent="0.3">
      <c r="A75" s="980"/>
      <c r="B75" s="981" t="s">
        <v>193</v>
      </c>
      <c r="C75" s="982">
        <v>2270.1</v>
      </c>
      <c r="D75" s="982">
        <v>2270.1</v>
      </c>
      <c r="E75" s="983" t="s">
        <v>40</v>
      </c>
      <c r="F75" s="984" t="s">
        <v>194</v>
      </c>
      <c r="G75" s="984" t="s">
        <v>194</v>
      </c>
      <c r="H75" s="980" t="s">
        <v>157</v>
      </c>
      <c r="I75" s="985" t="s">
        <v>212</v>
      </c>
      <c r="J75" s="956"/>
      <c r="K75" s="956"/>
    </row>
    <row r="76" spans="1:11" ht="20.100000000000001" customHeight="1" x14ac:dyDescent="0.3">
      <c r="A76" s="980"/>
      <c r="B76" s="986"/>
      <c r="C76" s="982"/>
      <c r="D76" s="982"/>
      <c r="E76" s="983"/>
      <c r="F76" s="984" t="s">
        <v>168</v>
      </c>
      <c r="G76" s="984" t="s">
        <v>168</v>
      </c>
      <c r="H76" s="980" t="s">
        <v>158</v>
      </c>
      <c r="I76" s="987"/>
      <c r="J76" s="956"/>
      <c r="K76" s="956"/>
    </row>
    <row r="77" spans="1:11" ht="20.100000000000001" customHeight="1" x14ac:dyDescent="0.3">
      <c r="A77" s="980"/>
      <c r="B77" s="986"/>
      <c r="C77" s="982"/>
      <c r="D77" s="982"/>
      <c r="E77" s="983"/>
      <c r="F77" s="986" t="s">
        <v>42</v>
      </c>
      <c r="G77" s="986" t="s">
        <v>9</v>
      </c>
      <c r="H77" s="980" t="s">
        <v>159</v>
      </c>
      <c r="I77" s="987" t="s">
        <v>160</v>
      </c>
      <c r="J77" s="956"/>
      <c r="K77" s="956"/>
    </row>
    <row r="78" spans="1:11" ht="20.100000000000001" customHeight="1" x14ac:dyDescent="0.3">
      <c r="A78" s="980"/>
      <c r="B78" s="986"/>
      <c r="C78" s="982"/>
      <c r="D78" s="982"/>
      <c r="E78" s="983"/>
      <c r="F78" s="988">
        <v>2270.1</v>
      </c>
      <c r="G78" s="988">
        <v>2270.1</v>
      </c>
      <c r="H78" s="980" t="s">
        <v>84</v>
      </c>
      <c r="I78" s="989">
        <v>243759</v>
      </c>
      <c r="J78" s="956"/>
      <c r="K78" s="956"/>
    </row>
    <row r="79" spans="1:11" ht="20.100000000000001" customHeight="1" x14ac:dyDescent="0.3">
      <c r="A79" s="980"/>
      <c r="B79" s="981" t="s">
        <v>193</v>
      </c>
      <c r="C79" s="982">
        <v>1171.8</v>
      </c>
      <c r="D79" s="982">
        <v>1171.8</v>
      </c>
      <c r="E79" s="983" t="s">
        <v>40</v>
      </c>
      <c r="F79" s="984" t="s">
        <v>240</v>
      </c>
      <c r="G79" s="984" t="s">
        <v>240</v>
      </c>
      <c r="H79" s="980" t="s">
        <v>157</v>
      </c>
      <c r="I79" s="985" t="s">
        <v>212</v>
      </c>
      <c r="J79" s="956"/>
      <c r="K79" s="956"/>
    </row>
    <row r="80" spans="1:11" ht="20.100000000000001" customHeight="1" x14ac:dyDescent="0.3">
      <c r="A80" s="980"/>
      <c r="B80" s="986"/>
      <c r="C80" s="982"/>
      <c r="D80" s="982"/>
      <c r="E80" s="983"/>
      <c r="F80" s="984" t="s">
        <v>168</v>
      </c>
      <c r="G80" s="984" t="s">
        <v>168</v>
      </c>
      <c r="H80" s="980" t="s">
        <v>158</v>
      </c>
      <c r="I80" s="987"/>
      <c r="J80" s="956"/>
      <c r="K80" s="956"/>
    </row>
    <row r="81" spans="1:11" ht="20.100000000000001" customHeight="1" x14ac:dyDescent="0.3">
      <c r="A81" s="980"/>
      <c r="B81" s="986"/>
      <c r="C81" s="982"/>
      <c r="D81" s="982"/>
      <c r="E81" s="983"/>
      <c r="F81" s="986" t="s">
        <v>42</v>
      </c>
      <c r="G81" s="986" t="s">
        <v>9</v>
      </c>
      <c r="H81" s="980" t="s">
        <v>159</v>
      </c>
      <c r="I81" s="987" t="s">
        <v>160</v>
      </c>
      <c r="J81" s="956"/>
      <c r="K81" s="956"/>
    </row>
    <row r="82" spans="1:11" ht="20.100000000000001" customHeight="1" x14ac:dyDescent="0.3">
      <c r="A82" s="980"/>
      <c r="B82" s="986"/>
      <c r="C82" s="982"/>
      <c r="D82" s="982"/>
      <c r="E82" s="983"/>
      <c r="F82" s="988">
        <v>1171.8</v>
      </c>
      <c r="G82" s="988">
        <v>1171.8</v>
      </c>
      <c r="H82" s="980" t="s">
        <v>84</v>
      </c>
      <c r="I82" s="989">
        <v>243762</v>
      </c>
      <c r="J82" s="956"/>
      <c r="K82" s="956"/>
    </row>
    <row r="83" spans="1:11" ht="20.100000000000001" customHeight="1" x14ac:dyDescent="0.3">
      <c r="A83" s="980"/>
      <c r="B83" s="981" t="s">
        <v>193</v>
      </c>
      <c r="C83" s="982">
        <v>930</v>
      </c>
      <c r="D83" s="982">
        <v>930</v>
      </c>
      <c r="E83" s="983" t="s">
        <v>40</v>
      </c>
      <c r="F83" s="984" t="s">
        <v>196</v>
      </c>
      <c r="G83" s="984" t="s">
        <v>196</v>
      </c>
      <c r="H83" s="980" t="s">
        <v>157</v>
      </c>
      <c r="I83" s="985" t="s">
        <v>212</v>
      </c>
      <c r="J83" s="956"/>
      <c r="K83" s="956"/>
    </row>
    <row r="84" spans="1:11" ht="20.100000000000001" customHeight="1" x14ac:dyDescent="0.3">
      <c r="A84" s="980"/>
      <c r="B84" s="986"/>
      <c r="C84" s="982"/>
      <c r="D84" s="982"/>
      <c r="E84" s="983"/>
      <c r="F84" s="984" t="s">
        <v>168</v>
      </c>
      <c r="G84" s="984" t="s">
        <v>168</v>
      </c>
      <c r="H84" s="980" t="s">
        <v>158</v>
      </c>
      <c r="I84" s="987"/>
      <c r="J84" s="956"/>
      <c r="K84" s="956"/>
    </row>
    <row r="85" spans="1:11" ht="20.100000000000001" customHeight="1" x14ac:dyDescent="0.3">
      <c r="A85" s="980"/>
      <c r="B85" s="986"/>
      <c r="C85" s="982"/>
      <c r="D85" s="982"/>
      <c r="E85" s="983"/>
      <c r="F85" s="986" t="s">
        <v>42</v>
      </c>
      <c r="G85" s="986" t="s">
        <v>9</v>
      </c>
      <c r="H85" s="980" t="s">
        <v>159</v>
      </c>
      <c r="I85" s="987" t="s">
        <v>160</v>
      </c>
      <c r="J85" s="956"/>
      <c r="K85" s="956"/>
    </row>
    <row r="86" spans="1:11" ht="20.100000000000001" customHeight="1" x14ac:dyDescent="0.3">
      <c r="A86" s="980"/>
      <c r="B86" s="986"/>
      <c r="C86" s="982"/>
      <c r="D86" s="982"/>
      <c r="E86" s="983"/>
      <c r="F86" s="988">
        <v>930</v>
      </c>
      <c r="G86" s="988">
        <v>930</v>
      </c>
      <c r="H86" s="980" t="s">
        <v>84</v>
      </c>
      <c r="I86" s="989">
        <v>243762</v>
      </c>
      <c r="J86" s="956"/>
      <c r="K86" s="956"/>
    </row>
    <row r="87" spans="1:11" ht="20.100000000000001" customHeight="1" x14ac:dyDescent="0.3">
      <c r="A87" s="980"/>
      <c r="B87" s="981" t="s">
        <v>193</v>
      </c>
      <c r="C87" s="982">
        <v>1617</v>
      </c>
      <c r="D87" s="982">
        <v>1617</v>
      </c>
      <c r="E87" s="983" t="s">
        <v>40</v>
      </c>
      <c r="F87" s="984" t="s">
        <v>195</v>
      </c>
      <c r="G87" s="984" t="s">
        <v>195</v>
      </c>
      <c r="H87" s="980" t="s">
        <v>157</v>
      </c>
      <c r="I87" s="985" t="s">
        <v>212</v>
      </c>
      <c r="J87" s="956"/>
      <c r="K87" s="956"/>
    </row>
    <row r="88" spans="1:11" ht="20.100000000000001" customHeight="1" x14ac:dyDescent="0.3">
      <c r="A88" s="980"/>
      <c r="B88" s="986"/>
      <c r="C88" s="982"/>
      <c r="D88" s="982"/>
      <c r="E88" s="983"/>
      <c r="F88" s="984" t="s">
        <v>168</v>
      </c>
      <c r="G88" s="984" t="s">
        <v>168</v>
      </c>
      <c r="H88" s="980" t="s">
        <v>158</v>
      </c>
      <c r="I88" s="987"/>
      <c r="J88" s="956"/>
      <c r="K88" s="956"/>
    </row>
    <row r="89" spans="1:11" ht="20.100000000000001" customHeight="1" x14ac:dyDescent="0.3">
      <c r="A89" s="980"/>
      <c r="B89" s="986"/>
      <c r="C89" s="982"/>
      <c r="D89" s="982"/>
      <c r="E89" s="983"/>
      <c r="F89" s="986" t="s">
        <v>42</v>
      </c>
      <c r="G89" s="986" t="s">
        <v>9</v>
      </c>
      <c r="H89" s="980" t="s">
        <v>159</v>
      </c>
      <c r="I89" s="987" t="s">
        <v>160</v>
      </c>
      <c r="J89" s="956"/>
      <c r="K89" s="956"/>
    </row>
    <row r="90" spans="1:11" ht="20.100000000000001" customHeight="1" x14ac:dyDescent="0.3">
      <c r="A90" s="980"/>
      <c r="B90" s="986"/>
      <c r="C90" s="982"/>
      <c r="D90" s="982"/>
      <c r="E90" s="983"/>
      <c r="F90" s="988">
        <v>1617</v>
      </c>
      <c r="G90" s="988">
        <v>1617</v>
      </c>
      <c r="H90" s="980" t="s">
        <v>84</v>
      </c>
      <c r="I90" s="989">
        <v>243762</v>
      </c>
      <c r="J90" s="956"/>
      <c r="K90" s="956"/>
    </row>
    <row r="91" spans="1:11" ht="20.100000000000001" customHeight="1" x14ac:dyDescent="0.3">
      <c r="A91" s="980"/>
      <c r="B91" s="981" t="s">
        <v>193</v>
      </c>
      <c r="C91" s="982">
        <v>2240.6</v>
      </c>
      <c r="D91" s="982">
        <v>2240.6</v>
      </c>
      <c r="E91" s="983" t="s">
        <v>40</v>
      </c>
      <c r="F91" s="984" t="s">
        <v>240</v>
      </c>
      <c r="G91" s="984" t="s">
        <v>240</v>
      </c>
      <c r="H91" s="980" t="s">
        <v>157</v>
      </c>
      <c r="I91" s="985" t="s">
        <v>212</v>
      </c>
      <c r="J91" s="956"/>
      <c r="K91" s="956"/>
    </row>
    <row r="92" spans="1:11" ht="20.100000000000001" customHeight="1" x14ac:dyDescent="0.3">
      <c r="A92" s="980"/>
      <c r="B92" s="986"/>
      <c r="C92" s="982"/>
      <c r="D92" s="982"/>
      <c r="E92" s="983"/>
      <c r="F92" s="984" t="s">
        <v>168</v>
      </c>
      <c r="G92" s="984" t="s">
        <v>168</v>
      </c>
      <c r="H92" s="980" t="s">
        <v>158</v>
      </c>
      <c r="I92" s="987"/>
      <c r="J92" s="956"/>
      <c r="K92" s="956"/>
    </row>
    <row r="93" spans="1:11" ht="20.100000000000001" customHeight="1" x14ac:dyDescent="0.3">
      <c r="A93" s="980"/>
      <c r="B93" s="986"/>
      <c r="C93" s="982"/>
      <c r="D93" s="982"/>
      <c r="E93" s="983"/>
      <c r="F93" s="986" t="s">
        <v>42</v>
      </c>
      <c r="G93" s="986" t="s">
        <v>9</v>
      </c>
      <c r="H93" s="980" t="s">
        <v>159</v>
      </c>
      <c r="I93" s="987" t="s">
        <v>160</v>
      </c>
      <c r="J93" s="956"/>
      <c r="K93" s="956"/>
    </row>
    <row r="94" spans="1:11" ht="20.100000000000001" customHeight="1" x14ac:dyDescent="0.3">
      <c r="A94" s="980"/>
      <c r="B94" s="986"/>
      <c r="C94" s="982"/>
      <c r="D94" s="982"/>
      <c r="E94" s="983"/>
      <c r="F94" s="988">
        <v>2240.6</v>
      </c>
      <c r="G94" s="988">
        <v>2240.6</v>
      </c>
      <c r="H94" s="980" t="s">
        <v>84</v>
      </c>
      <c r="I94" s="989">
        <v>243766</v>
      </c>
      <c r="J94" s="956"/>
      <c r="K94" s="956"/>
    </row>
    <row r="95" spans="1:11" ht="20.100000000000001" customHeight="1" x14ac:dyDescent="0.3">
      <c r="A95" s="980"/>
      <c r="B95" s="981" t="s">
        <v>193</v>
      </c>
      <c r="C95" s="982">
        <v>1159.8</v>
      </c>
      <c r="D95" s="982">
        <v>1159.8</v>
      </c>
      <c r="E95" s="983" t="s">
        <v>40</v>
      </c>
      <c r="F95" s="984" t="s">
        <v>240</v>
      </c>
      <c r="G95" s="984" t="s">
        <v>240</v>
      </c>
      <c r="H95" s="980" t="s">
        <v>157</v>
      </c>
      <c r="I95" s="985" t="s">
        <v>212</v>
      </c>
      <c r="J95" s="956"/>
      <c r="K95" s="956"/>
    </row>
    <row r="96" spans="1:11" ht="20.100000000000001" customHeight="1" x14ac:dyDescent="0.3">
      <c r="A96" s="980"/>
      <c r="B96" s="986"/>
      <c r="C96" s="982"/>
      <c r="D96" s="982"/>
      <c r="E96" s="983"/>
      <c r="F96" s="984" t="s">
        <v>168</v>
      </c>
      <c r="G96" s="984" t="s">
        <v>168</v>
      </c>
      <c r="H96" s="980" t="s">
        <v>158</v>
      </c>
      <c r="I96" s="987"/>
      <c r="J96" s="956"/>
      <c r="K96" s="956"/>
    </row>
    <row r="97" spans="1:11" ht="20.100000000000001" customHeight="1" x14ac:dyDescent="0.3">
      <c r="A97" s="980"/>
      <c r="B97" s="986"/>
      <c r="C97" s="982"/>
      <c r="D97" s="982"/>
      <c r="E97" s="983"/>
      <c r="F97" s="986" t="s">
        <v>42</v>
      </c>
      <c r="G97" s="986" t="s">
        <v>9</v>
      </c>
      <c r="H97" s="980" t="s">
        <v>159</v>
      </c>
      <c r="I97" s="987" t="s">
        <v>160</v>
      </c>
      <c r="J97" s="956"/>
      <c r="K97" s="956"/>
    </row>
    <row r="98" spans="1:11" ht="20.100000000000001" customHeight="1" x14ac:dyDescent="0.3">
      <c r="A98" s="980"/>
      <c r="B98" s="986"/>
      <c r="C98" s="982"/>
      <c r="D98" s="982"/>
      <c r="E98" s="983"/>
      <c r="F98" s="988">
        <v>1159.8</v>
      </c>
      <c r="G98" s="988">
        <v>1159.8</v>
      </c>
      <c r="H98" s="980" t="s">
        <v>84</v>
      </c>
      <c r="I98" s="989">
        <v>243767</v>
      </c>
      <c r="J98" s="956"/>
      <c r="K98" s="956"/>
    </row>
    <row r="99" spans="1:11" ht="20.100000000000001" customHeight="1" x14ac:dyDescent="0.3">
      <c r="A99" s="980"/>
      <c r="B99" s="981" t="s">
        <v>193</v>
      </c>
      <c r="C99" s="982">
        <v>930</v>
      </c>
      <c r="D99" s="982">
        <v>930</v>
      </c>
      <c r="E99" s="983" t="s">
        <v>40</v>
      </c>
      <c r="F99" s="984" t="s">
        <v>196</v>
      </c>
      <c r="G99" s="984" t="s">
        <v>196</v>
      </c>
      <c r="H99" s="980" t="s">
        <v>157</v>
      </c>
      <c r="I99" s="985" t="s">
        <v>212</v>
      </c>
      <c r="J99" s="956"/>
      <c r="K99" s="956"/>
    </row>
    <row r="100" spans="1:11" ht="20.100000000000001" customHeight="1" x14ac:dyDescent="0.3">
      <c r="A100" s="980"/>
      <c r="B100" s="986"/>
      <c r="C100" s="982"/>
      <c r="D100" s="982"/>
      <c r="E100" s="983"/>
      <c r="F100" s="984" t="s">
        <v>168</v>
      </c>
      <c r="G100" s="984" t="s">
        <v>168</v>
      </c>
      <c r="H100" s="980" t="s">
        <v>158</v>
      </c>
      <c r="I100" s="987"/>
      <c r="J100" s="956"/>
      <c r="K100" s="956"/>
    </row>
    <row r="101" spans="1:11" ht="20.100000000000001" customHeight="1" x14ac:dyDescent="0.3">
      <c r="A101" s="980"/>
      <c r="B101" s="986"/>
      <c r="C101" s="982"/>
      <c r="D101" s="982"/>
      <c r="E101" s="983"/>
      <c r="F101" s="986" t="s">
        <v>42</v>
      </c>
      <c r="G101" s="986" t="s">
        <v>9</v>
      </c>
      <c r="H101" s="980" t="s">
        <v>159</v>
      </c>
      <c r="I101" s="987" t="s">
        <v>160</v>
      </c>
      <c r="J101" s="956"/>
      <c r="K101" s="956"/>
    </row>
    <row r="102" spans="1:11" ht="20.100000000000001" customHeight="1" x14ac:dyDescent="0.3">
      <c r="A102" s="980"/>
      <c r="B102" s="986"/>
      <c r="C102" s="982"/>
      <c r="D102" s="982"/>
      <c r="E102" s="983"/>
      <c r="F102" s="988">
        <v>930</v>
      </c>
      <c r="G102" s="988">
        <v>930</v>
      </c>
      <c r="H102" s="980" t="s">
        <v>84</v>
      </c>
      <c r="I102" s="989">
        <v>243767</v>
      </c>
      <c r="J102" s="956"/>
      <c r="K102" s="956"/>
    </row>
    <row r="103" spans="1:11" ht="20.100000000000001" customHeight="1" x14ac:dyDescent="0.3">
      <c r="A103" s="980"/>
      <c r="B103" s="981" t="s">
        <v>193</v>
      </c>
      <c r="C103" s="982">
        <v>1642</v>
      </c>
      <c r="D103" s="982">
        <v>1642</v>
      </c>
      <c r="E103" s="983" t="s">
        <v>40</v>
      </c>
      <c r="F103" s="984" t="s">
        <v>195</v>
      </c>
      <c r="G103" s="984" t="s">
        <v>195</v>
      </c>
      <c r="H103" s="980" t="s">
        <v>157</v>
      </c>
      <c r="I103" s="985" t="s">
        <v>212</v>
      </c>
      <c r="J103" s="956"/>
      <c r="K103" s="956"/>
    </row>
    <row r="104" spans="1:11" ht="20.100000000000001" customHeight="1" x14ac:dyDescent="0.3">
      <c r="A104" s="980"/>
      <c r="B104" s="986"/>
      <c r="C104" s="982"/>
      <c r="D104" s="982"/>
      <c r="E104" s="983"/>
      <c r="F104" s="984" t="s">
        <v>168</v>
      </c>
      <c r="G104" s="984" t="s">
        <v>168</v>
      </c>
      <c r="H104" s="980" t="s">
        <v>158</v>
      </c>
      <c r="I104" s="987"/>
      <c r="J104" s="956"/>
      <c r="K104" s="956"/>
    </row>
    <row r="105" spans="1:11" ht="20.100000000000001" customHeight="1" x14ac:dyDescent="0.3">
      <c r="A105" s="980"/>
      <c r="B105" s="986"/>
      <c r="C105" s="982"/>
      <c r="D105" s="982"/>
      <c r="E105" s="983"/>
      <c r="F105" s="986" t="s">
        <v>42</v>
      </c>
      <c r="G105" s="986" t="s">
        <v>9</v>
      </c>
      <c r="H105" s="980" t="s">
        <v>159</v>
      </c>
      <c r="I105" s="987" t="s">
        <v>160</v>
      </c>
      <c r="J105" s="956"/>
      <c r="K105" s="956"/>
    </row>
    <row r="106" spans="1:11" ht="20.100000000000001" customHeight="1" x14ac:dyDescent="0.3">
      <c r="A106" s="980"/>
      <c r="B106" s="986"/>
      <c r="C106" s="982"/>
      <c r="D106" s="982"/>
      <c r="E106" s="983"/>
      <c r="F106" s="988">
        <v>1642</v>
      </c>
      <c r="G106" s="988">
        <v>1642</v>
      </c>
      <c r="H106" s="980" t="s">
        <v>84</v>
      </c>
      <c r="I106" s="989">
        <v>243767</v>
      </c>
      <c r="J106" s="956"/>
      <c r="K106" s="956"/>
    </row>
    <row r="107" spans="1:11" ht="20.100000000000001" customHeight="1" x14ac:dyDescent="0.3">
      <c r="A107" s="980"/>
      <c r="B107" s="981" t="s">
        <v>193</v>
      </c>
      <c r="C107" s="982">
        <v>3813</v>
      </c>
      <c r="D107" s="982">
        <v>3813</v>
      </c>
      <c r="E107" s="983" t="s">
        <v>40</v>
      </c>
      <c r="F107" s="984" t="s">
        <v>194</v>
      </c>
      <c r="G107" s="984" t="s">
        <v>194</v>
      </c>
      <c r="H107" s="980" t="s">
        <v>157</v>
      </c>
      <c r="I107" s="985" t="s">
        <v>212</v>
      </c>
      <c r="J107" s="956"/>
      <c r="K107" s="956"/>
    </row>
    <row r="108" spans="1:11" ht="20.100000000000001" customHeight="1" x14ac:dyDescent="0.3">
      <c r="A108" s="980"/>
      <c r="B108" s="986"/>
      <c r="C108" s="982"/>
      <c r="D108" s="982"/>
      <c r="E108" s="983"/>
      <c r="F108" s="984" t="s">
        <v>168</v>
      </c>
      <c r="G108" s="984" t="s">
        <v>168</v>
      </c>
      <c r="H108" s="980" t="s">
        <v>158</v>
      </c>
      <c r="I108" s="987"/>
      <c r="J108" s="956"/>
      <c r="K108" s="956"/>
    </row>
    <row r="109" spans="1:11" ht="20.100000000000001" customHeight="1" x14ac:dyDescent="0.3">
      <c r="A109" s="980"/>
      <c r="B109" s="986"/>
      <c r="C109" s="982"/>
      <c r="D109" s="982"/>
      <c r="E109" s="983"/>
      <c r="F109" s="986" t="s">
        <v>42</v>
      </c>
      <c r="G109" s="986" t="s">
        <v>9</v>
      </c>
      <c r="H109" s="980" t="s">
        <v>159</v>
      </c>
      <c r="I109" s="987" t="s">
        <v>160</v>
      </c>
      <c r="J109" s="956"/>
      <c r="K109" s="956"/>
    </row>
    <row r="110" spans="1:11" ht="20.100000000000001" customHeight="1" x14ac:dyDescent="0.3">
      <c r="A110" s="980"/>
      <c r="B110" s="986"/>
      <c r="C110" s="982"/>
      <c r="D110" s="982"/>
      <c r="E110" s="983"/>
      <c r="F110" s="988">
        <v>3813</v>
      </c>
      <c r="G110" s="988">
        <v>3813</v>
      </c>
      <c r="H110" s="980" t="s">
        <v>84</v>
      </c>
      <c r="I110" s="989">
        <v>243767</v>
      </c>
      <c r="J110" s="956"/>
      <c r="K110" s="956"/>
    </row>
    <row r="111" spans="1:11" ht="20.100000000000001" customHeight="1" x14ac:dyDescent="0.3">
      <c r="A111" s="980">
        <v>2</v>
      </c>
      <c r="B111" s="986" t="s">
        <v>517</v>
      </c>
      <c r="C111" s="982">
        <v>500</v>
      </c>
      <c r="D111" s="982">
        <v>500</v>
      </c>
      <c r="E111" s="983" t="s">
        <v>40</v>
      </c>
      <c r="F111" s="984" t="s">
        <v>2596</v>
      </c>
      <c r="G111" s="984" t="s">
        <v>2596</v>
      </c>
      <c r="H111" s="980" t="s">
        <v>157</v>
      </c>
      <c r="I111" s="985" t="s">
        <v>212</v>
      </c>
      <c r="J111" s="956"/>
      <c r="K111" s="956"/>
    </row>
    <row r="112" spans="1:11" ht="20.100000000000001" customHeight="1" x14ac:dyDescent="0.3">
      <c r="A112" s="980"/>
      <c r="B112" s="986"/>
      <c r="C112" s="982"/>
      <c r="D112" s="982"/>
      <c r="E112" s="983"/>
      <c r="F112" s="984" t="s">
        <v>168</v>
      </c>
      <c r="G112" s="984" t="s">
        <v>168</v>
      </c>
      <c r="H112" s="980" t="s">
        <v>158</v>
      </c>
      <c r="I112" s="987"/>
      <c r="J112" s="956"/>
      <c r="K112" s="956"/>
    </row>
    <row r="113" spans="1:11" ht="20.100000000000001" customHeight="1" x14ac:dyDescent="0.3">
      <c r="A113" s="980"/>
      <c r="B113" s="986"/>
      <c r="C113" s="982"/>
      <c r="D113" s="982"/>
      <c r="E113" s="983"/>
      <c r="F113" s="986" t="s">
        <v>42</v>
      </c>
      <c r="G113" s="986" t="s">
        <v>9</v>
      </c>
      <c r="H113" s="980" t="s">
        <v>159</v>
      </c>
      <c r="I113" s="987" t="s">
        <v>160</v>
      </c>
      <c r="J113" s="956"/>
      <c r="K113" s="956"/>
    </row>
    <row r="114" spans="1:11" ht="20.100000000000001" customHeight="1" x14ac:dyDescent="0.3">
      <c r="A114" s="980"/>
      <c r="B114" s="986"/>
      <c r="C114" s="982"/>
      <c r="D114" s="982"/>
      <c r="E114" s="983"/>
      <c r="F114" s="988">
        <v>500</v>
      </c>
      <c r="G114" s="988">
        <v>500</v>
      </c>
      <c r="H114" s="980" t="s">
        <v>84</v>
      </c>
      <c r="I114" s="989">
        <v>243739</v>
      </c>
      <c r="J114" s="956"/>
      <c r="K114" s="956"/>
    </row>
    <row r="115" spans="1:11" ht="20.100000000000001" customHeight="1" x14ac:dyDescent="0.3">
      <c r="A115" s="980"/>
      <c r="B115" s="986" t="s">
        <v>517</v>
      </c>
      <c r="C115" s="982">
        <v>3460</v>
      </c>
      <c r="D115" s="982">
        <v>3460</v>
      </c>
      <c r="E115" s="983" t="s">
        <v>40</v>
      </c>
      <c r="F115" s="984" t="s">
        <v>518</v>
      </c>
      <c r="G115" s="984" t="s">
        <v>518</v>
      </c>
      <c r="H115" s="980" t="s">
        <v>157</v>
      </c>
      <c r="I115" s="985" t="s">
        <v>212</v>
      </c>
      <c r="J115" s="956"/>
      <c r="K115" s="956"/>
    </row>
    <row r="116" spans="1:11" ht="20.100000000000001" customHeight="1" x14ac:dyDescent="0.3">
      <c r="A116" s="980"/>
      <c r="B116" s="986"/>
      <c r="C116" s="982"/>
      <c r="D116" s="982"/>
      <c r="E116" s="983"/>
      <c r="F116" s="984" t="s">
        <v>168</v>
      </c>
      <c r="G116" s="984" t="s">
        <v>168</v>
      </c>
      <c r="H116" s="980" t="s">
        <v>158</v>
      </c>
      <c r="I116" s="987"/>
      <c r="J116" s="956"/>
      <c r="K116" s="956"/>
    </row>
    <row r="117" spans="1:11" ht="20.100000000000001" customHeight="1" x14ac:dyDescent="0.3">
      <c r="A117" s="980"/>
      <c r="B117" s="986"/>
      <c r="C117" s="982"/>
      <c r="D117" s="982"/>
      <c r="E117" s="983"/>
      <c r="F117" s="986" t="s">
        <v>42</v>
      </c>
      <c r="G117" s="986" t="s">
        <v>9</v>
      </c>
      <c r="H117" s="980" t="s">
        <v>159</v>
      </c>
      <c r="I117" s="987" t="s">
        <v>160</v>
      </c>
      <c r="J117" s="956"/>
      <c r="K117" s="956"/>
    </row>
    <row r="118" spans="1:11" ht="20.100000000000001" customHeight="1" x14ac:dyDescent="0.3">
      <c r="A118" s="980"/>
      <c r="B118" s="986"/>
      <c r="C118" s="982"/>
      <c r="D118" s="982"/>
      <c r="E118" s="983"/>
      <c r="F118" s="988">
        <v>3460</v>
      </c>
      <c r="G118" s="988">
        <v>3460</v>
      </c>
      <c r="H118" s="980" t="s">
        <v>84</v>
      </c>
      <c r="I118" s="989">
        <v>243740</v>
      </c>
      <c r="J118" s="956"/>
      <c r="K118" s="956"/>
    </row>
    <row r="119" spans="1:11" ht="20.100000000000001" customHeight="1" x14ac:dyDescent="0.3">
      <c r="A119" s="980"/>
      <c r="B119" s="986" t="s">
        <v>517</v>
      </c>
      <c r="C119" s="982">
        <v>1100</v>
      </c>
      <c r="D119" s="982">
        <v>1100</v>
      </c>
      <c r="E119" s="983" t="s">
        <v>40</v>
      </c>
      <c r="F119" s="984" t="s">
        <v>518</v>
      </c>
      <c r="G119" s="984" t="s">
        <v>518</v>
      </c>
      <c r="H119" s="980" t="s">
        <v>157</v>
      </c>
      <c r="I119" s="985" t="s">
        <v>212</v>
      </c>
      <c r="J119" s="956"/>
      <c r="K119" s="956"/>
    </row>
    <row r="120" spans="1:11" ht="20.100000000000001" customHeight="1" x14ac:dyDescent="0.3">
      <c r="A120" s="980"/>
      <c r="B120" s="986"/>
      <c r="C120" s="982"/>
      <c r="D120" s="982"/>
      <c r="E120" s="983"/>
      <c r="F120" s="984" t="s">
        <v>168</v>
      </c>
      <c r="G120" s="984" t="s">
        <v>168</v>
      </c>
      <c r="H120" s="980" t="s">
        <v>158</v>
      </c>
      <c r="I120" s="987"/>
      <c r="J120" s="956"/>
      <c r="K120" s="956"/>
    </row>
    <row r="121" spans="1:11" ht="20.100000000000001" customHeight="1" x14ac:dyDescent="0.3">
      <c r="A121" s="980"/>
      <c r="B121" s="986"/>
      <c r="C121" s="982"/>
      <c r="D121" s="982"/>
      <c r="E121" s="983"/>
      <c r="F121" s="986" t="s">
        <v>42</v>
      </c>
      <c r="G121" s="986" t="s">
        <v>9</v>
      </c>
      <c r="H121" s="980" t="s">
        <v>159</v>
      </c>
      <c r="I121" s="987" t="s">
        <v>160</v>
      </c>
      <c r="J121" s="956"/>
      <c r="K121" s="956"/>
    </row>
    <row r="122" spans="1:11" ht="20.100000000000001" customHeight="1" x14ac:dyDescent="0.3">
      <c r="A122" s="980"/>
      <c r="B122" s="986"/>
      <c r="C122" s="982"/>
      <c r="D122" s="982"/>
      <c r="E122" s="983"/>
      <c r="F122" s="988">
        <v>1100</v>
      </c>
      <c r="G122" s="988">
        <v>1100</v>
      </c>
      <c r="H122" s="980" t="s">
        <v>84</v>
      </c>
      <c r="I122" s="989">
        <v>243740</v>
      </c>
      <c r="J122" s="956"/>
      <c r="K122" s="956"/>
    </row>
    <row r="123" spans="1:11" ht="20.100000000000001" customHeight="1" x14ac:dyDescent="0.3">
      <c r="A123" s="980"/>
      <c r="B123" s="986" t="s">
        <v>517</v>
      </c>
      <c r="C123" s="982">
        <v>650</v>
      </c>
      <c r="D123" s="982">
        <v>650</v>
      </c>
      <c r="E123" s="983" t="s">
        <v>40</v>
      </c>
      <c r="F123" s="992" t="s">
        <v>2596</v>
      </c>
      <c r="G123" s="984" t="s">
        <v>2596</v>
      </c>
      <c r="H123" s="980" t="s">
        <v>157</v>
      </c>
      <c r="I123" s="985" t="s">
        <v>212</v>
      </c>
      <c r="J123" s="956"/>
      <c r="K123" s="956"/>
    </row>
    <row r="124" spans="1:11" ht="20.100000000000001" customHeight="1" x14ac:dyDescent="0.3">
      <c r="A124" s="980"/>
      <c r="B124" s="986"/>
      <c r="C124" s="982"/>
      <c r="D124" s="982"/>
      <c r="E124" s="983"/>
      <c r="F124" s="984" t="s">
        <v>168</v>
      </c>
      <c r="G124" s="984" t="s">
        <v>168</v>
      </c>
      <c r="H124" s="980" t="s">
        <v>158</v>
      </c>
      <c r="I124" s="987"/>
      <c r="J124" s="956"/>
      <c r="K124" s="956"/>
    </row>
    <row r="125" spans="1:11" ht="20.100000000000001" customHeight="1" x14ac:dyDescent="0.3">
      <c r="A125" s="980"/>
      <c r="B125" s="986"/>
      <c r="C125" s="982"/>
      <c r="D125" s="982"/>
      <c r="E125" s="983"/>
      <c r="F125" s="986" t="s">
        <v>42</v>
      </c>
      <c r="G125" s="986" t="s">
        <v>9</v>
      </c>
      <c r="H125" s="980" t="s">
        <v>159</v>
      </c>
      <c r="I125" s="987" t="s">
        <v>160</v>
      </c>
      <c r="J125" s="956"/>
      <c r="K125" s="956"/>
    </row>
    <row r="126" spans="1:11" ht="20.100000000000001" customHeight="1" x14ac:dyDescent="0.3">
      <c r="A126" s="980"/>
      <c r="B126" s="986"/>
      <c r="C126" s="982"/>
      <c r="D126" s="982"/>
      <c r="E126" s="983"/>
      <c r="F126" s="988">
        <v>650</v>
      </c>
      <c r="G126" s="988">
        <v>650</v>
      </c>
      <c r="H126" s="980" t="s">
        <v>84</v>
      </c>
      <c r="I126" s="989">
        <v>243749</v>
      </c>
      <c r="J126" s="956"/>
      <c r="K126" s="956"/>
    </row>
    <row r="127" spans="1:11" ht="20.100000000000001" customHeight="1" x14ac:dyDescent="0.3">
      <c r="A127" s="980"/>
      <c r="B127" s="986" t="s">
        <v>517</v>
      </c>
      <c r="C127" s="982">
        <v>180</v>
      </c>
      <c r="D127" s="982">
        <v>180</v>
      </c>
      <c r="E127" s="983" t="s">
        <v>40</v>
      </c>
      <c r="F127" s="992" t="s">
        <v>2596</v>
      </c>
      <c r="G127" s="984" t="s">
        <v>2596</v>
      </c>
      <c r="H127" s="980" t="s">
        <v>157</v>
      </c>
      <c r="I127" s="985" t="s">
        <v>212</v>
      </c>
      <c r="J127" s="956"/>
      <c r="K127" s="956"/>
    </row>
    <row r="128" spans="1:11" ht="20.100000000000001" customHeight="1" x14ac:dyDescent="0.3">
      <c r="A128" s="980"/>
      <c r="B128" s="986"/>
      <c r="C128" s="982"/>
      <c r="D128" s="982"/>
      <c r="E128" s="983"/>
      <c r="F128" s="984" t="s">
        <v>168</v>
      </c>
      <c r="G128" s="984" t="s">
        <v>168</v>
      </c>
      <c r="H128" s="980" t="s">
        <v>158</v>
      </c>
      <c r="I128" s="987"/>
      <c r="J128" s="956"/>
      <c r="K128" s="956"/>
    </row>
    <row r="129" spans="1:11" ht="20.100000000000001" customHeight="1" x14ac:dyDescent="0.3">
      <c r="A129" s="980"/>
      <c r="B129" s="986"/>
      <c r="C129" s="982"/>
      <c r="D129" s="982"/>
      <c r="E129" s="983"/>
      <c r="F129" s="986" t="s">
        <v>42</v>
      </c>
      <c r="G129" s="986" t="s">
        <v>9</v>
      </c>
      <c r="H129" s="980" t="s">
        <v>159</v>
      </c>
      <c r="I129" s="987" t="s">
        <v>160</v>
      </c>
      <c r="J129" s="956"/>
      <c r="K129" s="956"/>
    </row>
    <row r="130" spans="1:11" ht="20.100000000000001" customHeight="1" x14ac:dyDescent="0.3">
      <c r="A130" s="980"/>
      <c r="B130" s="986"/>
      <c r="C130" s="982"/>
      <c r="D130" s="982"/>
      <c r="E130" s="983"/>
      <c r="F130" s="988">
        <v>180</v>
      </c>
      <c r="G130" s="988">
        <v>180</v>
      </c>
      <c r="H130" s="980" t="s">
        <v>84</v>
      </c>
      <c r="I130" s="989">
        <v>243760</v>
      </c>
      <c r="J130" s="956"/>
      <c r="K130" s="956"/>
    </row>
    <row r="131" spans="1:11" ht="20.100000000000001" customHeight="1" x14ac:dyDescent="0.3">
      <c r="A131" s="980"/>
      <c r="B131" s="986" t="s">
        <v>517</v>
      </c>
      <c r="C131" s="982">
        <v>1070</v>
      </c>
      <c r="D131" s="982">
        <v>1070</v>
      </c>
      <c r="E131" s="983" t="s">
        <v>40</v>
      </c>
      <c r="F131" s="984" t="s">
        <v>518</v>
      </c>
      <c r="G131" s="984" t="s">
        <v>518</v>
      </c>
      <c r="H131" s="980" t="s">
        <v>157</v>
      </c>
      <c r="I131" s="985" t="s">
        <v>212</v>
      </c>
      <c r="J131" s="956"/>
      <c r="K131" s="956"/>
    </row>
    <row r="132" spans="1:11" ht="20.100000000000001" customHeight="1" x14ac:dyDescent="0.3">
      <c r="A132" s="980"/>
      <c r="B132" s="986"/>
      <c r="C132" s="982"/>
      <c r="D132" s="982"/>
      <c r="E132" s="983"/>
      <c r="F132" s="984" t="s">
        <v>168</v>
      </c>
      <c r="G132" s="984" t="s">
        <v>168</v>
      </c>
      <c r="H132" s="980" t="s">
        <v>158</v>
      </c>
      <c r="I132" s="987"/>
      <c r="J132" s="956"/>
      <c r="K132" s="956"/>
    </row>
    <row r="133" spans="1:11" ht="20.100000000000001" customHeight="1" x14ac:dyDescent="0.3">
      <c r="A133" s="980"/>
      <c r="B133" s="986"/>
      <c r="C133" s="982"/>
      <c r="D133" s="982"/>
      <c r="E133" s="983"/>
      <c r="F133" s="986" t="s">
        <v>42</v>
      </c>
      <c r="G133" s="986" t="s">
        <v>9</v>
      </c>
      <c r="H133" s="980" t="s">
        <v>159</v>
      </c>
      <c r="I133" s="987" t="s">
        <v>160</v>
      </c>
      <c r="J133" s="956"/>
      <c r="K133" s="956"/>
    </row>
    <row r="134" spans="1:11" ht="20.100000000000001" customHeight="1" x14ac:dyDescent="0.3">
      <c r="A134" s="980"/>
      <c r="B134" s="986"/>
      <c r="C134" s="982"/>
      <c r="D134" s="982"/>
      <c r="E134" s="983"/>
      <c r="F134" s="988">
        <v>1070</v>
      </c>
      <c r="G134" s="988">
        <v>1070</v>
      </c>
      <c r="H134" s="980" t="s">
        <v>84</v>
      </c>
      <c r="I134" s="989">
        <v>243760</v>
      </c>
      <c r="J134" s="956"/>
      <c r="K134" s="956"/>
    </row>
    <row r="135" spans="1:11" ht="20.100000000000001" customHeight="1" x14ac:dyDescent="0.3">
      <c r="A135" s="980"/>
      <c r="B135" s="986" t="s">
        <v>517</v>
      </c>
      <c r="C135" s="982">
        <v>180</v>
      </c>
      <c r="D135" s="982">
        <v>180</v>
      </c>
      <c r="E135" s="983" t="s">
        <v>40</v>
      </c>
      <c r="F135" s="984" t="s">
        <v>2596</v>
      </c>
      <c r="G135" s="984" t="s">
        <v>2596</v>
      </c>
      <c r="H135" s="980" t="s">
        <v>157</v>
      </c>
      <c r="I135" s="985" t="s">
        <v>212</v>
      </c>
      <c r="J135" s="956"/>
      <c r="K135" s="956"/>
    </row>
    <row r="136" spans="1:11" ht="20.100000000000001" customHeight="1" x14ac:dyDescent="0.3">
      <c r="A136" s="980"/>
      <c r="B136" s="986"/>
      <c r="C136" s="982"/>
      <c r="D136" s="982"/>
      <c r="E136" s="983"/>
      <c r="F136" s="984" t="s">
        <v>168</v>
      </c>
      <c r="G136" s="984" t="s">
        <v>168</v>
      </c>
      <c r="H136" s="980" t="s">
        <v>158</v>
      </c>
      <c r="I136" s="987"/>
      <c r="J136" s="956"/>
      <c r="K136" s="956"/>
    </row>
    <row r="137" spans="1:11" ht="20.100000000000001" customHeight="1" x14ac:dyDescent="0.3">
      <c r="A137" s="980"/>
      <c r="B137" s="986"/>
      <c r="C137" s="982"/>
      <c r="D137" s="982"/>
      <c r="E137" s="983"/>
      <c r="F137" s="986" t="s">
        <v>42</v>
      </c>
      <c r="G137" s="986" t="s">
        <v>9</v>
      </c>
      <c r="H137" s="980" t="s">
        <v>159</v>
      </c>
      <c r="I137" s="987" t="s">
        <v>160</v>
      </c>
      <c r="J137" s="956"/>
      <c r="K137" s="956"/>
    </row>
    <row r="138" spans="1:11" ht="20.100000000000001" customHeight="1" x14ac:dyDescent="0.3">
      <c r="A138" s="980"/>
      <c r="B138" s="986"/>
      <c r="C138" s="982"/>
      <c r="D138" s="982"/>
      <c r="E138" s="983"/>
      <c r="F138" s="988">
        <v>180</v>
      </c>
      <c r="G138" s="988">
        <v>180</v>
      </c>
      <c r="H138" s="980" t="s">
        <v>84</v>
      </c>
      <c r="I138" s="989">
        <v>243761</v>
      </c>
      <c r="J138" s="956"/>
      <c r="K138" s="956"/>
    </row>
    <row r="139" spans="1:11" ht="20.100000000000001" customHeight="1" x14ac:dyDescent="0.3">
      <c r="A139" s="980">
        <v>3</v>
      </c>
      <c r="B139" s="986" t="s">
        <v>88</v>
      </c>
      <c r="C139" s="982">
        <v>1365</v>
      </c>
      <c r="D139" s="982">
        <v>1365</v>
      </c>
      <c r="E139" s="983" t="s">
        <v>40</v>
      </c>
      <c r="F139" s="984" t="s">
        <v>197</v>
      </c>
      <c r="G139" s="984" t="s">
        <v>197</v>
      </c>
      <c r="H139" s="980" t="s">
        <v>157</v>
      </c>
      <c r="I139" s="985" t="s">
        <v>212</v>
      </c>
      <c r="J139" s="956"/>
      <c r="K139" s="956"/>
    </row>
    <row r="140" spans="1:11" ht="20.100000000000001" customHeight="1" x14ac:dyDescent="0.3">
      <c r="A140" s="980"/>
      <c r="B140" s="986"/>
      <c r="C140" s="982"/>
      <c r="D140" s="982"/>
      <c r="E140" s="983"/>
      <c r="F140" s="984" t="s">
        <v>168</v>
      </c>
      <c r="G140" s="984" t="s">
        <v>168</v>
      </c>
      <c r="H140" s="980" t="s">
        <v>158</v>
      </c>
      <c r="I140" s="987"/>
      <c r="J140" s="956"/>
      <c r="K140" s="956"/>
    </row>
    <row r="141" spans="1:11" ht="20.100000000000001" customHeight="1" x14ac:dyDescent="0.3">
      <c r="A141" s="980"/>
      <c r="B141" s="986"/>
      <c r="C141" s="982"/>
      <c r="D141" s="982"/>
      <c r="E141" s="983"/>
      <c r="F141" s="986" t="s">
        <v>42</v>
      </c>
      <c r="G141" s="986" t="s">
        <v>9</v>
      </c>
      <c r="H141" s="980" t="s">
        <v>159</v>
      </c>
      <c r="I141" s="987" t="s">
        <v>160</v>
      </c>
      <c r="J141" s="956"/>
      <c r="K141" s="956"/>
    </row>
    <row r="142" spans="1:11" ht="20.100000000000001" customHeight="1" x14ac:dyDescent="0.3">
      <c r="A142" s="980"/>
      <c r="B142" s="986"/>
      <c r="C142" s="982"/>
      <c r="D142" s="982"/>
      <c r="E142" s="983"/>
      <c r="F142" s="988">
        <v>1365</v>
      </c>
      <c r="G142" s="988">
        <v>1365</v>
      </c>
      <c r="H142" s="980" t="s">
        <v>84</v>
      </c>
      <c r="I142" s="989">
        <v>243741</v>
      </c>
      <c r="J142" s="956"/>
      <c r="K142" s="956"/>
    </row>
    <row r="143" spans="1:11" ht="20.100000000000001" customHeight="1" x14ac:dyDescent="0.3">
      <c r="A143" s="980"/>
      <c r="B143" s="986" t="s">
        <v>88</v>
      </c>
      <c r="C143" s="982">
        <v>490</v>
      </c>
      <c r="D143" s="982">
        <v>490</v>
      </c>
      <c r="E143" s="983" t="s">
        <v>40</v>
      </c>
      <c r="F143" s="984" t="s">
        <v>197</v>
      </c>
      <c r="G143" s="984" t="s">
        <v>197</v>
      </c>
      <c r="H143" s="980" t="s">
        <v>157</v>
      </c>
      <c r="I143" s="985" t="s">
        <v>212</v>
      </c>
      <c r="J143" s="956"/>
      <c r="K143" s="956"/>
    </row>
    <row r="144" spans="1:11" ht="20.100000000000001" customHeight="1" x14ac:dyDescent="0.3">
      <c r="A144" s="980"/>
      <c r="B144" s="986"/>
      <c r="C144" s="982"/>
      <c r="D144" s="982"/>
      <c r="E144" s="983"/>
      <c r="F144" s="984" t="s">
        <v>168</v>
      </c>
      <c r="G144" s="984" t="s">
        <v>168</v>
      </c>
      <c r="H144" s="980" t="s">
        <v>158</v>
      </c>
      <c r="I144" s="987"/>
      <c r="J144" s="956"/>
      <c r="K144" s="956"/>
    </row>
    <row r="145" spans="1:11" ht="20.100000000000001" customHeight="1" x14ac:dyDescent="0.3">
      <c r="A145" s="980"/>
      <c r="B145" s="986"/>
      <c r="C145" s="982"/>
      <c r="D145" s="982"/>
      <c r="E145" s="983"/>
      <c r="F145" s="986" t="s">
        <v>42</v>
      </c>
      <c r="G145" s="986" t="s">
        <v>9</v>
      </c>
      <c r="H145" s="980" t="s">
        <v>159</v>
      </c>
      <c r="I145" s="987" t="s">
        <v>160</v>
      </c>
      <c r="J145" s="956"/>
      <c r="K145" s="956"/>
    </row>
    <row r="146" spans="1:11" ht="20.100000000000001" customHeight="1" x14ac:dyDescent="0.3">
      <c r="A146" s="980"/>
      <c r="B146" s="986"/>
      <c r="C146" s="982"/>
      <c r="D146" s="982"/>
      <c r="E146" s="983"/>
      <c r="F146" s="988">
        <v>490</v>
      </c>
      <c r="G146" s="988">
        <v>490</v>
      </c>
      <c r="H146" s="980" t="s">
        <v>84</v>
      </c>
      <c r="I146" s="989">
        <v>243754</v>
      </c>
      <c r="J146" s="956"/>
      <c r="K146" s="956"/>
    </row>
    <row r="147" spans="1:11" ht="20.100000000000001" customHeight="1" x14ac:dyDescent="0.3">
      <c r="A147" s="980"/>
      <c r="B147" s="986" t="s">
        <v>88</v>
      </c>
      <c r="C147" s="982">
        <v>1400</v>
      </c>
      <c r="D147" s="982">
        <v>1400</v>
      </c>
      <c r="E147" s="983" t="s">
        <v>40</v>
      </c>
      <c r="F147" s="984" t="s">
        <v>197</v>
      </c>
      <c r="G147" s="984" t="s">
        <v>197</v>
      </c>
      <c r="H147" s="980" t="s">
        <v>157</v>
      </c>
      <c r="I147" s="985" t="s">
        <v>212</v>
      </c>
      <c r="J147" s="956"/>
      <c r="K147" s="956"/>
    </row>
    <row r="148" spans="1:11" ht="20.100000000000001" customHeight="1" x14ac:dyDescent="0.3">
      <c r="A148" s="980"/>
      <c r="B148" s="986"/>
      <c r="C148" s="982"/>
      <c r="D148" s="982"/>
      <c r="E148" s="983"/>
      <c r="F148" s="984" t="s">
        <v>168</v>
      </c>
      <c r="G148" s="984" t="s">
        <v>168</v>
      </c>
      <c r="H148" s="980" t="s">
        <v>158</v>
      </c>
      <c r="I148" s="987"/>
      <c r="J148" s="956"/>
      <c r="K148" s="956"/>
    </row>
    <row r="149" spans="1:11" ht="20.100000000000001" customHeight="1" x14ac:dyDescent="0.3">
      <c r="A149" s="980"/>
      <c r="B149" s="986"/>
      <c r="C149" s="982"/>
      <c r="D149" s="982"/>
      <c r="E149" s="983"/>
      <c r="F149" s="986" t="s">
        <v>42</v>
      </c>
      <c r="G149" s="986" t="s">
        <v>9</v>
      </c>
      <c r="H149" s="980" t="s">
        <v>159</v>
      </c>
      <c r="I149" s="987" t="s">
        <v>160</v>
      </c>
      <c r="J149" s="956"/>
      <c r="K149" s="956"/>
    </row>
    <row r="150" spans="1:11" ht="20.100000000000001" customHeight="1" x14ac:dyDescent="0.3">
      <c r="A150" s="980"/>
      <c r="B150" s="986"/>
      <c r="C150" s="982"/>
      <c r="D150" s="982"/>
      <c r="E150" s="983"/>
      <c r="F150" s="988">
        <v>1400</v>
      </c>
      <c r="G150" s="988">
        <v>1400</v>
      </c>
      <c r="H150" s="980" t="s">
        <v>84</v>
      </c>
      <c r="I150" s="989">
        <v>243756</v>
      </c>
      <c r="J150" s="956"/>
      <c r="K150" s="956"/>
    </row>
    <row r="151" spans="1:11" ht="20.100000000000001" customHeight="1" x14ac:dyDescent="0.3">
      <c r="A151" s="980"/>
      <c r="B151" s="986" t="s">
        <v>88</v>
      </c>
      <c r="C151" s="982">
        <v>1440</v>
      </c>
      <c r="D151" s="982">
        <v>1440</v>
      </c>
      <c r="E151" s="983" t="s">
        <v>40</v>
      </c>
      <c r="F151" s="984" t="s">
        <v>197</v>
      </c>
      <c r="G151" s="984" t="s">
        <v>197</v>
      </c>
      <c r="H151" s="980" t="s">
        <v>157</v>
      </c>
      <c r="I151" s="985" t="s">
        <v>212</v>
      </c>
      <c r="J151" s="956"/>
      <c r="K151" s="956"/>
    </row>
    <row r="152" spans="1:11" ht="20.100000000000001" customHeight="1" x14ac:dyDescent="0.3">
      <c r="A152" s="980"/>
      <c r="B152" s="986"/>
      <c r="C152" s="982"/>
      <c r="D152" s="982"/>
      <c r="E152" s="983"/>
      <c r="F152" s="984" t="s">
        <v>168</v>
      </c>
      <c r="G152" s="984" t="s">
        <v>168</v>
      </c>
      <c r="H152" s="980" t="s">
        <v>158</v>
      </c>
      <c r="I152" s="987"/>
      <c r="J152" s="956"/>
      <c r="K152" s="956"/>
    </row>
    <row r="153" spans="1:11" ht="20.100000000000001" customHeight="1" x14ac:dyDescent="0.3">
      <c r="A153" s="980"/>
      <c r="B153" s="986"/>
      <c r="C153" s="982"/>
      <c r="D153" s="982"/>
      <c r="E153" s="983"/>
      <c r="F153" s="986" t="s">
        <v>42</v>
      </c>
      <c r="G153" s="986" t="s">
        <v>9</v>
      </c>
      <c r="H153" s="980" t="s">
        <v>159</v>
      </c>
      <c r="I153" s="987" t="s">
        <v>160</v>
      </c>
      <c r="J153" s="956"/>
      <c r="K153" s="956"/>
    </row>
    <row r="154" spans="1:11" ht="20.100000000000001" customHeight="1" x14ac:dyDescent="0.3">
      <c r="A154" s="980"/>
      <c r="B154" s="986"/>
      <c r="C154" s="982"/>
      <c r="D154" s="982"/>
      <c r="E154" s="983"/>
      <c r="F154" s="988">
        <v>1440</v>
      </c>
      <c r="G154" s="988">
        <v>1440</v>
      </c>
      <c r="H154" s="980" t="s">
        <v>84</v>
      </c>
      <c r="I154" s="989">
        <v>243746</v>
      </c>
      <c r="J154" s="956"/>
      <c r="K154" s="956"/>
    </row>
    <row r="155" spans="1:11" ht="20.100000000000001" customHeight="1" x14ac:dyDescent="0.3">
      <c r="A155" s="980"/>
      <c r="B155" s="986" t="s">
        <v>88</v>
      </c>
      <c r="C155" s="982">
        <v>1090</v>
      </c>
      <c r="D155" s="982">
        <v>1090</v>
      </c>
      <c r="E155" s="983" t="s">
        <v>40</v>
      </c>
      <c r="F155" s="992" t="s">
        <v>197</v>
      </c>
      <c r="G155" s="984" t="s">
        <v>197</v>
      </c>
      <c r="H155" s="980" t="s">
        <v>157</v>
      </c>
      <c r="I155" s="985" t="s">
        <v>212</v>
      </c>
      <c r="J155" s="956"/>
      <c r="K155" s="956"/>
    </row>
    <row r="156" spans="1:11" ht="20.100000000000001" customHeight="1" x14ac:dyDescent="0.3">
      <c r="A156" s="980"/>
      <c r="B156" s="986"/>
      <c r="C156" s="982"/>
      <c r="D156" s="982"/>
      <c r="E156" s="983"/>
      <c r="F156" s="984" t="s">
        <v>168</v>
      </c>
      <c r="G156" s="984" t="s">
        <v>168</v>
      </c>
      <c r="H156" s="980" t="s">
        <v>158</v>
      </c>
      <c r="I156" s="987"/>
      <c r="J156" s="956"/>
      <c r="K156" s="956"/>
    </row>
    <row r="157" spans="1:11" ht="20.100000000000001" customHeight="1" x14ac:dyDescent="0.3">
      <c r="A157" s="980"/>
      <c r="B157" s="986"/>
      <c r="C157" s="982"/>
      <c r="D157" s="982"/>
      <c r="E157" s="983"/>
      <c r="F157" s="986" t="s">
        <v>42</v>
      </c>
      <c r="G157" s="986" t="s">
        <v>9</v>
      </c>
      <c r="H157" s="980" t="s">
        <v>159</v>
      </c>
      <c r="I157" s="987" t="s">
        <v>160</v>
      </c>
      <c r="J157" s="956"/>
      <c r="K157" s="956"/>
    </row>
    <row r="158" spans="1:11" ht="20.100000000000001" customHeight="1" x14ac:dyDescent="0.3">
      <c r="A158" s="980"/>
      <c r="B158" s="986"/>
      <c r="C158" s="982"/>
      <c r="D158" s="982"/>
      <c r="E158" s="983"/>
      <c r="F158" s="988">
        <v>1090</v>
      </c>
      <c r="G158" s="988">
        <v>1090</v>
      </c>
      <c r="H158" s="980" t="s">
        <v>84</v>
      </c>
      <c r="I158" s="989">
        <v>243752</v>
      </c>
      <c r="J158" s="956"/>
      <c r="K158" s="956"/>
    </row>
    <row r="159" spans="1:11" ht="20.100000000000001" customHeight="1" x14ac:dyDescent="0.3">
      <c r="A159" s="980"/>
      <c r="B159" s="986" t="s">
        <v>88</v>
      </c>
      <c r="C159" s="982">
        <v>190</v>
      </c>
      <c r="D159" s="982">
        <v>190</v>
      </c>
      <c r="E159" s="983" t="s">
        <v>40</v>
      </c>
      <c r="F159" s="992" t="s">
        <v>2597</v>
      </c>
      <c r="G159" s="984" t="s">
        <v>2597</v>
      </c>
      <c r="H159" s="980" t="s">
        <v>157</v>
      </c>
      <c r="I159" s="985" t="s">
        <v>212</v>
      </c>
      <c r="J159" s="956"/>
      <c r="K159" s="956"/>
    </row>
    <row r="160" spans="1:11" ht="20.100000000000001" customHeight="1" x14ac:dyDescent="0.3">
      <c r="A160" s="980"/>
      <c r="B160" s="986"/>
      <c r="C160" s="982"/>
      <c r="D160" s="982"/>
      <c r="E160" s="983"/>
      <c r="F160" s="984" t="s">
        <v>168</v>
      </c>
      <c r="G160" s="984" t="s">
        <v>168</v>
      </c>
      <c r="H160" s="980" t="s">
        <v>158</v>
      </c>
      <c r="I160" s="987"/>
      <c r="J160" s="956"/>
      <c r="K160" s="956"/>
    </row>
    <row r="161" spans="1:11" ht="20.100000000000001" customHeight="1" x14ac:dyDescent="0.3">
      <c r="A161" s="980"/>
      <c r="B161" s="986"/>
      <c r="C161" s="982"/>
      <c r="D161" s="982"/>
      <c r="E161" s="983"/>
      <c r="F161" s="986" t="s">
        <v>42</v>
      </c>
      <c r="G161" s="986" t="s">
        <v>9</v>
      </c>
      <c r="H161" s="980" t="s">
        <v>159</v>
      </c>
      <c r="I161" s="987" t="s">
        <v>160</v>
      </c>
      <c r="J161" s="956"/>
      <c r="K161" s="956"/>
    </row>
    <row r="162" spans="1:11" ht="20.100000000000001" customHeight="1" x14ac:dyDescent="0.3">
      <c r="A162" s="980"/>
      <c r="B162" s="986"/>
      <c r="C162" s="982"/>
      <c r="D162" s="982"/>
      <c r="E162" s="983"/>
      <c r="F162" s="988">
        <v>190</v>
      </c>
      <c r="G162" s="988">
        <v>190</v>
      </c>
      <c r="H162" s="980" t="s">
        <v>84</v>
      </c>
      <c r="I162" s="989">
        <v>243752</v>
      </c>
      <c r="J162" s="956"/>
      <c r="K162" s="956"/>
    </row>
    <row r="163" spans="1:11" ht="20.100000000000001" customHeight="1" x14ac:dyDescent="0.3">
      <c r="A163" s="980"/>
      <c r="B163" s="986" t="s">
        <v>88</v>
      </c>
      <c r="C163" s="982">
        <v>1195</v>
      </c>
      <c r="D163" s="982">
        <v>1195</v>
      </c>
      <c r="E163" s="983" t="s">
        <v>40</v>
      </c>
      <c r="F163" s="984" t="s">
        <v>197</v>
      </c>
      <c r="G163" s="984" t="s">
        <v>197</v>
      </c>
      <c r="H163" s="980" t="s">
        <v>157</v>
      </c>
      <c r="I163" s="985" t="s">
        <v>212</v>
      </c>
      <c r="J163" s="956"/>
      <c r="K163" s="956"/>
    </row>
    <row r="164" spans="1:11" ht="20.100000000000001" customHeight="1" x14ac:dyDescent="0.3">
      <c r="A164" s="980"/>
      <c r="B164" s="986"/>
      <c r="C164" s="982"/>
      <c r="D164" s="982"/>
      <c r="E164" s="983"/>
      <c r="F164" s="984" t="s">
        <v>168</v>
      </c>
      <c r="G164" s="984" t="s">
        <v>168</v>
      </c>
      <c r="H164" s="980" t="s">
        <v>158</v>
      </c>
      <c r="I164" s="987"/>
      <c r="J164" s="956"/>
      <c r="K164" s="956"/>
    </row>
    <row r="165" spans="1:11" ht="20.100000000000001" customHeight="1" x14ac:dyDescent="0.3">
      <c r="A165" s="980"/>
      <c r="B165" s="986"/>
      <c r="C165" s="982"/>
      <c r="D165" s="982"/>
      <c r="E165" s="983"/>
      <c r="F165" s="986" t="s">
        <v>42</v>
      </c>
      <c r="G165" s="986" t="s">
        <v>9</v>
      </c>
      <c r="H165" s="980" t="s">
        <v>159</v>
      </c>
      <c r="I165" s="987" t="s">
        <v>160</v>
      </c>
      <c r="J165" s="956"/>
      <c r="K165" s="956"/>
    </row>
    <row r="166" spans="1:11" ht="20.100000000000001" customHeight="1" x14ac:dyDescent="0.3">
      <c r="A166" s="980"/>
      <c r="B166" s="986"/>
      <c r="C166" s="982"/>
      <c r="D166" s="982"/>
      <c r="E166" s="983"/>
      <c r="F166" s="988">
        <v>1195</v>
      </c>
      <c r="G166" s="988">
        <v>1195</v>
      </c>
      <c r="H166" s="980" t="s">
        <v>84</v>
      </c>
      <c r="I166" s="989">
        <v>243766</v>
      </c>
      <c r="J166" s="956"/>
      <c r="K166" s="956"/>
    </row>
    <row r="167" spans="1:11" ht="20.100000000000001" customHeight="1" x14ac:dyDescent="0.3">
      <c r="A167" s="980"/>
      <c r="B167" s="986" t="s">
        <v>88</v>
      </c>
      <c r="C167" s="982">
        <v>1450</v>
      </c>
      <c r="D167" s="982">
        <v>1450</v>
      </c>
      <c r="E167" s="983" t="s">
        <v>40</v>
      </c>
      <c r="F167" s="984" t="s">
        <v>197</v>
      </c>
      <c r="G167" s="984" t="s">
        <v>197</v>
      </c>
      <c r="H167" s="980" t="s">
        <v>157</v>
      </c>
      <c r="I167" s="985" t="s">
        <v>212</v>
      </c>
      <c r="J167" s="956"/>
      <c r="K167" s="956"/>
    </row>
    <row r="168" spans="1:11" ht="20.100000000000001" customHeight="1" x14ac:dyDescent="0.3">
      <c r="A168" s="980"/>
      <c r="B168" s="986"/>
      <c r="C168" s="982"/>
      <c r="D168" s="982"/>
      <c r="E168" s="983"/>
      <c r="F168" s="984" t="s">
        <v>168</v>
      </c>
      <c r="G168" s="984" t="s">
        <v>168</v>
      </c>
      <c r="H168" s="980" t="s">
        <v>158</v>
      </c>
      <c r="I168" s="987"/>
      <c r="J168" s="956"/>
      <c r="K168" s="956"/>
    </row>
    <row r="169" spans="1:11" ht="20.100000000000001" customHeight="1" x14ac:dyDescent="0.3">
      <c r="A169" s="980"/>
      <c r="B169" s="986"/>
      <c r="C169" s="982"/>
      <c r="D169" s="982"/>
      <c r="E169" s="983"/>
      <c r="F169" s="986" t="s">
        <v>42</v>
      </c>
      <c r="G169" s="986" t="s">
        <v>9</v>
      </c>
      <c r="H169" s="980" t="s">
        <v>159</v>
      </c>
      <c r="I169" s="987" t="s">
        <v>160</v>
      </c>
      <c r="J169" s="956"/>
      <c r="K169" s="956"/>
    </row>
    <row r="170" spans="1:11" ht="20.100000000000001" customHeight="1" x14ac:dyDescent="0.3">
      <c r="A170" s="980"/>
      <c r="B170" s="986"/>
      <c r="C170" s="982"/>
      <c r="D170" s="982"/>
      <c r="E170" s="983"/>
      <c r="F170" s="988">
        <v>1450</v>
      </c>
      <c r="G170" s="988">
        <v>1450</v>
      </c>
      <c r="H170" s="980" t="s">
        <v>84</v>
      </c>
      <c r="I170" s="989">
        <v>243767</v>
      </c>
      <c r="J170" s="956"/>
      <c r="K170" s="956"/>
    </row>
    <row r="171" spans="1:11" ht="20.100000000000001" customHeight="1" x14ac:dyDescent="0.3">
      <c r="A171" s="980"/>
      <c r="B171" s="986" t="s">
        <v>88</v>
      </c>
      <c r="C171" s="982">
        <v>615</v>
      </c>
      <c r="D171" s="982">
        <v>615</v>
      </c>
      <c r="E171" s="983" t="s">
        <v>40</v>
      </c>
      <c r="F171" s="984" t="s">
        <v>197</v>
      </c>
      <c r="G171" s="984" t="s">
        <v>197</v>
      </c>
      <c r="H171" s="980" t="s">
        <v>157</v>
      </c>
      <c r="I171" s="985" t="s">
        <v>212</v>
      </c>
      <c r="J171" s="956"/>
      <c r="K171" s="956"/>
    </row>
    <row r="172" spans="1:11" ht="20.100000000000001" customHeight="1" x14ac:dyDescent="0.3">
      <c r="A172" s="980"/>
      <c r="B172" s="986"/>
      <c r="C172" s="982"/>
      <c r="D172" s="982"/>
      <c r="E172" s="983"/>
      <c r="F172" s="984" t="s">
        <v>168</v>
      </c>
      <c r="G172" s="984" t="s">
        <v>168</v>
      </c>
      <c r="H172" s="980" t="s">
        <v>158</v>
      </c>
      <c r="I172" s="987"/>
      <c r="J172" s="956"/>
      <c r="K172" s="956"/>
    </row>
    <row r="173" spans="1:11" ht="20.100000000000001" customHeight="1" x14ac:dyDescent="0.3">
      <c r="A173" s="980"/>
      <c r="B173" s="986"/>
      <c r="C173" s="982"/>
      <c r="D173" s="982"/>
      <c r="E173" s="983"/>
      <c r="F173" s="986" t="s">
        <v>42</v>
      </c>
      <c r="G173" s="986" t="s">
        <v>9</v>
      </c>
      <c r="H173" s="980" t="s">
        <v>159</v>
      </c>
      <c r="I173" s="987" t="s">
        <v>160</v>
      </c>
      <c r="J173" s="956"/>
      <c r="K173" s="956"/>
    </row>
    <row r="174" spans="1:11" ht="20.100000000000001" customHeight="1" x14ac:dyDescent="0.3">
      <c r="A174" s="980"/>
      <c r="B174" s="986"/>
      <c r="C174" s="982"/>
      <c r="D174" s="982"/>
      <c r="E174" s="983"/>
      <c r="F174" s="988">
        <v>615</v>
      </c>
      <c r="G174" s="988">
        <v>615</v>
      </c>
      <c r="H174" s="980" t="s">
        <v>84</v>
      </c>
      <c r="I174" s="989">
        <v>243767</v>
      </c>
      <c r="J174" s="956"/>
      <c r="K174" s="956"/>
    </row>
    <row r="175" spans="1:11" ht="20.100000000000001" customHeight="1" x14ac:dyDescent="0.3">
      <c r="A175" s="980"/>
      <c r="B175" s="986" t="s">
        <v>88</v>
      </c>
      <c r="C175" s="982">
        <v>1400</v>
      </c>
      <c r="D175" s="982">
        <v>1400</v>
      </c>
      <c r="E175" s="983" t="s">
        <v>40</v>
      </c>
      <c r="F175" s="984" t="s">
        <v>197</v>
      </c>
      <c r="G175" s="984" t="s">
        <v>197</v>
      </c>
      <c r="H175" s="980" t="s">
        <v>157</v>
      </c>
      <c r="I175" s="985" t="s">
        <v>212</v>
      </c>
      <c r="J175" s="956"/>
      <c r="K175" s="956"/>
    </row>
    <row r="176" spans="1:11" ht="20.100000000000001" customHeight="1" x14ac:dyDescent="0.3">
      <c r="A176" s="980"/>
      <c r="B176" s="986"/>
      <c r="C176" s="982"/>
      <c r="D176" s="982"/>
      <c r="E176" s="983"/>
      <c r="F176" s="984" t="s">
        <v>168</v>
      </c>
      <c r="G176" s="984" t="s">
        <v>168</v>
      </c>
      <c r="H176" s="980" t="s">
        <v>158</v>
      </c>
      <c r="I176" s="987"/>
      <c r="J176" s="956"/>
      <c r="K176" s="956"/>
    </row>
    <row r="177" spans="1:11" ht="20.100000000000001" customHeight="1" x14ac:dyDescent="0.3">
      <c r="A177" s="980"/>
      <c r="B177" s="986"/>
      <c r="C177" s="982"/>
      <c r="D177" s="982"/>
      <c r="E177" s="983"/>
      <c r="F177" s="986" t="s">
        <v>42</v>
      </c>
      <c r="G177" s="986" t="s">
        <v>9</v>
      </c>
      <c r="H177" s="980" t="s">
        <v>159</v>
      </c>
      <c r="I177" s="987" t="s">
        <v>160</v>
      </c>
      <c r="J177" s="956"/>
      <c r="K177" s="956"/>
    </row>
    <row r="178" spans="1:11" ht="20.100000000000001" customHeight="1" x14ac:dyDescent="0.3">
      <c r="A178" s="980"/>
      <c r="B178" s="986"/>
      <c r="C178" s="982"/>
      <c r="D178" s="982"/>
      <c r="E178" s="983"/>
      <c r="F178" s="988">
        <v>1400</v>
      </c>
      <c r="G178" s="988">
        <v>1400</v>
      </c>
      <c r="H178" s="980" t="s">
        <v>84</v>
      </c>
      <c r="I178" s="989">
        <v>243769</v>
      </c>
      <c r="J178" s="956"/>
      <c r="K178" s="956"/>
    </row>
    <row r="179" spans="1:11" ht="20.100000000000001" customHeight="1" x14ac:dyDescent="0.3">
      <c r="A179" s="980">
        <v>4</v>
      </c>
      <c r="B179" s="986" t="s">
        <v>188</v>
      </c>
      <c r="C179" s="982">
        <v>1800</v>
      </c>
      <c r="D179" s="982">
        <v>1800</v>
      </c>
      <c r="E179" s="983" t="s">
        <v>40</v>
      </c>
      <c r="F179" s="984" t="s">
        <v>566</v>
      </c>
      <c r="G179" s="984" t="s">
        <v>566</v>
      </c>
      <c r="H179" s="980" t="s">
        <v>157</v>
      </c>
      <c r="I179" s="985" t="s">
        <v>212</v>
      </c>
      <c r="J179" s="956"/>
      <c r="K179" s="956"/>
    </row>
    <row r="180" spans="1:11" ht="20.100000000000001" customHeight="1" x14ac:dyDescent="0.3">
      <c r="A180" s="980"/>
      <c r="B180" s="986"/>
      <c r="C180" s="982"/>
      <c r="D180" s="982"/>
      <c r="E180" s="983"/>
      <c r="F180" s="984" t="s">
        <v>168</v>
      </c>
      <c r="G180" s="984" t="s">
        <v>168</v>
      </c>
      <c r="H180" s="980" t="s">
        <v>158</v>
      </c>
      <c r="I180" s="987"/>
      <c r="J180" s="956"/>
      <c r="K180" s="956"/>
    </row>
    <row r="181" spans="1:11" ht="20.100000000000001" customHeight="1" x14ac:dyDescent="0.3">
      <c r="A181" s="980"/>
      <c r="B181" s="986"/>
      <c r="C181" s="982"/>
      <c r="D181" s="982"/>
      <c r="E181" s="983"/>
      <c r="F181" s="986" t="s">
        <v>42</v>
      </c>
      <c r="G181" s="986" t="s">
        <v>9</v>
      </c>
      <c r="H181" s="980" t="s">
        <v>159</v>
      </c>
      <c r="I181" s="987" t="s">
        <v>160</v>
      </c>
      <c r="J181" s="956"/>
      <c r="K181" s="956"/>
    </row>
    <row r="182" spans="1:11" ht="20.100000000000001" customHeight="1" x14ac:dyDescent="0.3">
      <c r="A182" s="980"/>
      <c r="B182" s="986"/>
      <c r="C182" s="982"/>
      <c r="D182" s="982"/>
      <c r="E182" s="983"/>
      <c r="F182" s="988">
        <v>1800</v>
      </c>
      <c r="G182" s="988">
        <v>1800</v>
      </c>
      <c r="H182" s="980" t="s">
        <v>84</v>
      </c>
      <c r="I182" s="989">
        <v>243741</v>
      </c>
      <c r="J182" s="956"/>
      <c r="K182" s="956"/>
    </row>
    <row r="183" spans="1:11" ht="20.100000000000001" customHeight="1" x14ac:dyDescent="0.3">
      <c r="A183" s="980">
        <v>5</v>
      </c>
      <c r="B183" s="986" t="s">
        <v>55</v>
      </c>
      <c r="C183" s="982">
        <v>310</v>
      </c>
      <c r="D183" s="982">
        <v>310</v>
      </c>
      <c r="E183" s="983" t="s">
        <v>40</v>
      </c>
      <c r="F183" s="984" t="s">
        <v>198</v>
      </c>
      <c r="G183" s="984" t="s">
        <v>198</v>
      </c>
      <c r="H183" s="980" t="s">
        <v>157</v>
      </c>
      <c r="I183" s="985" t="s">
        <v>212</v>
      </c>
      <c r="J183" s="956"/>
      <c r="K183" s="956"/>
    </row>
    <row r="184" spans="1:11" ht="20.100000000000001" customHeight="1" x14ac:dyDescent="0.3">
      <c r="A184" s="980"/>
      <c r="B184" s="986"/>
      <c r="C184" s="982"/>
      <c r="D184" s="982"/>
      <c r="E184" s="983"/>
      <c r="F184" s="984" t="s">
        <v>168</v>
      </c>
      <c r="G184" s="984" t="s">
        <v>168</v>
      </c>
      <c r="H184" s="980" t="s">
        <v>158</v>
      </c>
      <c r="I184" s="987"/>
      <c r="J184" s="956"/>
      <c r="K184" s="956"/>
    </row>
    <row r="185" spans="1:11" ht="20.100000000000001" customHeight="1" x14ac:dyDescent="0.3">
      <c r="A185" s="980"/>
      <c r="B185" s="986"/>
      <c r="C185" s="982"/>
      <c r="D185" s="982"/>
      <c r="E185" s="983"/>
      <c r="F185" s="986" t="s">
        <v>42</v>
      </c>
      <c r="G185" s="986" t="s">
        <v>9</v>
      </c>
      <c r="H185" s="980" t="s">
        <v>159</v>
      </c>
      <c r="I185" s="987" t="s">
        <v>160</v>
      </c>
      <c r="J185" s="956"/>
      <c r="K185" s="956"/>
    </row>
    <row r="186" spans="1:11" ht="20.100000000000001" customHeight="1" x14ac:dyDescent="0.3">
      <c r="A186" s="980"/>
      <c r="B186" s="986"/>
      <c r="C186" s="982"/>
      <c r="D186" s="982"/>
      <c r="E186" s="983"/>
      <c r="F186" s="988">
        <v>310</v>
      </c>
      <c r="G186" s="988">
        <v>310</v>
      </c>
      <c r="H186" s="980" t="s">
        <v>84</v>
      </c>
      <c r="I186" s="989">
        <v>243746</v>
      </c>
      <c r="J186" s="956"/>
      <c r="K186" s="956"/>
    </row>
    <row r="187" spans="1:11" ht="20.100000000000001" customHeight="1" x14ac:dyDescent="0.3">
      <c r="A187" s="980"/>
      <c r="B187" s="986" t="s">
        <v>55</v>
      </c>
      <c r="C187" s="982">
        <v>2565</v>
      </c>
      <c r="D187" s="982">
        <v>2565</v>
      </c>
      <c r="E187" s="983" t="s">
        <v>40</v>
      </c>
      <c r="F187" s="984" t="s">
        <v>198</v>
      </c>
      <c r="G187" s="984" t="s">
        <v>198</v>
      </c>
      <c r="H187" s="980" t="s">
        <v>157</v>
      </c>
      <c r="I187" s="985" t="s">
        <v>212</v>
      </c>
      <c r="J187" s="956"/>
      <c r="K187" s="956"/>
    </row>
    <row r="188" spans="1:11" ht="20.100000000000001" customHeight="1" x14ac:dyDescent="0.3">
      <c r="A188" s="980"/>
      <c r="B188" s="986"/>
      <c r="C188" s="982"/>
      <c r="D188" s="982"/>
      <c r="E188" s="983"/>
      <c r="F188" s="984" t="s">
        <v>168</v>
      </c>
      <c r="G188" s="984" t="s">
        <v>168</v>
      </c>
      <c r="H188" s="980" t="s">
        <v>158</v>
      </c>
      <c r="I188" s="987"/>
      <c r="J188" s="956"/>
      <c r="K188" s="956"/>
    </row>
    <row r="189" spans="1:11" ht="20.100000000000001" customHeight="1" x14ac:dyDescent="0.3">
      <c r="A189" s="980"/>
      <c r="B189" s="986"/>
      <c r="C189" s="982"/>
      <c r="D189" s="982"/>
      <c r="E189" s="983"/>
      <c r="F189" s="986" t="s">
        <v>42</v>
      </c>
      <c r="G189" s="986" t="s">
        <v>9</v>
      </c>
      <c r="H189" s="980" t="s">
        <v>159</v>
      </c>
      <c r="I189" s="987" t="s">
        <v>160</v>
      </c>
      <c r="J189" s="956"/>
      <c r="K189" s="956"/>
    </row>
    <row r="190" spans="1:11" ht="20.100000000000001" customHeight="1" x14ac:dyDescent="0.3">
      <c r="A190" s="980"/>
      <c r="B190" s="986"/>
      <c r="C190" s="982"/>
      <c r="D190" s="982"/>
      <c r="E190" s="983"/>
      <c r="F190" s="988">
        <v>2565</v>
      </c>
      <c r="G190" s="988">
        <v>2565</v>
      </c>
      <c r="H190" s="980" t="s">
        <v>84</v>
      </c>
      <c r="I190" s="989">
        <v>243747</v>
      </c>
      <c r="J190" s="956"/>
      <c r="K190" s="956"/>
    </row>
    <row r="191" spans="1:11" ht="20.100000000000001" customHeight="1" x14ac:dyDescent="0.3">
      <c r="A191" s="980"/>
      <c r="B191" s="986" t="s">
        <v>55</v>
      </c>
      <c r="C191" s="982">
        <v>1200</v>
      </c>
      <c r="D191" s="982">
        <v>1200</v>
      </c>
      <c r="E191" s="983" t="s">
        <v>40</v>
      </c>
      <c r="F191" s="984" t="s">
        <v>569</v>
      </c>
      <c r="G191" s="984" t="s">
        <v>569</v>
      </c>
      <c r="H191" s="980" t="s">
        <v>157</v>
      </c>
      <c r="I191" s="985" t="s">
        <v>212</v>
      </c>
      <c r="J191" s="956"/>
      <c r="K191" s="956"/>
    </row>
    <row r="192" spans="1:11" ht="20.100000000000001" customHeight="1" x14ac:dyDescent="0.3">
      <c r="A192" s="980"/>
      <c r="B192" s="986"/>
      <c r="C192" s="982"/>
      <c r="D192" s="982"/>
      <c r="E192" s="983"/>
      <c r="F192" s="984" t="s">
        <v>168</v>
      </c>
      <c r="G192" s="984" t="s">
        <v>168</v>
      </c>
      <c r="H192" s="980" t="s">
        <v>158</v>
      </c>
      <c r="I192" s="987"/>
      <c r="J192" s="956"/>
      <c r="K192" s="956"/>
    </row>
    <row r="193" spans="1:11" ht="20.100000000000001" customHeight="1" x14ac:dyDescent="0.3">
      <c r="A193" s="980"/>
      <c r="B193" s="986"/>
      <c r="C193" s="982"/>
      <c r="D193" s="982"/>
      <c r="E193" s="983"/>
      <c r="F193" s="986" t="s">
        <v>42</v>
      </c>
      <c r="G193" s="986" t="s">
        <v>9</v>
      </c>
      <c r="H193" s="980" t="s">
        <v>159</v>
      </c>
      <c r="I193" s="987" t="s">
        <v>160</v>
      </c>
      <c r="J193" s="956"/>
      <c r="K193" s="956"/>
    </row>
    <row r="194" spans="1:11" ht="20.100000000000001" customHeight="1" x14ac:dyDescent="0.3">
      <c r="A194" s="980"/>
      <c r="B194" s="986"/>
      <c r="C194" s="982"/>
      <c r="D194" s="982"/>
      <c r="E194" s="983"/>
      <c r="F194" s="988">
        <v>1200</v>
      </c>
      <c r="G194" s="988">
        <v>1200</v>
      </c>
      <c r="H194" s="980" t="s">
        <v>84</v>
      </c>
      <c r="I194" s="989">
        <v>243748</v>
      </c>
      <c r="J194" s="956"/>
      <c r="K194" s="956"/>
    </row>
    <row r="195" spans="1:11" ht="20.100000000000001" customHeight="1" x14ac:dyDescent="0.3">
      <c r="A195" s="980"/>
      <c r="B195" s="986" t="s">
        <v>55</v>
      </c>
      <c r="C195" s="990">
        <v>500</v>
      </c>
      <c r="D195" s="990">
        <v>500</v>
      </c>
      <c r="E195" s="991" t="s">
        <v>40</v>
      </c>
      <c r="F195" s="992" t="s">
        <v>2598</v>
      </c>
      <c r="G195" s="992" t="s">
        <v>2598</v>
      </c>
      <c r="H195" s="993" t="s">
        <v>157</v>
      </c>
      <c r="I195" s="985" t="s">
        <v>212</v>
      </c>
      <c r="J195" s="956"/>
      <c r="K195" s="956"/>
    </row>
    <row r="196" spans="1:11" ht="20.100000000000001" customHeight="1" x14ac:dyDescent="0.3">
      <c r="A196" s="993"/>
      <c r="B196" s="986"/>
      <c r="C196" s="990"/>
      <c r="D196" s="990"/>
      <c r="E196" s="991"/>
      <c r="F196" s="992" t="s">
        <v>168</v>
      </c>
      <c r="G196" s="992" t="s">
        <v>168</v>
      </c>
      <c r="H196" s="993" t="s">
        <v>158</v>
      </c>
      <c r="I196" s="987"/>
      <c r="J196" s="956"/>
      <c r="K196" s="956"/>
    </row>
    <row r="197" spans="1:11" ht="20.100000000000001" customHeight="1" x14ac:dyDescent="0.3">
      <c r="A197" s="993"/>
      <c r="B197" s="986"/>
      <c r="C197" s="990"/>
      <c r="D197" s="990"/>
      <c r="E197" s="991"/>
      <c r="F197" s="994" t="s">
        <v>42</v>
      </c>
      <c r="G197" s="994" t="s">
        <v>9</v>
      </c>
      <c r="H197" s="993" t="s">
        <v>159</v>
      </c>
      <c r="I197" s="987" t="s">
        <v>160</v>
      </c>
      <c r="J197" s="956"/>
      <c r="K197" s="956"/>
    </row>
    <row r="198" spans="1:11" ht="20.100000000000001" customHeight="1" x14ac:dyDescent="0.3">
      <c r="A198" s="993"/>
      <c r="B198" s="986"/>
      <c r="C198" s="990"/>
      <c r="D198" s="990"/>
      <c r="E198" s="991"/>
      <c r="F198" s="995">
        <v>500</v>
      </c>
      <c r="G198" s="995">
        <v>500</v>
      </c>
      <c r="H198" s="993" t="s">
        <v>84</v>
      </c>
      <c r="I198" s="989">
        <v>243751</v>
      </c>
      <c r="J198" s="956"/>
      <c r="K198" s="956"/>
    </row>
    <row r="199" spans="1:11" ht="20.100000000000001" customHeight="1" x14ac:dyDescent="0.3">
      <c r="A199" s="980"/>
      <c r="B199" s="986" t="s">
        <v>55</v>
      </c>
      <c r="C199" s="990">
        <v>1200</v>
      </c>
      <c r="D199" s="990">
        <v>1200</v>
      </c>
      <c r="E199" s="991" t="s">
        <v>40</v>
      </c>
      <c r="F199" s="992" t="s">
        <v>2599</v>
      </c>
      <c r="G199" s="992" t="s">
        <v>2599</v>
      </c>
      <c r="H199" s="993" t="s">
        <v>157</v>
      </c>
      <c r="I199" s="985" t="s">
        <v>212</v>
      </c>
      <c r="J199" s="956"/>
      <c r="K199" s="956"/>
    </row>
    <row r="200" spans="1:11" ht="20.100000000000001" customHeight="1" x14ac:dyDescent="0.3">
      <c r="A200" s="993"/>
      <c r="B200" s="986"/>
      <c r="C200" s="990"/>
      <c r="D200" s="990"/>
      <c r="E200" s="991"/>
      <c r="F200" s="992" t="s">
        <v>168</v>
      </c>
      <c r="G200" s="992" t="s">
        <v>168</v>
      </c>
      <c r="H200" s="993" t="s">
        <v>158</v>
      </c>
      <c r="I200" s="987"/>
      <c r="J200" s="956"/>
      <c r="K200" s="956"/>
    </row>
    <row r="201" spans="1:11" ht="20.100000000000001" customHeight="1" x14ac:dyDescent="0.3">
      <c r="A201" s="993"/>
      <c r="B201" s="986"/>
      <c r="C201" s="990"/>
      <c r="D201" s="990"/>
      <c r="E201" s="991"/>
      <c r="F201" s="994" t="s">
        <v>42</v>
      </c>
      <c r="G201" s="994" t="s">
        <v>9</v>
      </c>
      <c r="H201" s="993" t="s">
        <v>159</v>
      </c>
      <c r="I201" s="987" t="s">
        <v>160</v>
      </c>
      <c r="J201" s="956"/>
      <c r="K201" s="956"/>
    </row>
    <row r="202" spans="1:11" ht="20.100000000000001" customHeight="1" x14ac:dyDescent="0.3">
      <c r="A202" s="993"/>
      <c r="B202" s="986"/>
      <c r="C202" s="990"/>
      <c r="D202" s="990"/>
      <c r="E202" s="991"/>
      <c r="F202" s="995">
        <v>1200</v>
      </c>
      <c r="G202" s="995">
        <v>1200</v>
      </c>
      <c r="H202" s="993" t="s">
        <v>84</v>
      </c>
      <c r="I202" s="989">
        <v>243751</v>
      </c>
      <c r="J202" s="956"/>
      <c r="K202" s="956"/>
    </row>
    <row r="203" spans="1:11" ht="20.100000000000001" customHeight="1" x14ac:dyDescent="0.3">
      <c r="A203" s="993"/>
      <c r="B203" s="986" t="s">
        <v>55</v>
      </c>
      <c r="C203" s="990">
        <v>1025</v>
      </c>
      <c r="D203" s="990">
        <v>1025</v>
      </c>
      <c r="E203" s="991" t="s">
        <v>40</v>
      </c>
      <c r="F203" s="992" t="s">
        <v>198</v>
      </c>
      <c r="G203" s="992" t="s">
        <v>198</v>
      </c>
      <c r="H203" s="993" t="s">
        <v>157</v>
      </c>
      <c r="I203" s="985" t="s">
        <v>212</v>
      </c>
      <c r="J203" s="956"/>
      <c r="K203" s="956"/>
    </row>
    <row r="204" spans="1:11" ht="20.100000000000001" customHeight="1" x14ac:dyDescent="0.3">
      <c r="A204" s="993"/>
      <c r="B204" s="986"/>
      <c r="C204" s="990"/>
      <c r="D204" s="990"/>
      <c r="E204" s="991"/>
      <c r="F204" s="992" t="s">
        <v>168</v>
      </c>
      <c r="G204" s="992" t="s">
        <v>168</v>
      </c>
      <c r="H204" s="993" t="s">
        <v>158</v>
      </c>
      <c r="I204" s="987"/>
      <c r="J204" s="956"/>
      <c r="K204" s="956"/>
    </row>
    <row r="205" spans="1:11" ht="20.100000000000001" customHeight="1" x14ac:dyDescent="0.3">
      <c r="A205" s="993"/>
      <c r="B205" s="986"/>
      <c r="C205" s="990"/>
      <c r="D205" s="990"/>
      <c r="E205" s="991"/>
      <c r="F205" s="994" t="s">
        <v>42</v>
      </c>
      <c r="G205" s="994" t="s">
        <v>9</v>
      </c>
      <c r="H205" s="993" t="s">
        <v>159</v>
      </c>
      <c r="I205" s="987" t="s">
        <v>160</v>
      </c>
      <c r="J205" s="956"/>
      <c r="K205" s="956"/>
    </row>
    <row r="206" spans="1:11" ht="20.100000000000001" customHeight="1" x14ac:dyDescent="0.3">
      <c r="A206" s="993"/>
      <c r="B206" s="986"/>
      <c r="C206" s="990"/>
      <c r="D206" s="990"/>
      <c r="E206" s="991"/>
      <c r="F206" s="995">
        <v>1025</v>
      </c>
      <c r="G206" s="995">
        <v>1025</v>
      </c>
      <c r="H206" s="993" t="s">
        <v>84</v>
      </c>
      <c r="I206" s="989">
        <v>243754</v>
      </c>
      <c r="J206" s="956"/>
      <c r="K206" s="956"/>
    </row>
    <row r="207" spans="1:11" ht="20.100000000000001" customHeight="1" x14ac:dyDescent="0.3">
      <c r="A207" s="993"/>
      <c r="B207" s="986" t="s">
        <v>55</v>
      </c>
      <c r="C207" s="990">
        <v>2540</v>
      </c>
      <c r="D207" s="990">
        <v>2540</v>
      </c>
      <c r="E207" s="991" t="s">
        <v>40</v>
      </c>
      <c r="F207" s="992" t="s">
        <v>566</v>
      </c>
      <c r="G207" s="992" t="s">
        <v>566</v>
      </c>
      <c r="H207" s="993" t="s">
        <v>157</v>
      </c>
      <c r="I207" s="985" t="s">
        <v>212</v>
      </c>
      <c r="J207" s="956"/>
      <c r="K207" s="956"/>
    </row>
    <row r="208" spans="1:11" ht="20.100000000000001" customHeight="1" x14ac:dyDescent="0.3">
      <c r="A208" s="993"/>
      <c r="B208" s="986"/>
      <c r="C208" s="990"/>
      <c r="D208" s="990"/>
      <c r="E208" s="991"/>
      <c r="F208" s="992" t="s">
        <v>168</v>
      </c>
      <c r="G208" s="992" t="s">
        <v>168</v>
      </c>
      <c r="H208" s="993" t="s">
        <v>158</v>
      </c>
      <c r="I208" s="987"/>
      <c r="J208" s="956"/>
      <c r="K208" s="956"/>
    </row>
    <row r="209" spans="1:11" ht="20.100000000000001" customHeight="1" x14ac:dyDescent="0.3">
      <c r="A209" s="993"/>
      <c r="B209" s="986"/>
      <c r="C209" s="990"/>
      <c r="D209" s="990"/>
      <c r="E209" s="991"/>
      <c r="F209" s="994" t="s">
        <v>42</v>
      </c>
      <c r="G209" s="994" t="s">
        <v>9</v>
      </c>
      <c r="H209" s="993" t="s">
        <v>159</v>
      </c>
      <c r="I209" s="987" t="s">
        <v>160</v>
      </c>
      <c r="J209" s="956"/>
      <c r="K209" s="956"/>
    </row>
    <row r="210" spans="1:11" ht="20.100000000000001" customHeight="1" x14ac:dyDescent="0.3">
      <c r="A210" s="993"/>
      <c r="B210" s="986"/>
      <c r="C210" s="990"/>
      <c r="D210" s="990"/>
      <c r="E210" s="991"/>
      <c r="F210" s="995">
        <v>2540</v>
      </c>
      <c r="G210" s="995">
        <v>2540</v>
      </c>
      <c r="H210" s="993" t="s">
        <v>84</v>
      </c>
      <c r="I210" s="989">
        <v>243754</v>
      </c>
      <c r="J210" s="956"/>
      <c r="K210" s="956"/>
    </row>
    <row r="211" spans="1:11" ht="20.100000000000001" customHeight="1" x14ac:dyDescent="0.3">
      <c r="A211" s="980"/>
      <c r="B211" s="986" t="s">
        <v>55</v>
      </c>
      <c r="C211" s="996">
        <v>5600</v>
      </c>
      <c r="D211" s="982">
        <v>5600</v>
      </c>
      <c r="E211" s="997" t="s">
        <v>40</v>
      </c>
      <c r="F211" s="998" t="s">
        <v>2600</v>
      </c>
      <c r="G211" s="998" t="s">
        <v>2600</v>
      </c>
      <c r="H211" s="999" t="s">
        <v>157</v>
      </c>
      <c r="I211" s="985" t="s">
        <v>212</v>
      </c>
      <c r="J211" s="956"/>
      <c r="K211" s="956"/>
    </row>
    <row r="212" spans="1:11" ht="20.100000000000001" customHeight="1" x14ac:dyDescent="0.3">
      <c r="A212" s="980"/>
      <c r="B212" s="986"/>
      <c r="C212" s="996"/>
      <c r="D212" s="982"/>
      <c r="E212" s="997"/>
      <c r="F212" s="998" t="s">
        <v>168</v>
      </c>
      <c r="G212" s="998" t="s">
        <v>168</v>
      </c>
      <c r="H212" s="999" t="s">
        <v>158</v>
      </c>
      <c r="I212" s="987"/>
      <c r="J212" s="956"/>
      <c r="K212" s="956"/>
    </row>
    <row r="213" spans="1:11" ht="20.100000000000001" customHeight="1" x14ac:dyDescent="0.3">
      <c r="A213" s="980"/>
      <c r="B213" s="986"/>
      <c r="C213" s="996"/>
      <c r="D213" s="982"/>
      <c r="E213" s="997"/>
      <c r="F213" s="1000" t="s">
        <v>42</v>
      </c>
      <c r="G213" s="1000" t="s">
        <v>9</v>
      </c>
      <c r="H213" s="999" t="s">
        <v>159</v>
      </c>
      <c r="I213" s="987" t="s">
        <v>160</v>
      </c>
      <c r="J213" s="956"/>
      <c r="K213" s="956"/>
    </row>
    <row r="214" spans="1:11" ht="20.100000000000001" customHeight="1" x14ac:dyDescent="0.3">
      <c r="A214" s="980"/>
      <c r="B214" s="986"/>
      <c r="C214" s="996"/>
      <c r="D214" s="982"/>
      <c r="E214" s="997"/>
      <c r="F214" s="1001">
        <v>5600</v>
      </c>
      <c r="G214" s="1001">
        <v>5600</v>
      </c>
      <c r="H214" s="999" t="s">
        <v>84</v>
      </c>
      <c r="I214" s="989">
        <v>243754</v>
      </c>
      <c r="J214" s="956"/>
      <c r="K214" s="956"/>
    </row>
    <row r="215" spans="1:11" ht="20.100000000000001" customHeight="1" x14ac:dyDescent="0.3">
      <c r="A215" s="980"/>
      <c r="B215" s="986" t="s">
        <v>55</v>
      </c>
      <c r="C215" s="996">
        <v>152</v>
      </c>
      <c r="D215" s="982">
        <v>152</v>
      </c>
      <c r="E215" s="997" t="s">
        <v>40</v>
      </c>
      <c r="F215" s="998" t="s">
        <v>568</v>
      </c>
      <c r="G215" s="998" t="s">
        <v>568</v>
      </c>
      <c r="H215" s="999" t="s">
        <v>157</v>
      </c>
      <c r="I215" s="985" t="s">
        <v>212</v>
      </c>
      <c r="J215" s="956"/>
      <c r="K215" s="956"/>
    </row>
    <row r="216" spans="1:11" ht="20.100000000000001" customHeight="1" x14ac:dyDescent="0.3">
      <c r="A216" s="980"/>
      <c r="B216" s="986"/>
      <c r="C216" s="996"/>
      <c r="D216" s="982"/>
      <c r="E216" s="997"/>
      <c r="F216" s="998" t="s">
        <v>168</v>
      </c>
      <c r="G216" s="998" t="s">
        <v>168</v>
      </c>
      <c r="H216" s="999" t="s">
        <v>158</v>
      </c>
      <c r="I216" s="987"/>
      <c r="J216" s="956"/>
      <c r="K216" s="956"/>
    </row>
    <row r="217" spans="1:11" ht="20.100000000000001" customHeight="1" x14ac:dyDescent="0.3">
      <c r="A217" s="980"/>
      <c r="B217" s="986"/>
      <c r="C217" s="996"/>
      <c r="D217" s="982"/>
      <c r="E217" s="997"/>
      <c r="F217" s="1000" t="s">
        <v>42</v>
      </c>
      <c r="G217" s="1000" t="s">
        <v>9</v>
      </c>
      <c r="H217" s="999" t="s">
        <v>159</v>
      </c>
      <c r="I217" s="987" t="s">
        <v>160</v>
      </c>
      <c r="J217" s="956"/>
      <c r="K217" s="956"/>
    </row>
    <row r="218" spans="1:11" ht="20.100000000000001" customHeight="1" x14ac:dyDescent="0.3">
      <c r="A218" s="980"/>
      <c r="B218" s="986"/>
      <c r="C218" s="996"/>
      <c r="D218" s="982"/>
      <c r="E218" s="997"/>
      <c r="F218" s="1001">
        <v>152</v>
      </c>
      <c r="G218" s="1001">
        <v>152</v>
      </c>
      <c r="H218" s="999" t="s">
        <v>84</v>
      </c>
      <c r="I218" s="989">
        <v>243753</v>
      </c>
      <c r="J218" s="956"/>
      <c r="K218" s="956"/>
    </row>
    <row r="219" spans="1:11" ht="20.100000000000001" customHeight="1" x14ac:dyDescent="0.3">
      <c r="A219" s="980"/>
      <c r="B219" s="986" t="s">
        <v>55</v>
      </c>
      <c r="C219" s="996">
        <v>40</v>
      </c>
      <c r="D219" s="982">
        <v>40</v>
      </c>
      <c r="E219" s="997" t="s">
        <v>40</v>
      </c>
      <c r="F219" s="998" t="s">
        <v>2601</v>
      </c>
      <c r="G219" s="998" t="s">
        <v>2601</v>
      </c>
      <c r="H219" s="999" t="s">
        <v>157</v>
      </c>
      <c r="I219" s="985" t="s">
        <v>212</v>
      </c>
      <c r="J219" s="956"/>
      <c r="K219" s="956"/>
    </row>
    <row r="220" spans="1:11" x14ac:dyDescent="0.3">
      <c r="A220" s="980"/>
      <c r="B220" s="986"/>
      <c r="C220" s="996"/>
      <c r="D220" s="982"/>
      <c r="E220" s="997"/>
      <c r="F220" s="998" t="s">
        <v>168</v>
      </c>
      <c r="G220" s="998" t="s">
        <v>168</v>
      </c>
      <c r="H220" s="999" t="s">
        <v>158</v>
      </c>
      <c r="I220" s="987"/>
      <c r="J220" s="956"/>
      <c r="K220" s="956"/>
    </row>
    <row r="221" spans="1:11" x14ac:dyDescent="0.3">
      <c r="A221" s="980"/>
      <c r="B221" s="986"/>
      <c r="C221" s="996"/>
      <c r="D221" s="982"/>
      <c r="E221" s="997"/>
      <c r="F221" s="1000" t="s">
        <v>42</v>
      </c>
      <c r="G221" s="1000" t="s">
        <v>9</v>
      </c>
      <c r="H221" s="999" t="s">
        <v>159</v>
      </c>
      <c r="I221" s="987" t="s">
        <v>160</v>
      </c>
      <c r="J221" s="956"/>
      <c r="K221" s="956"/>
    </row>
    <row r="222" spans="1:11" x14ac:dyDescent="0.3">
      <c r="A222" s="980"/>
      <c r="B222" s="986"/>
      <c r="C222" s="996"/>
      <c r="D222" s="982"/>
      <c r="E222" s="997"/>
      <c r="F222" s="1001">
        <v>40</v>
      </c>
      <c r="G222" s="1001">
        <v>40</v>
      </c>
      <c r="H222" s="999" t="s">
        <v>84</v>
      </c>
      <c r="I222" s="989">
        <v>243759</v>
      </c>
      <c r="J222" s="956"/>
      <c r="K222" s="956"/>
    </row>
    <row r="223" spans="1:11" ht="20.100000000000001" customHeight="1" x14ac:dyDescent="0.3">
      <c r="A223" s="980"/>
      <c r="B223" s="986" t="s">
        <v>55</v>
      </c>
      <c r="C223" s="982">
        <v>830</v>
      </c>
      <c r="D223" s="982">
        <v>830</v>
      </c>
      <c r="E223" s="983" t="s">
        <v>40</v>
      </c>
      <c r="F223" s="984" t="s">
        <v>196</v>
      </c>
      <c r="G223" s="984" t="s">
        <v>196</v>
      </c>
      <c r="H223" s="980" t="s">
        <v>157</v>
      </c>
      <c r="I223" s="985" t="s">
        <v>212</v>
      </c>
      <c r="J223" s="956"/>
      <c r="K223" s="956"/>
    </row>
    <row r="224" spans="1:11" x14ac:dyDescent="0.3">
      <c r="A224" s="980"/>
      <c r="B224" s="986"/>
      <c r="C224" s="982"/>
      <c r="D224" s="982"/>
      <c r="E224" s="983"/>
      <c r="F224" s="998" t="s">
        <v>168</v>
      </c>
      <c r="G224" s="984" t="s">
        <v>168</v>
      </c>
      <c r="H224" s="980" t="s">
        <v>158</v>
      </c>
      <c r="I224" s="987"/>
      <c r="J224" s="956"/>
      <c r="K224" s="956"/>
    </row>
    <row r="225" spans="1:11" x14ac:dyDescent="0.3">
      <c r="A225" s="980"/>
      <c r="B225" s="986"/>
      <c r="C225" s="982"/>
      <c r="D225" s="982"/>
      <c r="E225" s="983"/>
      <c r="F225" s="986" t="s">
        <v>42</v>
      </c>
      <c r="G225" s="986" t="s">
        <v>9</v>
      </c>
      <c r="H225" s="980" t="s">
        <v>159</v>
      </c>
      <c r="I225" s="987" t="s">
        <v>160</v>
      </c>
      <c r="J225" s="956"/>
      <c r="K225" s="956"/>
    </row>
    <row r="226" spans="1:11" x14ac:dyDescent="0.3">
      <c r="A226" s="980"/>
      <c r="B226" s="986"/>
      <c r="C226" s="982"/>
      <c r="D226" s="982"/>
      <c r="E226" s="983"/>
      <c r="F226" s="988">
        <v>830</v>
      </c>
      <c r="G226" s="988">
        <v>830</v>
      </c>
      <c r="H226" s="980" t="s">
        <v>84</v>
      </c>
      <c r="I226" s="989">
        <v>243759</v>
      </c>
      <c r="J226" s="956"/>
      <c r="K226" s="956"/>
    </row>
    <row r="227" spans="1:11" ht="20.100000000000001" customHeight="1" x14ac:dyDescent="0.3">
      <c r="A227" s="980"/>
      <c r="B227" s="986" t="s">
        <v>55</v>
      </c>
      <c r="C227" s="982">
        <v>1515</v>
      </c>
      <c r="D227" s="982">
        <v>1515</v>
      </c>
      <c r="E227" s="983" t="s">
        <v>40</v>
      </c>
      <c r="F227" s="984" t="s">
        <v>196</v>
      </c>
      <c r="G227" s="984" t="s">
        <v>196</v>
      </c>
      <c r="H227" s="980" t="s">
        <v>157</v>
      </c>
      <c r="I227" s="985" t="s">
        <v>212</v>
      </c>
      <c r="J227" s="956"/>
      <c r="K227" s="956"/>
    </row>
    <row r="228" spans="1:11" x14ac:dyDescent="0.3">
      <c r="A228" s="980"/>
      <c r="B228" s="986"/>
      <c r="C228" s="982"/>
      <c r="D228" s="982"/>
      <c r="E228" s="983"/>
      <c r="F228" s="998" t="s">
        <v>168</v>
      </c>
      <c r="G228" s="984" t="s">
        <v>168</v>
      </c>
      <c r="H228" s="980" t="s">
        <v>158</v>
      </c>
      <c r="I228" s="987"/>
      <c r="J228" s="956"/>
      <c r="K228" s="956"/>
    </row>
    <row r="229" spans="1:11" x14ac:dyDescent="0.3">
      <c r="A229" s="980"/>
      <c r="B229" s="986"/>
      <c r="C229" s="982"/>
      <c r="D229" s="982"/>
      <c r="E229" s="983"/>
      <c r="F229" s="986" t="s">
        <v>42</v>
      </c>
      <c r="G229" s="986" t="s">
        <v>9</v>
      </c>
      <c r="H229" s="980" t="s">
        <v>159</v>
      </c>
      <c r="I229" s="987" t="s">
        <v>160</v>
      </c>
      <c r="J229" s="956"/>
      <c r="K229" s="956"/>
    </row>
    <row r="230" spans="1:11" x14ac:dyDescent="0.3">
      <c r="A230" s="980"/>
      <c r="B230" s="986"/>
      <c r="C230" s="982"/>
      <c r="D230" s="982"/>
      <c r="E230" s="983"/>
      <c r="F230" s="988">
        <v>1515</v>
      </c>
      <c r="G230" s="988">
        <v>1515</v>
      </c>
      <c r="H230" s="980" t="s">
        <v>84</v>
      </c>
      <c r="I230" s="989">
        <v>243760</v>
      </c>
      <c r="J230" s="956"/>
      <c r="K230" s="956"/>
    </row>
    <row r="231" spans="1:11" ht="20.100000000000001" customHeight="1" x14ac:dyDescent="0.3">
      <c r="A231" s="980"/>
      <c r="B231" s="986" t="s">
        <v>55</v>
      </c>
      <c r="C231" s="982">
        <v>700</v>
      </c>
      <c r="D231" s="982">
        <v>700</v>
      </c>
      <c r="E231" s="983" t="s">
        <v>40</v>
      </c>
      <c r="F231" s="984" t="s">
        <v>196</v>
      </c>
      <c r="G231" s="984" t="s">
        <v>196</v>
      </c>
      <c r="H231" s="980" t="s">
        <v>157</v>
      </c>
      <c r="I231" s="985" t="s">
        <v>212</v>
      </c>
      <c r="J231" s="956"/>
      <c r="K231" s="956"/>
    </row>
    <row r="232" spans="1:11" x14ac:dyDescent="0.3">
      <c r="A232" s="980"/>
      <c r="B232" s="986"/>
      <c r="C232" s="982"/>
      <c r="D232" s="982"/>
      <c r="E232" s="983"/>
      <c r="F232" s="998" t="s">
        <v>168</v>
      </c>
      <c r="G232" s="984" t="s">
        <v>168</v>
      </c>
      <c r="H232" s="980" t="s">
        <v>158</v>
      </c>
      <c r="I232" s="987"/>
      <c r="J232" s="956"/>
      <c r="K232" s="956"/>
    </row>
    <row r="233" spans="1:11" x14ac:dyDescent="0.3">
      <c r="A233" s="980"/>
      <c r="B233" s="986"/>
      <c r="C233" s="982"/>
      <c r="D233" s="982"/>
      <c r="E233" s="983"/>
      <c r="F233" s="986" t="s">
        <v>42</v>
      </c>
      <c r="G233" s="986" t="s">
        <v>9</v>
      </c>
      <c r="H233" s="980" t="s">
        <v>159</v>
      </c>
      <c r="I233" s="987" t="s">
        <v>160</v>
      </c>
      <c r="J233" s="956"/>
      <c r="K233" s="956"/>
    </row>
    <row r="234" spans="1:11" x14ac:dyDescent="0.3">
      <c r="A234" s="980"/>
      <c r="B234" s="986"/>
      <c r="C234" s="982"/>
      <c r="D234" s="982"/>
      <c r="E234" s="983"/>
      <c r="F234" s="988">
        <v>700</v>
      </c>
      <c r="G234" s="988">
        <v>700</v>
      </c>
      <c r="H234" s="980" t="s">
        <v>84</v>
      </c>
      <c r="I234" s="989">
        <v>243767</v>
      </c>
      <c r="J234" s="956"/>
      <c r="K234" s="956"/>
    </row>
    <row r="235" spans="1:11" ht="20.100000000000001" customHeight="1" x14ac:dyDescent="0.3">
      <c r="A235" s="980"/>
      <c r="B235" s="986" t="s">
        <v>55</v>
      </c>
      <c r="C235" s="982">
        <v>1020</v>
      </c>
      <c r="D235" s="982">
        <v>1020</v>
      </c>
      <c r="E235" s="983" t="s">
        <v>40</v>
      </c>
      <c r="F235" s="984" t="s">
        <v>566</v>
      </c>
      <c r="G235" s="984" t="s">
        <v>566</v>
      </c>
      <c r="H235" s="980" t="s">
        <v>157</v>
      </c>
      <c r="I235" s="985" t="s">
        <v>212</v>
      </c>
      <c r="J235" s="956"/>
      <c r="K235" s="956"/>
    </row>
    <row r="236" spans="1:11" x14ac:dyDescent="0.3">
      <c r="A236" s="980"/>
      <c r="B236" s="986"/>
      <c r="C236" s="982"/>
      <c r="D236" s="982"/>
      <c r="E236" s="983"/>
      <c r="F236" s="998" t="s">
        <v>168</v>
      </c>
      <c r="G236" s="984" t="s">
        <v>168</v>
      </c>
      <c r="H236" s="980" t="s">
        <v>158</v>
      </c>
      <c r="I236" s="987"/>
      <c r="J236" s="956"/>
      <c r="K236" s="956"/>
    </row>
    <row r="237" spans="1:11" x14ac:dyDescent="0.3">
      <c r="A237" s="980"/>
      <c r="B237" s="986"/>
      <c r="C237" s="982"/>
      <c r="D237" s="982"/>
      <c r="E237" s="983"/>
      <c r="F237" s="986" t="s">
        <v>42</v>
      </c>
      <c r="G237" s="986" t="s">
        <v>9</v>
      </c>
      <c r="H237" s="980" t="s">
        <v>159</v>
      </c>
      <c r="I237" s="987" t="s">
        <v>160</v>
      </c>
      <c r="J237" s="956"/>
      <c r="K237" s="956"/>
    </row>
    <row r="238" spans="1:11" x14ac:dyDescent="0.3">
      <c r="A238" s="980"/>
      <c r="B238" s="986"/>
      <c r="C238" s="982"/>
      <c r="D238" s="982"/>
      <c r="E238" s="983"/>
      <c r="F238" s="988">
        <v>1020</v>
      </c>
      <c r="G238" s="988">
        <v>1020</v>
      </c>
      <c r="H238" s="980" t="s">
        <v>84</v>
      </c>
      <c r="I238" s="989">
        <v>243767</v>
      </c>
      <c r="J238" s="956"/>
      <c r="K238" s="956"/>
    </row>
    <row r="239" spans="1:11" ht="20.100000000000001" customHeight="1" x14ac:dyDescent="0.3">
      <c r="A239" s="980"/>
      <c r="B239" s="986" t="s">
        <v>55</v>
      </c>
      <c r="C239" s="982">
        <v>1365</v>
      </c>
      <c r="D239" s="982">
        <v>1365</v>
      </c>
      <c r="E239" s="983" t="s">
        <v>40</v>
      </c>
      <c r="F239" s="984" t="s">
        <v>198</v>
      </c>
      <c r="G239" s="984" t="s">
        <v>198</v>
      </c>
      <c r="H239" s="980" t="s">
        <v>157</v>
      </c>
      <c r="I239" s="985" t="s">
        <v>212</v>
      </c>
      <c r="J239" s="956"/>
      <c r="K239" s="956"/>
    </row>
    <row r="240" spans="1:11" x14ac:dyDescent="0.3">
      <c r="A240" s="980"/>
      <c r="B240" s="986"/>
      <c r="C240" s="982"/>
      <c r="D240" s="982"/>
      <c r="E240" s="983"/>
      <c r="F240" s="998" t="s">
        <v>168</v>
      </c>
      <c r="G240" s="984" t="s">
        <v>168</v>
      </c>
      <c r="H240" s="980" t="s">
        <v>158</v>
      </c>
      <c r="I240" s="987"/>
      <c r="J240" s="956"/>
      <c r="K240" s="956"/>
    </row>
    <row r="241" spans="1:11" x14ac:dyDescent="0.3">
      <c r="A241" s="980"/>
      <c r="B241" s="986"/>
      <c r="C241" s="982"/>
      <c r="D241" s="982"/>
      <c r="E241" s="983"/>
      <c r="F241" s="986" t="s">
        <v>42</v>
      </c>
      <c r="G241" s="986" t="s">
        <v>9</v>
      </c>
      <c r="H241" s="980" t="s">
        <v>159</v>
      </c>
      <c r="I241" s="987" t="s">
        <v>160</v>
      </c>
      <c r="J241" s="956"/>
      <c r="K241" s="956"/>
    </row>
    <row r="242" spans="1:11" x14ac:dyDescent="0.3">
      <c r="A242" s="980"/>
      <c r="B242" s="986"/>
      <c r="C242" s="982"/>
      <c r="D242" s="982"/>
      <c r="E242" s="983"/>
      <c r="F242" s="988">
        <v>1365</v>
      </c>
      <c r="G242" s="988">
        <v>1365</v>
      </c>
      <c r="H242" s="980" t="s">
        <v>84</v>
      </c>
      <c r="I242" s="989">
        <v>243768</v>
      </c>
      <c r="J242" s="956"/>
      <c r="K242" s="956"/>
    </row>
    <row r="243" spans="1:11" ht="20.100000000000001" customHeight="1" x14ac:dyDescent="0.3">
      <c r="A243" s="980"/>
      <c r="B243" s="986" t="s">
        <v>55</v>
      </c>
      <c r="C243" s="982">
        <v>2000</v>
      </c>
      <c r="D243" s="982">
        <v>2000</v>
      </c>
      <c r="E243" s="983" t="s">
        <v>40</v>
      </c>
      <c r="F243" s="992" t="s">
        <v>567</v>
      </c>
      <c r="G243" s="984" t="s">
        <v>567</v>
      </c>
      <c r="H243" s="980" t="s">
        <v>157</v>
      </c>
      <c r="I243" s="985" t="s">
        <v>212</v>
      </c>
      <c r="J243" s="956"/>
      <c r="K243" s="956"/>
    </row>
    <row r="244" spans="1:11" x14ac:dyDescent="0.3">
      <c r="A244" s="980"/>
      <c r="B244" s="986"/>
      <c r="C244" s="982"/>
      <c r="D244" s="982"/>
      <c r="E244" s="983"/>
      <c r="F244" s="998" t="s">
        <v>168</v>
      </c>
      <c r="G244" s="984" t="s">
        <v>168</v>
      </c>
      <c r="H244" s="980" t="s">
        <v>158</v>
      </c>
      <c r="I244" s="987"/>
      <c r="J244" s="956"/>
      <c r="K244" s="956"/>
    </row>
    <row r="245" spans="1:11" x14ac:dyDescent="0.3">
      <c r="A245" s="980"/>
      <c r="B245" s="986"/>
      <c r="C245" s="982"/>
      <c r="D245" s="982"/>
      <c r="E245" s="983"/>
      <c r="F245" s="986" t="s">
        <v>42</v>
      </c>
      <c r="G245" s="986" t="s">
        <v>9</v>
      </c>
      <c r="H245" s="980" t="s">
        <v>159</v>
      </c>
      <c r="I245" s="987" t="s">
        <v>160</v>
      </c>
      <c r="J245" s="956"/>
      <c r="K245" s="956"/>
    </row>
    <row r="246" spans="1:11" x14ac:dyDescent="0.3">
      <c r="A246" s="980"/>
      <c r="B246" s="986"/>
      <c r="C246" s="982"/>
      <c r="D246" s="982"/>
      <c r="E246" s="983"/>
      <c r="F246" s="988">
        <v>2000</v>
      </c>
      <c r="G246" s="988">
        <v>2000</v>
      </c>
      <c r="H246" s="980" t="s">
        <v>84</v>
      </c>
      <c r="I246" s="989">
        <v>243769</v>
      </c>
      <c r="J246" s="956"/>
      <c r="K246" s="956"/>
    </row>
    <row r="247" spans="1:11" ht="20.100000000000001" customHeight="1" x14ac:dyDescent="0.3">
      <c r="A247" s="1002"/>
      <c r="B247" s="1003"/>
      <c r="C247" s="1003"/>
      <c r="D247" s="1003"/>
      <c r="E247" s="1002"/>
      <c r="F247" s="1184"/>
      <c r="G247" s="1184"/>
      <c r="H247" s="1184"/>
      <c r="I247" s="1184"/>
      <c r="J247" s="956"/>
      <c r="K247" s="956"/>
    </row>
    <row r="248" spans="1:11" x14ac:dyDescent="0.3">
      <c r="A248" s="971"/>
      <c r="B248" s="970"/>
      <c r="C248" s="970"/>
      <c r="D248" s="970"/>
      <c r="E248" s="970"/>
      <c r="F248" s="970"/>
      <c r="G248" s="970"/>
      <c r="H248" s="970"/>
      <c r="I248" s="970"/>
      <c r="J248" s="956"/>
      <c r="K248" s="956"/>
    </row>
    <row r="249" spans="1:11" x14ac:dyDescent="0.3">
      <c r="A249" s="971"/>
      <c r="B249" s="970"/>
      <c r="C249" s="970"/>
      <c r="D249" s="970"/>
      <c r="E249" s="970"/>
      <c r="F249" s="970"/>
      <c r="G249" s="970"/>
      <c r="H249" s="970"/>
      <c r="I249" s="970"/>
      <c r="J249" s="956"/>
      <c r="K249" s="956"/>
    </row>
    <row r="250" spans="1:11" x14ac:dyDescent="0.3">
      <c r="A250" s="971"/>
      <c r="B250" s="970"/>
      <c r="C250" s="970"/>
      <c r="D250" s="970"/>
      <c r="E250" s="970"/>
      <c r="F250" s="970"/>
      <c r="G250" s="970"/>
      <c r="H250" s="970"/>
      <c r="I250" s="970"/>
      <c r="J250" s="956"/>
      <c r="K250" s="956"/>
    </row>
    <row r="251" spans="1:11" ht="20.100000000000001" customHeight="1" x14ac:dyDescent="0.3">
      <c r="A251" s="971"/>
      <c r="B251" s="970"/>
      <c r="C251" s="970"/>
      <c r="D251" s="970"/>
      <c r="E251" s="970"/>
      <c r="F251" s="970"/>
      <c r="G251" s="970"/>
      <c r="H251" s="970"/>
      <c r="I251" s="970"/>
      <c r="J251" s="956"/>
      <c r="K251" s="956"/>
    </row>
    <row r="252" spans="1:11" x14ac:dyDescent="0.3">
      <c r="A252" s="971"/>
      <c r="B252" s="970"/>
      <c r="C252" s="970"/>
      <c r="D252" s="970"/>
      <c r="E252" s="970"/>
      <c r="F252" s="970"/>
      <c r="G252" s="970"/>
      <c r="H252" s="970"/>
      <c r="I252" s="970"/>
      <c r="J252" s="956"/>
      <c r="K252" s="956"/>
    </row>
    <row r="253" spans="1:11" x14ac:dyDescent="0.3">
      <c r="A253" s="971"/>
      <c r="B253" s="970"/>
      <c r="C253" s="970"/>
      <c r="D253" s="970"/>
      <c r="E253" s="970"/>
      <c r="F253" s="970"/>
      <c r="G253" s="970"/>
      <c r="H253" s="970"/>
      <c r="I253" s="970"/>
      <c r="J253" s="956"/>
      <c r="K253" s="956"/>
    </row>
    <row r="254" spans="1:11" x14ac:dyDescent="0.3">
      <c r="A254" s="971"/>
      <c r="B254" s="970"/>
      <c r="C254" s="970"/>
      <c r="D254" s="970"/>
      <c r="E254" s="970"/>
      <c r="F254" s="970"/>
      <c r="G254" s="970"/>
      <c r="H254" s="970"/>
      <c r="I254" s="970"/>
      <c r="J254" s="956"/>
      <c r="K254" s="956"/>
    </row>
    <row r="255" spans="1:11" ht="20.100000000000001" customHeight="1" x14ac:dyDescent="0.3">
      <c r="A255" s="971"/>
      <c r="B255" s="970"/>
      <c r="C255" s="970"/>
      <c r="D255" s="970"/>
      <c r="E255" s="970"/>
      <c r="F255" s="970"/>
      <c r="G255" s="970"/>
      <c r="H255" s="970"/>
      <c r="I255" s="970"/>
      <c r="J255" s="956"/>
      <c r="K255" s="956"/>
    </row>
    <row r="256" spans="1:11" x14ac:dyDescent="0.3">
      <c r="A256" s="971"/>
      <c r="B256" s="970"/>
      <c r="C256" s="970"/>
      <c r="D256" s="970"/>
      <c r="E256" s="970"/>
      <c r="F256" s="970"/>
      <c r="G256" s="970"/>
      <c r="H256" s="970"/>
      <c r="I256" s="970"/>
      <c r="J256" s="956"/>
      <c r="K256" s="956"/>
    </row>
    <row r="257" spans="1:11" x14ac:dyDescent="0.3">
      <c r="A257" s="971"/>
      <c r="B257" s="964"/>
      <c r="C257" s="958"/>
      <c r="D257" s="958"/>
      <c r="E257" s="958"/>
      <c r="F257" s="960"/>
      <c r="G257" s="960"/>
      <c r="H257" s="957"/>
      <c r="I257" s="962"/>
      <c r="J257" s="956"/>
      <c r="K257" s="956"/>
    </row>
    <row r="258" spans="1:11" x14ac:dyDescent="0.3">
      <c r="A258" s="971"/>
      <c r="B258" s="964"/>
      <c r="C258" s="958"/>
      <c r="D258" s="958"/>
      <c r="E258" s="958"/>
      <c r="F258" s="961"/>
      <c r="G258" s="961"/>
      <c r="H258" s="957"/>
      <c r="I258" s="962"/>
      <c r="J258" s="956"/>
      <c r="K258" s="956"/>
    </row>
    <row r="259" spans="1:11" ht="20.100000000000001" customHeight="1" x14ac:dyDescent="0.3">
      <c r="A259" s="971"/>
      <c r="B259" s="960"/>
      <c r="C259" s="958"/>
      <c r="D259" s="958"/>
      <c r="E259" s="958"/>
      <c r="F259" s="963"/>
      <c r="G259" s="959"/>
      <c r="H259" s="957"/>
      <c r="I259" s="309"/>
      <c r="J259" s="956"/>
      <c r="K259" s="956"/>
    </row>
    <row r="260" spans="1:11" x14ac:dyDescent="0.3">
      <c r="A260" s="971"/>
      <c r="B260" s="964"/>
      <c r="C260" s="958"/>
      <c r="D260" s="958"/>
      <c r="E260" s="958"/>
      <c r="F260" s="965"/>
      <c r="G260" s="959"/>
      <c r="H260" s="957"/>
      <c r="I260" s="309"/>
      <c r="J260" s="956"/>
      <c r="K260" s="956"/>
    </row>
    <row r="261" spans="1:11" x14ac:dyDescent="0.3">
      <c r="A261" s="971"/>
      <c r="B261" s="964"/>
      <c r="C261" s="958"/>
      <c r="D261" s="958"/>
      <c r="E261" s="958"/>
      <c r="F261" s="960"/>
      <c r="G261" s="960"/>
      <c r="H261" s="957"/>
      <c r="I261" s="962"/>
      <c r="J261" s="956"/>
      <c r="K261" s="956"/>
    </row>
    <row r="262" spans="1:11" x14ac:dyDescent="0.3">
      <c r="A262" s="971"/>
      <c r="B262" s="964"/>
      <c r="C262" s="958"/>
      <c r="D262" s="958"/>
      <c r="E262" s="958"/>
      <c r="F262" s="961"/>
      <c r="G262" s="961"/>
      <c r="H262" s="957"/>
      <c r="I262" s="962"/>
      <c r="J262" s="956"/>
      <c r="K262" s="956"/>
    </row>
    <row r="263" spans="1:11" x14ac:dyDescent="0.3">
      <c r="A263" s="306"/>
      <c r="F263" s="1181"/>
      <c r="G263" s="1181"/>
      <c r="H263" s="1181"/>
      <c r="I263" s="1181"/>
    </row>
    <row r="264" spans="1:11" x14ac:dyDescent="0.3">
      <c r="A264" s="306"/>
    </row>
    <row r="265" spans="1:11" x14ac:dyDescent="0.3">
      <c r="A265" s="306"/>
    </row>
    <row r="266" spans="1:11" x14ac:dyDescent="0.3">
      <c r="A266" s="306"/>
    </row>
    <row r="267" spans="1:11" x14ac:dyDescent="0.3">
      <c r="A267" s="306"/>
    </row>
    <row r="268" spans="1:11" x14ac:dyDescent="0.3">
      <c r="A268" s="306"/>
    </row>
    <row r="269" spans="1:11" x14ac:dyDescent="0.3">
      <c r="A269" s="306"/>
    </row>
    <row r="270" spans="1:11" x14ac:dyDescent="0.3">
      <c r="A270" s="306"/>
    </row>
    <row r="271" spans="1:11" x14ac:dyDescent="0.3">
      <c r="A271" s="306"/>
    </row>
    <row r="272" spans="1:11" x14ac:dyDescent="0.3">
      <c r="A272" s="306"/>
    </row>
    <row r="273" spans="1:1" x14ac:dyDescent="0.3">
      <c r="A273" s="306"/>
    </row>
    <row r="274" spans="1:1" x14ac:dyDescent="0.3">
      <c r="A274" s="306"/>
    </row>
    <row r="275" spans="1:1" x14ac:dyDescent="0.3">
      <c r="A275" s="306"/>
    </row>
    <row r="276" spans="1:1" x14ac:dyDescent="0.3">
      <c r="A276" s="306"/>
    </row>
    <row r="277" spans="1:1" x14ac:dyDescent="0.3">
      <c r="A277" s="306"/>
    </row>
  </sheetData>
  <mergeCells count="13">
    <mergeCell ref="F263:I263"/>
    <mergeCell ref="I5:I6"/>
    <mergeCell ref="F247:I247"/>
    <mergeCell ref="B1:C1"/>
    <mergeCell ref="A2:I2"/>
    <mergeCell ref="A3:I3"/>
    <mergeCell ref="A5:A6"/>
    <mergeCell ref="B5:B6"/>
    <mergeCell ref="C5:C6"/>
    <mergeCell ref="E5:E6"/>
    <mergeCell ref="F5:F6"/>
    <mergeCell ref="G5:G6"/>
    <mergeCell ref="H5:H6"/>
  </mergeCells>
  <pageMargins left="0.7" right="0.7" top="0.75" bottom="0.75" header="0.3" footer="0.3"/>
  <pageSetup paperSize="9" scale="63" orientation="landscape" horizontalDpi="0" verticalDpi="0" r:id="rId1"/>
  <rowBreaks count="6" manualBreakCount="6">
    <brk id="36" max="16383" man="1"/>
    <brk id="74" max="16383" man="1"/>
    <brk id="110" max="16383" man="1"/>
    <brk id="146" max="16383" man="1"/>
    <brk id="192" max="16383" man="1"/>
    <brk id="22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8B742-7F1A-445B-86CB-A10B2A6A9F79}">
  <sheetPr>
    <tabColor rgb="FFFF6600"/>
  </sheetPr>
  <dimension ref="A1:O253"/>
  <sheetViews>
    <sheetView view="pageBreakPreview" zoomScale="60" zoomScaleNormal="100" workbookViewId="0">
      <selection sqref="A1:O253"/>
    </sheetView>
  </sheetViews>
  <sheetFormatPr defaultRowHeight="21" x14ac:dyDescent="0.35"/>
  <cols>
    <col min="1" max="1" width="8.625" style="17" customWidth="1"/>
    <col min="2" max="2" width="32.625" style="16" customWidth="1"/>
    <col min="3" max="3" width="17.25" style="111" customWidth="1"/>
    <col min="4" max="4" width="16" style="111" customWidth="1"/>
    <col min="5" max="5" width="19.5" style="17" customWidth="1"/>
    <col min="6" max="7" width="28.375" style="17" customWidth="1"/>
    <col min="8" max="8" width="25.875" style="17" customWidth="1"/>
    <col min="9" max="9" width="25" style="312" customWidth="1"/>
    <col min="10" max="16384" width="9" style="16"/>
  </cols>
  <sheetData>
    <row r="1" spans="1:15" x14ac:dyDescent="0.35">
      <c r="A1" s="1186" t="s">
        <v>2602</v>
      </c>
      <c r="B1" s="1187"/>
      <c r="C1" s="1187"/>
      <c r="D1" s="1187"/>
      <c r="E1" s="1187"/>
      <c r="F1" s="1187"/>
      <c r="G1" s="1187"/>
      <c r="H1" s="1187"/>
      <c r="I1" s="1187"/>
      <c r="J1" s="778"/>
      <c r="K1" s="778"/>
      <c r="L1" s="778"/>
      <c r="M1" s="778"/>
      <c r="N1" s="778"/>
      <c r="O1" s="778"/>
    </row>
    <row r="2" spans="1:15" x14ac:dyDescent="0.35">
      <c r="A2" s="1186" t="s">
        <v>185</v>
      </c>
      <c r="B2" s="1186"/>
      <c r="C2" s="1186"/>
      <c r="D2" s="1186"/>
      <c r="E2" s="1186"/>
      <c r="F2" s="1186"/>
      <c r="G2" s="1186"/>
      <c r="H2" s="1186"/>
      <c r="I2" s="1186"/>
      <c r="J2" s="778"/>
      <c r="K2" s="778"/>
      <c r="L2" s="778"/>
      <c r="M2" s="778"/>
      <c r="N2" s="778"/>
      <c r="O2" s="778"/>
    </row>
    <row r="3" spans="1:15" x14ac:dyDescent="0.35">
      <c r="A3" s="1188" t="s">
        <v>1934</v>
      </c>
      <c r="B3" s="1188"/>
      <c r="C3" s="1188"/>
      <c r="D3" s="1188"/>
      <c r="E3" s="1188"/>
      <c r="F3" s="1188"/>
      <c r="G3" s="1188"/>
      <c r="H3" s="1188"/>
      <c r="I3" s="1188"/>
      <c r="J3" s="778"/>
      <c r="K3" s="778"/>
      <c r="L3" s="778"/>
      <c r="M3" s="778"/>
      <c r="N3" s="778"/>
      <c r="O3" s="778"/>
    </row>
    <row r="4" spans="1:15" ht="63.75" customHeight="1" x14ac:dyDescent="0.35">
      <c r="A4" s="1007" t="s">
        <v>0</v>
      </c>
      <c r="B4" s="1007" t="s">
        <v>1</v>
      </c>
      <c r="C4" s="1008" t="s">
        <v>11</v>
      </c>
      <c r="D4" s="1008" t="s">
        <v>2</v>
      </c>
      <c r="E4" s="1007" t="s">
        <v>3</v>
      </c>
      <c r="F4" s="1007" t="s">
        <v>4</v>
      </c>
      <c r="G4" s="1007" t="s">
        <v>5</v>
      </c>
      <c r="H4" s="1007" t="s">
        <v>6</v>
      </c>
      <c r="I4" s="1009" t="s">
        <v>7</v>
      </c>
      <c r="J4" s="778"/>
      <c r="K4" s="778"/>
      <c r="L4" s="778"/>
      <c r="M4" s="778"/>
      <c r="N4" s="778"/>
      <c r="O4" s="778"/>
    </row>
    <row r="5" spans="1:15" x14ac:dyDescent="0.35">
      <c r="A5" s="1010">
        <v>1</v>
      </c>
      <c r="B5" s="1011" t="s">
        <v>79</v>
      </c>
      <c r="C5" s="1012" t="s">
        <v>2603</v>
      </c>
      <c r="D5" s="1012" t="s">
        <v>2603</v>
      </c>
      <c r="E5" s="1010" t="s">
        <v>40</v>
      </c>
      <c r="F5" s="1010" t="s">
        <v>573</v>
      </c>
      <c r="G5" s="1010" t="s">
        <v>573</v>
      </c>
      <c r="H5" s="1010" t="s">
        <v>186</v>
      </c>
      <c r="I5" s="1013" t="s">
        <v>325</v>
      </c>
      <c r="J5" s="778"/>
      <c r="K5" s="778"/>
      <c r="L5" s="778"/>
      <c r="M5" s="778"/>
      <c r="N5" s="778"/>
      <c r="O5" s="778"/>
    </row>
    <row r="6" spans="1:15" x14ac:dyDescent="0.35">
      <c r="A6" s="1014"/>
      <c r="B6" s="1015"/>
      <c r="C6" s="1016"/>
      <c r="D6" s="1016"/>
      <c r="E6" s="1014"/>
      <c r="F6" s="1014" t="s">
        <v>42</v>
      </c>
      <c r="G6" s="1014" t="s">
        <v>43</v>
      </c>
      <c r="H6" s="1014" t="s">
        <v>187</v>
      </c>
      <c r="I6" s="1017">
        <v>243735</v>
      </c>
      <c r="J6" s="778"/>
      <c r="K6" s="778"/>
      <c r="L6" s="778"/>
      <c r="M6" s="778"/>
      <c r="N6" s="778"/>
      <c r="O6" s="778"/>
    </row>
    <row r="7" spans="1:15" x14ac:dyDescent="0.35">
      <c r="A7" s="1018"/>
      <c r="B7" s="1019"/>
      <c r="C7" s="1020"/>
      <c r="D7" s="1020"/>
      <c r="E7" s="1018"/>
      <c r="F7" s="1018" t="s">
        <v>2603</v>
      </c>
      <c r="G7" s="1018" t="s">
        <v>2603</v>
      </c>
      <c r="H7" s="1018"/>
      <c r="I7" s="1021"/>
      <c r="J7" s="778"/>
      <c r="K7" s="778"/>
      <c r="L7" s="778"/>
      <c r="M7" s="778"/>
      <c r="N7" s="778"/>
      <c r="O7" s="778"/>
    </row>
    <row r="8" spans="1:15" x14ac:dyDescent="0.35">
      <c r="A8" s="1010">
        <v>2</v>
      </c>
      <c r="B8" s="1011" t="s">
        <v>79</v>
      </c>
      <c r="C8" s="1012" t="s">
        <v>2604</v>
      </c>
      <c r="D8" s="1012" t="s">
        <v>2604</v>
      </c>
      <c r="E8" s="1010" t="s">
        <v>40</v>
      </c>
      <c r="F8" s="1010" t="s">
        <v>573</v>
      </c>
      <c r="G8" s="1010" t="s">
        <v>573</v>
      </c>
      <c r="H8" s="1010" t="s">
        <v>186</v>
      </c>
      <c r="I8" s="1013" t="s">
        <v>325</v>
      </c>
      <c r="J8" s="778"/>
      <c r="K8" s="778"/>
      <c r="L8" s="778"/>
      <c r="M8" s="778"/>
      <c r="N8" s="778"/>
      <c r="O8" s="778"/>
    </row>
    <row r="9" spans="1:15" x14ac:dyDescent="0.35">
      <c r="A9" s="1014"/>
      <c r="B9" s="1015"/>
      <c r="C9" s="1016"/>
      <c r="D9" s="1016"/>
      <c r="E9" s="1014"/>
      <c r="F9" s="1014" t="s">
        <v>42</v>
      </c>
      <c r="G9" s="1014" t="s">
        <v>43</v>
      </c>
      <c r="H9" s="1014" t="s">
        <v>187</v>
      </c>
      <c r="I9" s="1017">
        <v>243735</v>
      </c>
      <c r="J9" s="778"/>
      <c r="K9" s="778"/>
      <c r="L9" s="778"/>
      <c r="M9" s="778"/>
      <c r="N9" s="778"/>
      <c r="O9" s="778"/>
    </row>
    <row r="10" spans="1:15" x14ac:dyDescent="0.35">
      <c r="A10" s="1018"/>
      <c r="B10" s="1019"/>
      <c r="C10" s="1020"/>
      <c r="D10" s="1020"/>
      <c r="E10" s="1018"/>
      <c r="F10" s="1018" t="s">
        <v>2604</v>
      </c>
      <c r="G10" s="1018" t="s">
        <v>2604</v>
      </c>
      <c r="H10" s="1018"/>
      <c r="I10" s="1021"/>
      <c r="J10" s="778"/>
      <c r="K10" s="778"/>
      <c r="L10" s="778"/>
      <c r="M10" s="778"/>
      <c r="N10" s="778"/>
      <c r="O10" s="778"/>
    </row>
    <row r="11" spans="1:15" x14ac:dyDescent="0.35">
      <c r="A11" s="1010">
        <v>3</v>
      </c>
      <c r="B11" s="1011" t="s">
        <v>55</v>
      </c>
      <c r="C11" s="1012" t="s">
        <v>2605</v>
      </c>
      <c r="D11" s="1012" t="s">
        <v>2605</v>
      </c>
      <c r="E11" s="1010" t="s">
        <v>40</v>
      </c>
      <c r="F11" s="1010" t="s">
        <v>318</v>
      </c>
      <c r="G11" s="1010" t="s">
        <v>318</v>
      </c>
      <c r="H11" s="1010" t="s">
        <v>186</v>
      </c>
      <c r="I11" s="1013" t="s">
        <v>325</v>
      </c>
      <c r="J11" s="778"/>
      <c r="K11" s="778"/>
      <c r="L11" s="778"/>
      <c r="M11" s="778"/>
      <c r="N11" s="778"/>
      <c r="O11" s="778"/>
    </row>
    <row r="12" spans="1:15" x14ac:dyDescent="0.35">
      <c r="A12" s="1014"/>
      <c r="B12" s="1015"/>
      <c r="C12" s="1016"/>
      <c r="D12" s="1016"/>
      <c r="E12" s="1014"/>
      <c r="F12" s="1014" t="s">
        <v>42</v>
      </c>
      <c r="G12" s="1014" t="s">
        <v>43</v>
      </c>
      <c r="H12" s="1014" t="s">
        <v>187</v>
      </c>
      <c r="I12" s="1017">
        <v>243762</v>
      </c>
      <c r="J12" s="778"/>
      <c r="K12" s="778"/>
      <c r="L12" s="778"/>
      <c r="M12" s="778"/>
      <c r="N12" s="778"/>
      <c r="O12" s="778"/>
    </row>
    <row r="13" spans="1:15" x14ac:dyDescent="0.35">
      <c r="A13" s="1018"/>
      <c r="B13" s="1019"/>
      <c r="C13" s="1020"/>
      <c r="D13" s="1020"/>
      <c r="E13" s="1018"/>
      <c r="F13" s="1018" t="s">
        <v>2605</v>
      </c>
      <c r="G13" s="1018" t="s">
        <v>2605</v>
      </c>
      <c r="H13" s="1018"/>
      <c r="I13" s="1021"/>
      <c r="J13" s="778"/>
      <c r="K13" s="778"/>
      <c r="L13" s="778"/>
      <c r="M13" s="778"/>
      <c r="N13" s="778"/>
      <c r="O13" s="778"/>
    </row>
    <row r="14" spans="1:15" x14ac:dyDescent="0.35">
      <c r="A14" s="1010">
        <v>4</v>
      </c>
      <c r="B14" s="1011" t="s">
        <v>55</v>
      </c>
      <c r="C14" s="1012" t="s">
        <v>2606</v>
      </c>
      <c r="D14" s="1012" t="s">
        <v>2606</v>
      </c>
      <c r="E14" s="1010" t="s">
        <v>40</v>
      </c>
      <c r="F14" s="1010" t="s">
        <v>2607</v>
      </c>
      <c r="G14" s="1010" t="s">
        <v>2607</v>
      </c>
      <c r="H14" s="1010" t="s">
        <v>186</v>
      </c>
      <c r="I14" s="1013" t="s">
        <v>325</v>
      </c>
      <c r="J14" s="778"/>
      <c r="K14" s="778"/>
      <c r="L14" s="778"/>
      <c r="M14" s="778"/>
      <c r="N14" s="778"/>
      <c r="O14" s="778"/>
    </row>
    <row r="15" spans="1:15" x14ac:dyDescent="0.35">
      <c r="A15" s="1014"/>
      <c r="B15" s="1015"/>
      <c r="C15" s="1016"/>
      <c r="D15" s="1016"/>
      <c r="E15" s="1014"/>
      <c r="F15" s="1014" t="s">
        <v>42</v>
      </c>
      <c r="G15" s="1014" t="s">
        <v>43</v>
      </c>
      <c r="H15" s="1014" t="s">
        <v>187</v>
      </c>
      <c r="I15" s="1017">
        <v>243765</v>
      </c>
      <c r="J15" s="778"/>
      <c r="K15" s="778"/>
      <c r="L15" s="778"/>
      <c r="M15" s="778"/>
      <c r="N15" s="778"/>
      <c r="O15" s="778"/>
    </row>
    <row r="16" spans="1:15" x14ac:dyDescent="0.35">
      <c r="A16" s="1018"/>
      <c r="B16" s="1019"/>
      <c r="C16" s="1020"/>
      <c r="D16" s="1020"/>
      <c r="E16" s="1018"/>
      <c r="F16" s="1018" t="s">
        <v>2606</v>
      </c>
      <c r="G16" s="1018" t="s">
        <v>2606</v>
      </c>
      <c r="H16" s="1018"/>
      <c r="I16" s="1021"/>
      <c r="J16" s="778"/>
      <c r="K16" s="778"/>
      <c r="L16" s="778"/>
      <c r="M16" s="778"/>
      <c r="N16" s="778"/>
      <c r="O16" s="778"/>
    </row>
    <row r="17" spans="1:15" x14ac:dyDescent="0.35">
      <c r="A17" s="1010">
        <v>5</v>
      </c>
      <c r="B17" s="1011" t="s">
        <v>79</v>
      </c>
      <c r="C17" s="1012" t="s">
        <v>2608</v>
      </c>
      <c r="D17" s="1012" t="s">
        <v>2608</v>
      </c>
      <c r="E17" s="1010" t="s">
        <v>40</v>
      </c>
      <c r="F17" s="1010" t="s">
        <v>2609</v>
      </c>
      <c r="G17" s="1010" t="s">
        <v>2609</v>
      </c>
      <c r="H17" s="1010" t="s">
        <v>186</v>
      </c>
      <c r="I17" s="1013" t="s">
        <v>325</v>
      </c>
      <c r="J17" s="778"/>
      <c r="K17" s="778"/>
      <c r="L17" s="778"/>
      <c r="M17" s="778"/>
      <c r="N17" s="778"/>
      <c r="O17" s="778"/>
    </row>
    <row r="18" spans="1:15" x14ac:dyDescent="0.35">
      <c r="A18" s="1014"/>
      <c r="B18" s="1015"/>
      <c r="C18" s="1016"/>
      <c r="D18" s="1016"/>
      <c r="E18" s="1014"/>
      <c r="F18" s="1014" t="s">
        <v>42</v>
      </c>
      <c r="G18" s="1014" t="s">
        <v>43</v>
      </c>
      <c r="H18" s="1014" t="s">
        <v>187</v>
      </c>
      <c r="I18" s="1017">
        <v>243739</v>
      </c>
      <c r="J18" s="778"/>
      <c r="K18" s="778"/>
      <c r="L18" s="778"/>
      <c r="M18" s="778"/>
      <c r="N18" s="778"/>
      <c r="O18" s="778"/>
    </row>
    <row r="19" spans="1:15" x14ac:dyDescent="0.35">
      <c r="A19" s="1018"/>
      <c r="B19" s="1019"/>
      <c r="C19" s="1020"/>
      <c r="D19" s="1020"/>
      <c r="E19" s="1018"/>
      <c r="F19" s="1018" t="s">
        <v>2608</v>
      </c>
      <c r="G19" s="1018" t="s">
        <v>2608</v>
      </c>
      <c r="H19" s="1018"/>
      <c r="I19" s="1021"/>
      <c r="J19" s="778"/>
      <c r="K19" s="778"/>
      <c r="L19" s="778"/>
      <c r="M19" s="778"/>
      <c r="N19" s="778"/>
      <c r="O19" s="778"/>
    </row>
    <row r="20" spans="1:15" x14ac:dyDescent="0.35">
      <c r="A20" s="1010">
        <v>6</v>
      </c>
      <c r="B20" s="1011" t="s">
        <v>79</v>
      </c>
      <c r="C20" s="1012" t="s">
        <v>2610</v>
      </c>
      <c r="D20" s="1012" t="s">
        <v>2610</v>
      </c>
      <c r="E20" s="1010" t="s">
        <v>40</v>
      </c>
      <c r="F20" s="1010" t="s">
        <v>573</v>
      </c>
      <c r="G20" s="1010" t="s">
        <v>573</v>
      </c>
      <c r="H20" s="1010" t="s">
        <v>186</v>
      </c>
      <c r="I20" s="1013" t="s">
        <v>325</v>
      </c>
      <c r="J20" s="778"/>
      <c r="K20" s="778"/>
      <c r="L20" s="778"/>
      <c r="M20" s="778"/>
      <c r="N20" s="778"/>
      <c r="O20" s="778"/>
    </row>
    <row r="21" spans="1:15" x14ac:dyDescent="0.35">
      <c r="A21" s="1014"/>
      <c r="B21" s="1015"/>
      <c r="C21" s="1016"/>
      <c r="D21" s="1016"/>
      <c r="E21" s="1014"/>
      <c r="F21" s="1014" t="s">
        <v>42</v>
      </c>
      <c r="G21" s="1014" t="s">
        <v>43</v>
      </c>
      <c r="H21" s="1014" t="s">
        <v>187</v>
      </c>
      <c r="I21" s="1017">
        <v>243739</v>
      </c>
      <c r="J21" s="778"/>
      <c r="K21" s="778"/>
      <c r="L21" s="778"/>
      <c r="M21" s="778"/>
      <c r="N21" s="778"/>
      <c r="O21" s="778"/>
    </row>
    <row r="22" spans="1:15" x14ac:dyDescent="0.35">
      <c r="A22" s="1018"/>
      <c r="B22" s="1019"/>
      <c r="C22" s="1020"/>
      <c r="D22" s="1020"/>
      <c r="E22" s="1018"/>
      <c r="F22" s="1018" t="s">
        <v>2610</v>
      </c>
      <c r="G22" s="1018" t="s">
        <v>2610</v>
      </c>
      <c r="H22" s="1018"/>
      <c r="I22" s="1021"/>
      <c r="J22" s="778"/>
      <c r="K22" s="778"/>
      <c r="L22" s="778"/>
      <c r="M22" s="778"/>
      <c r="N22" s="778"/>
      <c r="O22" s="778"/>
    </row>
    <row r="23" spans="1:15" x14ac:dyDescent="0.35">
      <c r="A23" s="1010">
        <v>7</v>
      </c>
      <c r="B23" s="1011" t="s">
        <v>79</v>
      </c>
      <c r="C23" s="1012" t="s">
        <v>2611</v>
      </c>
      <c r="D23" s="1012" t="s">
        <v>2611</v>
      </c>
      <c r="E23" s="1010" t="s">
        <v>40</v>
      </c>
      <c r="F23" s="1010" t="s">
        <v>573</v>
      </c>
      <c r="G23" s="1010" t="s">
        <v>573</v>
      </c>
      <c r="H23" s="1010" t="s">
        <v>186</v>
      </c>
      <c r="I23" s="1013" t="s">
        <v>325</v>
      </c>
      <c r="J23" s="778"/>
      <c r="K23" s="778"/>
      <c r="L23" s="778"/>
      <c r="M23" s="778"/>
      <c r="N23" s="778"/>
      <c r="O23" s="778"/>
    </row>
    <row r="24" spans="1:15" x14ac:dyDescent="0.35">
      <c r="A24" s="1014"/>
      <c r="B24" s="1015"/>
      <c r="C24" s="1016"/>
      <c r="D24" s="1016"/>
      <c r="E24" s="1014"/>
      <c r="F24" s="1014" t="s">
        <v>42</v>
      </c>
      <c r="G24" s="1014" t="s">
        <v>43</v>
      </c>
      <c r="H24" s="1014" t="s">
        <v>187</v>
      </c>
      <c r="I24" s="1017">
        <v>243740</v>
      </c>
      <c r="J24" s="778"/>
      <c r="K24" s="778"/>
      <c r="L24" s="778"/>
      <c r="M24" s="778"/>
      <c r="N24" s="778"/>
      <c r="O24" s="778"/>
    </row>
    <row r="25" spans="1:15" x14ac:dyDescent="0.35">
      <c r="A25" s="1018"/>
      <c r="B25" s="1019"/>
      <c r="C25" s="1020"/>
      <c r="D25" s="1020"/>
      <c r="E25" s="1018"/>
      <c r="F25" s="1018" t="s">
        <v>2611</v>
      </c>
      <c r="G25" s="1018" t="s">
        <v>2611</v>
      </c>
      <c r="H25" s="1018"/>
      <c r="I25" s="1021"/>
      <c r="J25" s="778"/>
      <c r="K25" s="778"/>
      <c r="L25" s="778"/>
      <c r="M25" s="778"/>
      <c r="N25" s="778"/>
      <c r="O25" s="778"/>
    </row>
    <row r="26" spans="1:15" x14ac:dyDescent="0.35">
      <c r="A26" s="1010">
        <v>8</v>
      </c>
      <c r="B26" s="1011" t="s">
        <v>79</v>
      </c>
      <c r="C26" s="1012" t="s">
        <v>2612</v>
      </c>
      <c r="D26" s="1012" t="s">
        <v>2612</v>
      </c>
      <c r="E26" s="1010" t="s">
        <v>40</v>
      </c>
      <c r="F26" s="1010" t="s">
        <v>573</v>
      </c>
      <c r="G26" s="1010" t="s">
        <v>573</v>
      </c>
      <c r="H26" s="1010" t="s">
        <v>186</v>
      </c>
      <c r="I26" s="1013" t="s">
        <v>325</v>
      </c>
      <c r="J26" s="778"/>
      <c r="K26" s="778"/>
      <c r="L26" s="778"/>
      <c r="M26" s="778"/>
      <c r="N26" s="778"/>
      <c r="O26" s="778"/>
    </row>
    <row r="27" spans="1:15" x14ac:dyDescent="0.35">
      <c r="A27" s="1014"/>
      <c r="B27" s="1015"/>
      <c r="C27" s="1016"/>
      <c r="D27" s="1016"/>
      <c r="E27" s="1014"/>
      <c r="F27" s="1014" t="s">
        <v>42</v>
      </c>
      <c r="G27" s="1014" t="s">
        <v>43</v>
      </c>
      <c r="H27" s="1014" t="s">
        <v>187</v>
      </c>
      <c r="I27" s="1017">
        <v>243740</v>
      </c>
      <c r="J27" s="778"/>
      <c r="K27" s="778"/>
      <c r="L27" s="778"/>
      <c r="M27" s="778"/>
      <c r="N27" s="778"/>
      <c r="O27" s="778"/>
    </row>
    <row r="28" spans="1:15" x14ac:dyDescent="0.35">
      <c r="A28" s="1018"/>
      <c r="B28" s="1019"/>
      <c r="C28" s="1020"/>
      <c r="D28" s="1020"/>
      <c r="E28" s="1018"/>
      <c r="F28" s="1018" t="s">
        <v>2612</v>
      </c>
      <c r="G28" s="1018" t="s">
        <v>2612</v>
      </c>
      <c r="H28" s="1018"/>
      <c r="I28" s="1021"/>
      <c r="J28" s="778"/>
      <c r="K28" s="778"/>
      <c r="L28" s="778"/>
      <c r="M28" s="778"/>
      <c r="N28" s="778"/>
      <c r="O28" s="778"/>
    </row>
    <row r="29" spans="1:15" x14ac:dyDescent="0.35">
      <c r="A29" s="1010">
        <v>9</v>
      </c>
      <c r="B29" s="1011" t="s">
        <v>79</v>
      </c>
      <c r="C29" s="1012" t="s">
        <v>2612</v>
      </c>
      <c r="D29" s="1012" t="s">
        <v>2612</v>
      </c>
      <c r="E29" s="1010" t="s">
        <v>40</v>
      </c>
      <c r="F29" s="1010" t="s">
        <v>573</v>
      </c>
      <c r="G29" s="1010" t="s">
        <v>573</v>
      </c>
      <c r="H29" s="1010" t="s">
        <v>186</v>
      </c>
      <c r="I29" s="1013" t="s">
        <v>325</v>
      </c>
      <c r="J29" s="778"/>
      <c r="K29" s="778"/>
      <c r="L29" s="778"/>
      <c r="M29" s="778"/>
      <c r="N29" s="778"/>
      <c r="O29" s="778"/>
    </row>
    <row r="30" spans="1:15" x14ac:dyDescent="0.35">
      <c r="A30" s="1014"/>
      <c r="B30" s="1015"/>
      <c r="C30" s="1016"/>
      <c r="D30" s="1016"/>
      <c r="E30" s="1014"/>
      <c r="F30" s="1014" t="s">
        <v>42</v>
      </c>
      <c r="G30" s="1014" t="s">
        <v>43</v>
      </c>
      <c r="H30" s="1014" t="s">
        <v>187</v>
      </c>
      <c r="I30" s="1017">
        <v>243375</v>
      </c>
      <c r="J30" s="778"/>
      <c r="K30" s="778"/>
      <c r="L30" s="778"/>
      <c r="M30" s="778"/>
      <c r="N30" s="778"/>
      <c r="O30" s="778"/>
    </row>
    <row r="31" spans="1:15" x14ac:dyDescent="0.35">
      <c r="A31" s="1018"/>
      <c r="B31" s="1019"/>
      <c r="C31" s="1020"/>
      <c r="D31" s="1020"/>
      <c r="E31" s="1018"/>
      <c r="F31" s="1018" t="s">
        <v>2612</v>
      </c>
      <c r="G31" s="1018" t="s">
        <v>2612</v>
      </c>
      <c r="H31" s="1018"/>
      <c r="I31" s="1021"/>
      <c r="J31" s="778"/>
      <c r="K31" s="778"/>
      <c r="L31" s="778"/>
      <c r="M31" s="778"/>
      <c r="N31" s="778"/>
      <c r="O31" s="778"/>
    </row>
    <row r="32" spans="1:15" x14ac:dyDescent="0.35">
      <c r="A32" s="1010">
        <v>10</v>
      </c>
      <c r="B32" s="1011" t="s">
        <v>55</v>
      </c>
      <c r="C32" s="1012" t="s">
        <v>2613</v>
      </c>
      <c r="D32" s="1012" t="s">
        <v>2613</v>
      </c>
      <c r="E32" s="1010" t="s">
        <v>40</v>
      </c>
      <c r="F32" s="1010" t="s">
        <v>519</v>
      </c>
      <c r="G32" s="1010" t="s">
        <v>519</v>
      </c>
      <c r="H32" s="1010" t="s">
        <v>186</v>
      </c>
      <c r="I32" s="1013" t="s">
        <v>325</v>
      </c>
      <c r="J32" s="778"/>
      <c r="K32" s="778"/>
      <c r="L32" s="778"/>
      <c r="M32" s="778"/>
      <c r="N32" s="778"/>
      <c r="O32" s="778"/>
    </row>
    <row r="33" spans="1:15" x14ac:dyDescent="0.35">
      <c r="A33" s="1014"/>
      <c r="B33" s="1015"/>
      <c r="C33" s="1016"/>
      <c r="D33" s="1016"/>
      <c r="E33" s="1014"/>
      <c r="F33" s="1014" t="s">
        <v>42</v>
      </c>
      <c r="G33" s="1014" t="s">
        <v>43</v>
      </c>
      <c r="H33" s="1014" t="s">
        <v>187</v>
      </c>
      <c r="I33" s="1017">
        <v>243740</v>
      </c>
      <c r="J33" s="778"/>
      <c r="K33" s="778"/>
      <c r="L33" s="778"/>
      <c r="M33" s="778"/>
      <c r="N33" s="778"/>
      <c r="O33" s="778"/>
    </row>
    <row r="34" spans="1:15" x14ac:dyDescent="0.35">
      <c r="A34" s="1018"/>
      <c r="B34" s="1019"/>
      <c r="C34" s="1020"/>
      <c r="D34" s="1020"/>
      <c r="E34" s="1018"/>
      <c r="F34" s="1018" t="s">
        <v>2613</v>
      </c>
      <c r="G34" s="1018" t="s">
        <v>2613</v>
      </c>
      <c r="H34" s="1018"/>
      <c r="I34" s="1021"/>
      <c r="J34" s="778"/>
      <c r="K34" s="778"/>
      <c r="L34" s="778"/>
      <c r="M34" s="778"/>
      <c r="N34" s="778"/>
      <c r="O34" s="778"/>
    </row>
    <row r="35" spans="1:15" x14ac:dyDescent="0.35">
      <c r="A35" s="1010">
        <v>11</v>
      </c>
      <c r="B35" s="1011" t="s">
        <v>85</v>
      </c>
      <c r="C35" s="1012" t="s">
        <v>2614</v>
      </c>
      <c r="D35" s="1012" t="s">
        <v>2614</v>
      </c>
      <c r="E35" s="1010" t="s">
        <v>40</v>
      </c>
      <c r="F35" s="1010" t="s">
        <v>2615</v>
      </c>
      <c r="G35" s="1010" t="s">
        <v>2615</v>
      </c>
      <c r="H35" s="1010" t="s">
        <v>186</v>
      </c>
      <c r="I35" s="1013" t="s">
        <v>325</v>
      </c>
      <c r="J35" s="778"/>
      <c r="K35" s="778"/>
      <c r="L35" s="778"/>
      <c r="M35" s="778"/>
      <c r="N35" s="778"/>
      <c r="O35" s="778"/>
    </row>
    <row r="36" spans="1:15" x14ac:dyDescent="0.35">
      <c r="A36" s="1014"/>
      <c r="B36" s="1015"/>
      <c r="C36" s="1016"/>
      <c r="D36" s="1016"/>
      <c r="E36" s="1014"/>
      <c r="F36" s="1014" t="s">
        <v>42</v>
      </c>
      <c r="G36" s="1014" t="s">
        <v>43</v>
      </c>
      <c r="H36" s="1014" t="s">
        <v>187</v>
      </c>
      <c r="I36" s="1017">
        <v>243740</v>
      </c>
      <c r="J36" s="778"/>
      <c r="K36" s="778"/>
      <c r="L36" s="778"/>
      <c r="M36" s="778"/>
      <c r="N36" s="778"/>
      <c r="O36" s="778"/>
    </row>
    <row r="37" spans="1:15" x14ac:dyDescent="0.35">
      <c r="A37" s="1018"/>
      <c r="B37" s="1019"/>
      <c r="C37" s="1020"/>
      <c r="D37" s="1020"/>
      <c r="E37" s="1018"/>
      <c r="F37" s="1018" t="s">
        <v>2614</v>
      </c>
      <c r="G37" s="1018" t="s">
        <v>2614</v>
      </c>
      <c r="H37" s="1018"/>
      <c r="I37" s="1021"/>
      <c r="J37" s="778"/>
      <c r="K37" s="778"/>
      <c r="L37" s="778"/>
      <c r="M37" s="778"/>
      <c r="N37" s="778"/>
      <c r="O37" s="778"/>
    </row>
    <row r="38" spans="1:15" x14ac:dyDescent="0.35">
      <c r="A38" s="1010">
        <v>12</v>
      </c>
      <c r="B38" s="1011" t="s">
        <v>88</v>
      </c>
      <c r="C38" s="1012" t="s">
        <v>2616</v>
      </c>
      <c r="D38" s="1012" t="s">
        <v>2616</v>
      </c>
      <c r="E38" s="1010" t="s">
        <v>40</v>
      </c>
      <c r="F38" s="1010" t="s">
        <v>393</v>
      </c>
      <c r="G38" s="1010" t="s">
        <v>393</v>
      </c>
      <c r="H38" s="1010" t="s">
        <v>186</v>
      </c>
      <c r="I38" s="1013" t="s">
        <v>325</v>
      </c>
      <c r="J38" s="778"/>
      <c r="K38" s="778"/>
      <c r="L38" s="778"/>
      <c r="M38" s="778"/>
      <c r="N38" s="778"/>
      <c r="O38" s="778"/>
    </row>
    <row r="39" spans="1:15" x14ac:dyDescent="0.35">
      <c r="A39" s="1014"/>
      <c r="B39" s="1015"/>
      <c r="C39" s="1016"/>
      <c r="D39" s="1016"/>
      <c r="E39" s="1014"/>
      <c r="F39" s="1014" t="s">
        <v>42</v>
      </c>
      <c r="G39" s="1014" t="s">
        <v>43</v>
      </c>
      <c r="H39" s="1014" t="s">
        <v>187</v>
      </c>
      <c r="I39" s="1017">
        <v>243740</v>
      </c>
      <c r="J39" s="778"/>
      <c r="K39" s="778"/>
      <c r="L39" s="778"/>
      <c r="M39" s="778"/>
      <c r="N39" s="778"/>
      <c r="O39" s="778"/>
    </row>
    <row r="40" spans="1:15" x14ac:dyDescent="0.35">
      <c r="A40" s="1018"/>
      <c r="B40" s="1019"/>
      <c r="C40" s="1020"/>
      <c r="D40" s="1020"/>
      <c r="E40" s="1018"/>
      <c r="F40" s="1018" t="s">
        <v>2616</v>
      </c>
      <c r="G40" s="1018" t="s">
        <v>2616</v>
      </c>
      <c r="H40" s="1018"/>
      <c r="I40" s="1021"/>
      <c r="J40" s="778"/>
      <c r="K40" s="778"/>
      <c r="L40" s="778"/>
      <c r="M40" s="778"/>
      <c r="N40" s="778"/>
      <c r="O40" s="778"/>
    </row>
    <row r="41" spans="1:15" x14ac:dyDescent="0.35">
      <c r="A41" s="1010">
        <v>13</v>
      </c>
      <c r="B41" s="1011" t="s">
        <v>79</v>
      </c>
      <c r="C41" s="1012" t="s">
        <v>501</v>
      </c>
      <c r="D41" s="1012" t="s">
        <v>501</v>
      </c>
      <c r="E41" s="1010" t="s">
        <v>40</v>
      </c>
      <c r="F41" s="1010" t="s">
        <v>2617</v>
      </c>
      <c r="G41" s="1010" t="s">
        <v>2617</v>
      </c>
      <c r="H41" s="1010" t="s">
        <v>186</v>
      </c>
      <c r="I41" s="1013" t="s">
        <v>325</v>
      </c>
      <c r="J41" s="778"/>
      <c r="K41" s="778"/>
      <c r="L41" s="778"/>
      <c r="M41" s="778"/>
      <c r="N41" s="778"/>
      <c r="O41" s="778"/>
    </row>
    <row r="42" spans="1:15" x14ac:dyDescent="0.35">
      <c r="A42" s="1014"/>
      <c r="B42" s="1015"/>
      <c r="C42" s="1016"/>
      <c r="D42" s="1016"/>
      <c r="E42" s="1014"/>
      <c r="F42" s="1014" t="s">
        <v>42</v>
      </c>
      <c r="G42" s="1014" t="s">
        <v>43</v>
      </c>
      <c r="H42" s="1014" t="s">
        <v>187</v>
      </c>
      <c r="I42" s="1017">
        <v>243740</v>
      </c>
      <c r="J42" s="778"/>
      <c r="K42" s="778"/>
      <c r="L42" s="778"/>
      <c r="M42" s="778"/>
      <c r="N42" s="778"/>
      <c r="O42" s="778"/>
    </row>
    <row r="43" spans="1:15" x14ac:dyDescent="0.35">
      <c r="A43" s="1018"/>
      <c r="B43" s="1019"/>
      <c r="C43" s="1020"/>
      <c r="D43" s="1020"/>
      <c r="E43" s="1018"/>
      <c r="F43" s="1018" t="s">
        <v>501</v>
      </c>
      <c r="G43" s="1018" t="s">
        <v>501</v>
      </c>
      <c r="H43" s="1018"/>
      <c r="I43" s="1021"/>
      <c r="J43" s="778"/>
      <c r="K43" s="778"/>
      <c r="L43" s="778"/>
      <c r="M43" s="778"/>
      <c r="N43" s="778"/>
      <c r="O43" s="778"/>
    </row>
    <row r="44" spans="1:15" x14ac:dyDescent="0.35">
      <c r="A44" s="1010">
        <v>14</v>
      </c>
      <c r="B44" s="1011" t="s">
        <v>85</v>
      </c>
      <c r="C44" s="1012" t="s">
        <v>1632</v>
      </c>
      <c r="D44" s="1012" t="s">
        <v>1632</v>
      </c>
      <c r="E44" s="1010" t="s">
        <v>40</v>
      </c>
      <c r="F44" s="1010" t="s">
        <v>2617</v>
      </c>
      <c r="G44" s="1010" t="s">
        <v>2617</v>
      </c>
      <c r="H44" s="1010" t="s">
        <v>186</v>
      </c>
      <c r="I44" s="1013" t="s">
        <v>325</v>
      </c>
      <c r="J44" s="778"/>
      <c r="K44" s="778"/>
      <c r="L44" s="778"/>
      <c r="M44" s="778"/>
      <c r="N44" s="778"/>
      <c r="O44" s="778"/>
    </row>
    <row r="45" spans="1:15" x14ac:dyDescent="0.35">
      <c r="A45" s="1014"/>
      <c r="B45" s="1015"/>
      <c r="C45" s="1016"/>
      <c r="D45" s="1016"/>
      <c r="E45" s="1014"/>
      <c r="F45" s="1014" t="s">
        <v>42</v>
      </c>
      <c r="G45" s="1014" t="s">
        <v>43</v>
      </c>
      <c r="H45" s="1014" t="s">
        <v>187</v>
      </c>
      <c r="I45" s="1017">
        <v>243741</v>
      </c>
      <c r="J45" s="778"/>
      <c r="K45" s="778"/>
      <c r="L45" s="778"/>
      <c r="M45" s="778"/>
      <c r="N45" s="778"/>
      <c r="O45" s="778"/>
    </row>
    <row r="46" spans="1:15" x14ac:dyDescent="0.35">
      <c r="A46" s="1018"/>
      <c r="B46" s="1019"/>
      <c r="C46" s="1020"/>
      <c r="D46" s="1020"/>
      <c r="E46" s="1018"/>
      <c r="F46" s="1018" t="s">
        <v>1632</v>
      </c>
      <c r="G46" s="1018" t="s">
        <v>1632</v>
      </c>
      <c r="H46" s="1018"/>
      <c r="I46" s="1017"/>
      <c r="J46" s="778"/>
      <c r="K46" s="778"/>
      <c r="L46" s="778"/>
      <c r="M46" s="778"/>
      <c r="N46" s="778"/>
      <c r="O46" s="778"/>
    </row>
    <row r="47" spans="1:15" x14ac:dyDescent="0.35">
      <c r="A47" s="1010">
        <v>15</v>
      </c>
      <c r="B47" s="1011" t="s">
        <v>79</v>
      </c>
      <c r="C47" s="1012" t="s">
        <v>2611</v>
      </c>
      <c r="D47" s="1012" t="s">
        <v>2611</v>
      </c>
      <c r="E47" s="1010" t="s">
        <v>40</v>
      </c>
      <c r="F47" s="1010" t="s">
        <v>573</v>
      </c>
      <c r="G47" s="1010" t="s">
        <v>573</v>
      </c>
      <c r="H47" s="1010" t="s">
        <v>186</v>
      </c>
      <c r="I47" s="1013" t="s">
        <v>2618</v>
      </c>
      <c r="J47" s="778"/>
      <c r="K47" s="778"/>
      <c r="L47" s="778"/>
      <c r="M47" s="778"/>
      <c r="N47" s="778"/>
      <c r="O47" s="778"/>
    </row>
    <row r="48" spans="1:15" x14ac:dyDescent="0.35">
      <c r="A48" s="1014"/>
      <c r="B48" s="1015"/>
      <c r="C48" s="1016"/>
      <c r="D48" s="1016"/>
      <c r="E48" s="1014"/>
      <c r="F48" s="1014" t="s">
        <v>42</v>
      </c>
      <c r="G48" s="1014" t="s">
        <v>43</v>
      </c>
      <c r="H48" s="1014" t="s">
        <v>187</v>
      </c>
      <c r="I48" s="1017">
        <v>243744</v>
      </c>
      <c r="J48" s="778"/>
      <c r="K48" s="778"/>
      <c r="L48" s="778"/>
      <c r="M48" s="778"/>
      <c r="N48" s="778"/>
      <c r="O48" s="778"/>
    </row>
    <row r="49" spans="1:15" x14ac:dyDescent="0.35">
      <c r="A49" s="1018"/>
      <c r="B49" s="1019"/>
      <c r="C49" s="1020"/>
      <c r="D49" s="1020"/>
      <c r="E49" s="1018"/>
      <c r="F49" s="1018" t="s">
        <v>2611</v>
      </c>
      <c r="G49" s="1018" t="s">
        <v>2611</v>
      </c>
      <c r="H49" s="1018"/>
      <c r="I49" s="1021"/>
      <c r="J49" s="778"/>
      <c r="K49" s="778"/>
      <c r="L49" s="778"/>
      <c r="M49" s="778"/>
      <c r="N49" s="778"/>
      <c r="O49" s="778"/>
    </row>
    <row r="50" spans="1:15" x14ac:dyDescent="0.35">
      <c r="A50" s="1010">
        <v>16</v>
      </c>
      <c r="B50" s="1011" t="s">
        <v>55</v>
      </c>
      <c r="C50" s="1012" t="s">
        <v>571</v>
      </c>
      <c r="D50" s="1012" t="s">
        <v>571</v>
      </c>
      <c r="E50" s="1010" t="s">
        <v>40</v>
      </c>
      <c r="F50" s="1010" t="s">
        <v>519</v>
      </c>
      <c r="G50" s="1010" t="s">
        <v>519</v>
      </c>
      <c r="H50" s="1010" t="s">
        <v>186</v>
      </c>
      <c r="I50" s="1013" t="s">
        <v>325</v>
      </c>
      <c r="J50" s="778"/>
      <c r="K50" s="778"/>
      <c r="L50" s="778"/>
      <c r="M50" s="778"/>
      <c r="N50" s="778"/>
      <c r="O50" s="778"/>
    </row>
    <row r="51" spans="1:15" x14ac:dyDescent="0.35">
      <c r="A51" s="1014"/>
      <c r="B51" s="1015"/>
      <c r="C51" s="1016"/>
      <c r="D51" s="1016"/>
      <c r="E51" s="1014"/>
      <c r="F51" s="1014" t="s">
        <v>42</v>
      </c>
      <c r="G51" s="1014" t="s">
        <v>43</v>
      </c>
      <c r="H51" s="1014" t="s">
        <v>187</v>
      </c>
      <c r="I51" s="1017">
        <v>243744</v>
      </c>
      <c r="J51" s="778"/>
      <c r="K51" s="778"/>
      <c r="L51" s="778"/>
      <c r="M51" s="778"/>
      <c r="N51" s="778"/>
      <c r="O51" s="778"/>
    </row>
    <row r="52" spans="1:15" x14ac:dyDescent="0.35">
      <c r="A52" s="1018"/>
      <c r="B52" s="1019"/>
      <c r="C52" s="1020"/>
      <c r="D52" s="1020"/>
      <c r="E52" s="1018"/>
      <c r="F52" s="1018" t="s">
        <v>571</v>
      </c>
      <c r="G52" s="1018" t="s">
        <v>571</v>
      </c>
      <c r="H52" s="1018"/>
      <c r="I52" s="1021"/>
      <c r="J52" s="778"/>
      <c r="K52" s="778"/>
      <c r="L52" s="778"/>
      <c r="M52" s="778"/>
      <c r="N52" s="778"/>
      <c r="O52" s="778"/>
    </row>
    <row r="53" spans="1:15" x14ac:dyDescent="0.35">
      <c r="A53" s="1010">
        <v>17</v>
      </c>
      <c r="B53" s="1011" t="s">
        <v>79</v>
      </c>
      <c r="C53" s="1012" t="s">
        <v>2610</v>
      </c>
      <c r="D53" s="1012" t="s">
        <v>2610</v>
      </c>
      <c r="E53" s="1010" t="s">
        <v>40</v>
      </c>
      <c r="F53" s="1010" t="s">
        <v>573</v>
      </c>
      <c r="G53" s="1010" t="s">
        <v>573</v>
      </c>
      <c r="H53" s="1010" t="s">
        <v>186</v>
      </c>
      <c r="I53" s="1013" t="s">
        <v>325</v>
      </c>
      <c r="J53" s="778"/>
      <c r="K53" s="778"/>
      <c r="L53" s="778"/>
      <c r="M53" s="778"/>
      <c r="N53" s="778"/>
      <c r="O53" s="778"/>
    </row>
    <row r="54" spans="1:15" x14ac:dyDescent="0.35">
      <c r="A54" s="1014"/>
      <c r="B54" s="1015"/>
      <c r="C54" s="1016"/>
      <c r="D54" s="1016"/>
      <c r="E54" s="1014"/>
      <c r="F54" s="1014" t="s">
        <v>42</v>
      </c>
      <c r="G54" s="1014" t="s">
        <v>43</v>
      </c>
      <c r="H54" s="1014" t="s">
        <v>187</v>
      </c>
      <c r="I54" s="1017">
        <v>243745</v>
      </c>
      <c r="J54" s="778"/>
      <c r="K54" s="778"/>
      <c r="L54" s="778"/>
      <c r="M54" s="778"/>
      <c r="N54" s="778"/>
      <c r="O54" s="778"/>
    </row>
    <row r="55" spans="1:15" x14ac:dyDescent="0.35">
      <c r="A55" s="1018"/>
      <c r="B55" s="1019"/>
      <c r="C55" s="1020"/>
      <c r="D55" s="1020"/>
      <c r="E55" s="1018"/>
      <c r="F55" s="1018" t="s">
        <v>2610</v>
      </c>
      <c r="G55" s="1018" t="s">
        <v>2610</v>
      </c>
      <c r="H55" s="1018"/>
      <c r="I55" s="1021"/>
      <c r="J55" s="778"/>
      <c r="K55" s="778"/>
      <c r="L55" s="778"/>
      <c r="M55" s="778"/>
      <c r="N55" s="778"/>
      <c r="O55" s="778"/>
    </row>
    <row r="56" spans="1:15" x14ac:dyDescent="0.35">
      <c r="A56" s="1010">
        <v>18</v>
      </c>
      <c r="B56" s="1011" t="s">
        <v>79</v>
      </c>
      <c r="C56" s="1012" t="s">
        <v>2612</v>
      </c>
      <c r="D56" s="1012" t="s">
        <v>2612</v>
      </c>
      <c r="E56" s="1010" t="s">
        <v>40</v>
      </c>
      <c r="F56" s="1010" t="s">
        <v>573</v>
      </c>
      <c r="G56" s="1010" t="s">
        <v>573</v>
      </c>
      <c r="H56" s="1010" t="s">
        <v>186</v>
      </c>
      <c r="I56" s="1013" t="s">
        <v>325</v>
      </c>
      <c r="J56" s="778"/>
      <c r="K56" s="778"/>
      <c r="L56" s="778"/>
      <c r="M56" s="778"/>
      <c r="N56" s="778"/>
      <c r="O56" s="778"/>
    </row>
    <row r="57" spans="1:15" x14ac:dyDescent="0.35">
      <c r="A57" s="1014"/>
      <c r="B57" s="1015"/>
      <c r="C57" s="1016"/>
      <c r="D57" s="1016"/>
      <c r="E57" s="1014"/>
      <c r="F57" s="1014" t="s">
        <v>42</v>
      </c>
      <c r="G57" s="1014" t="s">
        <v>43</v>
      </c>
      <c r="H57" s="1014" t="s">
        <v>187</v>
      </c>
      <c r="I57" s="1017">
        <v>243380</v>
      </c>
      <c r="J57" s="778"/>
      <c r="K57" s="778"/>
      <c r="L57" s="778"/>
      <c r="M57" s="778"/>
      <c r="N57" s="778"/>
      <c r="O57" s="778"/>
    </row>
    <row r="58" spans="1:15" x14ac:dyDescent="0.35">
      <c r="A58" s="1018"/>
      <c r="B58" s="1019"/>
      <c r="C58" s="1020"/>
      <c r="D58" s="1020"/>
      <c r="E58" s="1018"/>
      <c r="F58" s="1018" t="s">
        <v>2612</v>
      </c>
      <c r="G58" s="1018" t="s">
        <v>2612</v>
      </c>
      <c r="H58" s="1018"/>
      <c r="I58" s="1021"/>
      <c r="J58" s="778"/>
      <c r="K58" s="778"/>
      <c r="L58" s="778"/>
      <c r="M58" s="778"/>
      <c r="N58" s="778"/>
      <c r="O58" s="778"/>
    </row>
    <row r="59" spans="1:15" x14ac:dyDescent="0.35">
      <c r="A59" s="1010">
        <v>19</v>
      </c>
      <c r="B59" s="1011" t="s">
        <v>79</v>
      </c>
      <c r="C59" s="1012" t="s">
        <v>485</v>
      </c>
      <c r="D59" s="1012" t="s">
        <v>485</v>
      </c>
      <c r="E59" s="1010" t="s">
        <v>40</v>
      </c>
      <c r="F59" s="1010" t="s">
        <v>2617</v>
      </c>
      <c r="G59" s="1010" t="s">
        <v>2617</v>
      </c>
      <c r="H59" s="1010" t="s">
        <v>186</v>
      </c>
      <c r="I59" s="1013" t="s">
        <v>325</v>
      </c>
      <c r="J59" s="778"/>
      <c r="K59" s="778"/>
      <c r="L59" s="778"/>
      <c r="M59" s="778"/>
      <c r="N59" s="778"/>
      <c r="O59" s="778"/>
    </row>
    <row r="60" spans="1:15" x14ac:dyDescent="0.35">
      <c r="A60" s="1014"/>
      <c r="B60" s="1015"/>
      <c r="C60" s="1016"/>
      <c r="D60" s="1016"/>
      <c r="E60" s="1014"/>
      <c r="F60" s="1014" t="s">
        <v>42</v>
      </c>
      <c r="G60" s="1014" t="s">
        <v>43</v>
      </c>
      <c r="H60" s="1014" t="s">
        <v>187</v>
      </c>
      <c r="I60" s="1017">
        <v>243745</v>
      </c>
      <c r="J60" s="778"/>
      <c r="K60" s="778"/>
      <c r="L60" s="778"/>
      <c r="M60" s="778"/>
      <c r="N60" s="778"/>
      <c r="O60" s="778"/>
    </row>
    <row r="61" spans="1:15" x14ac:dyDescent="0.35">
      <c r="A61" s="1018"/>
      <c r="B61" s="1019"/>
      <c r="C61" s="1020"/>
      <c r="D61" s="1020"/>
      <c r="E61" s="1018"/>
      <c r="F61" s="1018" t="s">
        <v>485</v>
      </c>
      <c r="G61" s="1018" t="s">
        <v>485</v>
      </c>
      <c r="H61" s="1018"/>
      <c r="I61" s="1021"/>
      <c r="J61" s="778"/>
      <c r="K61" s="778"/>
      <c r="L61" s="778"/>
      <c r="M61" s="778"/>
      <c r="N61" s="778"/>
      <c r="O61" s="778"/>
    </row>
    <row r="62" spans="1:15" x14ac:dyDescent="0.35">
      <c r="A62" s="1010">
        <v>20</v>
      </c>
      <c r="B62" s="1011" t="s">
        <v>79</v>
      </c>
      <c r="C62" s="1012" t="s">
        <v>485</v>
      </c>
      <c r="D62" s="1012" t="s">
        <v>485</v>
      </c>
      <c r="E62" s="1010" t="s">
        <v>40</v>
      </c>
      <c r="F62" s="1010" t="s">
        <v>2617</v>
      </c>
      <c r="G62" s="1010" t="s">
        <v>2617</v>
      </c>
      <c r="H62" s="1010" t="s">
        <v>186</v>
      </c>
      <c r="I62" s="1013" t="s">
        <v>325</v>
      </c>
      <c r="J62" s="778"/>
      <c r="K62" s="778"/>
      <c r="L62" s="778"/>
      <c r="M62" s="778"/>
      <c r="N62" s="778"/>
      <c r="O62" s="778"/>
    </row>
    <row r="63" spans="1:15" x14ac:dyDescent="0.35">
      <c r="A63" s="1014"/>
      <c r="B63" s="1015"/>
      <c r="C63" s="1016"/>
      <c r="D63" s="1016"/>
      <c r="E63" s="1014"/>
      <c r="F63" s="1014" t="s">
        <v>42</v>
      </c>
      <c r="G63" s="1014" t="s">
        <v>43</v>
      </c>
      <c r="H63" s="1014" t="s">
        <v>187</v>
      </c>
      <c r="I63" s="1017">
        <v>243745</v>
      </c>
      <c r="J63" s="778"/>
      <c r="K63" s="778"/>
      <c r="L63" s="778"/>
      <c r="M63" s="778"/>
      <c r="N63" s="778"/>
      <c r="O63" s="778"/>
    </row>
    <row r="64" spans="1:15" x14ac:dyDescent="0.35">
      <c r="A64" s="1018"/>
      <c r="B64" s="1019"/>
      <c r="C64" s="1020"/>
      <c r="D64" s="1020"/>
      <c r="E64" s="1018"/>
      <c r="F64" s="1018" t="s">
        <v>485</v>
      </c>
      <c r="G64" s="1018" t="s">
        <v>485</v>
      </c>
      <c r="H64" s="1018"/>
      <c r="I64" s="1021"/>
      <c r="J64" s="778"/>
      <c r="K64" s="778"/>
      <c r="L64" s="778"/>
      <c r="M64" s="778"/>
      <c r="N64" s="778"/>
      <c r="O64" s="778"/>
    </row>
    <row r="65" spans="1:15" x14ac:dyDescent="0.35">
      <c r="A65" s="1010">
        <v>21</v>
      </c>
      <c r="B65" s="1011" t="s">
        <v>55</v>
      </c>
      <c r="C65" s="1012" t="s">
        <v>2619</v>
      </c>
      <c r="D65" s="1012" t="s">
        <v>2619</v>
      </c>
      <c r="E65" s="1010" t="s">
        <v>40</v>
      </c>
      <c r="F65" s="1010" t="s">
        <v>519</v>
      </c>
      <c r="G65" s="1010" t="s">
        <v>519</v>
      </c>
      <c r="H65" s="1010" t="s">
        <v>186</v>
      </c>
      <c r="I65" s="1013" t="s">
        <v>325</v>
      </c>
      <c r="J65" s="1004"/>
      <c r="K65" s="1004"/>
      <c r="L65" s="1004"/>
      <c r="M65" s="1004"/>
      <c r="N65" s="1004"/>
      <c r="O65" s="1004"/>
    </row>
    <row r="66" spans="1:15" x14ac:dyDescent="0.35">
      <c r="A66" s="1014"/>
      <c r="B66" s="1015"/>
      <c r="C66" s="1016"/>
      <c r="D66" s="1016"/>
      <c r="E66" s="1014"/>
      <c r="F66" s="1014" t="s">
        <v>42</v>
      </c>
      <c r="G66" s="1014" t="s">
        <v>43</v>
      </c>
      <c r="H66" s="1014" t="s">
        <v>187</v>
      </c>
      <c r="I66" s="1017">
        <v>243745</v>
      </c>
      <c r="J66" s="1004"/>
      <c r="K66" s="1004"/>
      <c r="L66" s="1004"/>
      <c r="M66" s="1004"/>
      <c r="N66" s="1004"/>
      <c r="O66" s="1004"/>
    </row>
    <row r="67" spans="1:15" x14ac:dyDescent="0.35">
      <c r="A67" s="1018"/>
      <c r="B67" s="1019"/>
      <c r="C67" s="1020"/>
      <c r="D67" s="1020"/>
      <c r="E67" s="1018"/>
      <c r="F67" s="1018" t="s">
        <v>2619</v>
      </c>
      <c r="G67" s="1018" t="s">
        <v>2619</v>
      </c>
      <c r="H67" s="1018"/>
      <c r="I67" s="1021"/>
      <c r="J67" s="1004"/>
      <c r="K67" s="1004"/>
      <c r="L67" s="1004"/>
      <c r="M67" s="1004"/>
      <c r="N67" s="1004"/>
      <c r="O67" s="1004"/>
    </row>
    <row r="68" spans="1:15" x14ac:dyDescent="0.35">
      <c r="A68" s="1010">
        <v>22</v>
      </c>
      <c r="B68" s="1011" t="s">
        <v>88</v>
      </c>
      <c r="C68" s="1012" t="s">
        <v>2620</v>
      </c>
      <c r="D68" s="1012" t="s">
        <v>2620</v>
      </c>
      <c r="E68" s="1010" t="s">
        <v>40</v>
      </c>
      <c r="F68" s="1010" t="s">
        <v>393</v>
      </c>
      <c r="G68" s="1010" t="s">
        <v>393</v>
      </c>
      <c r="H68" s="1010" t="s">
        <v>186</v>
      </c>
      <c r="I68" s="1013" t="s">
        <v>325</v>
      </c>
      <c r="J68" s="1004"/>
      <c r="K68" s="1004"/>
      <c r="L68" s="1004"/>
      <c r="M68" s="1004"/>
      <c r="N68" s="1004"/>
      <c r="O68" s="1004"/>
    </row>
    <row r="69" spans="1:15" x14ac:dyDescent="0.35">
      <c r="A69" s="1014"/>
      <c r="B69" s="1015"/>
      <c r="C69" s="1016"/>
      <c r="D69" s="1016"/>
      <c r="E69" s="1014"/>
      <c r="F69" s="1014" t="s">
        <v>42</v>
      </c>
      <c r="G69" s="1014" t="s">
        <v>43</v>
      </c>
      <c r="H69" s="1014" t="s">
        <v>187</v>
      </c>
      <c r="I69" s="1017">
        <v>243745</v>
      </c>
      <c r="J69" s="1004"/>
      <c r="K69" s="1004"/>
      <c r="L69" s="1004"/>
      <c r="M69" s="1004"/>
      <c r="N69" s="1004"/>
      <c r="O69" s="1004"/>
    </row>
    <row r="70" spans="1:15" x14ac:dyDescent="0.35">
      <c r="A70" s="1018"/>
      <c r="B70" s="1019"/>
      <c r="C70" s="1020"/>
      <c r="D70" s="1020"/>
      <c r="E70" s="1018"/>
      <c r="F70" s="1018" t="s">
        <v>2620</v>
      </c>
      <c r="G70" s="1018" t="s">
        <v>2620</v>
      </c>
      <c r="H70" s="1018"/>
      <c r="I70" s="1021"/>
      <c r="J70" s="1004"/>
      <c r="K70" s="1004"/>
      <c r="L70" s="1004"/>
      <c r="M70" s="1004"/>
      <c r="N70" s="1004"/>
      <c r="O70" s="1004"/>
    </row>
    <row r="71" spans="1:15" x14ac:dyDescent="0.35">
      <c r="A71" s="1010">
        <v>23</v>
      </c>
      <c r="B71" s="1011" t="s">
        <v>79</v>
      </c>
      <c r="C71" s="1012" t="s">
        <v>2612</v>
      </c>
      <c r="D71" s="1012" t="s">
        <v>2612</v>
      </c>
      <c r="E71" s="1010" t="s">
        <v>40</v>
      </c>
      <c r="F71" s="1010" t="s">
        <v>573</v>
      </c>
      <c r="G71" s="1010" t="s">
        <v>573</v>
      </c>
      <c r="H71" s="1010" t="s">
        <v>186</v>
      </c>
      <c r="I71" s="1013" t="s">
        <v>325</v>
      </c>
      <c r="J71" s="1004"/>
      <c r="K71" s="1004"/>
      <c r="L71" s="1004"/>
      <c r="M71" s="1004"/>
      <c r="N71" s="1004"/>
      <c r="O71" s="1004"/>
    </row>
    <row r="72" spans="1:15" x14ac:dyDescent="0.35">
      <c r="A72" s="1014"/>
      <c r="B72" s="1015"/>
      <c r="C72" s="1016"/>
      <c r="D72" s="1016"/>
      <c r="E72" s="1014"/>
      <c r="F72" s="1014" t="s">
        <v>42</v>
      </c>
      <c r="G72" s="1014" t="s">
        <v>43</v>
      </c>
      <c r="H72" s="1014" t="s">
        <v>187</v>
      </c>
      <c r="I72" s="1017">
        <v>243747</v>
      </c>
      <c r="J72" s="1004"/>
      <c r="K72" s="1004"/>
      <c r="L72" s="1004"/>
      <c r="M72" s="1004"/>
      <c r="N72" s="1004"/>
      <c r="O72" s="1004"/>
    </row>
    <row r="73" spans="1:15" x14ac:dyDescent="0.35">
      <c r="A73" s="1018"/>
      <c r="B73" s="1019"/>
      <c r="C73" s="1020"/>
      <c r="D73" s="1020"/>
      <c r="E73" s="1018"/>
      <c r="F73" s="1018" t="s">
        <v>2612</v>
      </c>
      <c r="G73" s="1018" t="s">
        <v>2612</v>
      </c>
      <c r="H73" s="1018"/>
      <c r="I73" s="1021"/>
      <c r="J73" s="1004"/>
      <c r="K73" s="1004"/>
      <c r="L73" s="1004"/>
      <c r="M73" s="1004"/>
      <c r="N73" s="1004"/>
      <c r="O73" s="1004"/>
    </row>
    <row r="74" spans="1:15" x14ac:dyDescent="0.35">
      <c r="A74" s="1010">
        <v>24</v>
      </c>
      <c r="B74" s="1011" t="s">
        <v>79</v>
      </c>
      <c r="C74" s="1012" t="s">
        <v>2621</v>
      </c>
      <c r="D74" s="1012" t="s">
        <v>2621</v>
      </c>
      <c r="E74" s="1010" t="s">
        <v>40</v>
      </c>
      <c r="F74" s="1010" t="s">
        <v>573</v>
      </c>
      <c r="G74" s="1010" t="s">
        <v>573</v>
      </c>
      <c r="H74" s="1010" t="s">
        <v>186</v>
      </c>
      <c r="I74" s="1013" t="s">
        <v>325</v>
      </c>
      <c r="J74" s="1004"/>
      <c r="K74" s="1004"/>
      <c r="L74" s="1004"/>
      <c r="M74" s="1004"/>
      <c r="N74" s="1004"/>
      <c r="O74" s="1004"/>
    </row>
    <row r="75" spans="1:15" x14ac:dyDescent="0.35">
      <c r="A75" s="1014"/>
      <c r="B75" s="1015"/>
      <c r="C75" s="1016"/>
      <c r="D75" s="1016"/>
      <c r="E75" s="1014"/>
      <c r="F75" s="1014" t="s">
        <v>42</v>
      </c>
      <c r="G75" s="1014" t="s">
        <v>43</v>
      </c>
      <c r="H75" s="1014" t="s">
        <v>187</v>
      </c>
      <c r="I75" s="1017">
        <v>243747</v>
      </c>
      <c r="J75" s="1004"/>
      <c r="K75" s="1004"/>
      <c r="L75" s="1004"/>
      <c r="M75" s="1004"/>
      <c r="N75" s="1004"/>
      <c r="O75" s="1004"/>
    </row>
    <row r="76" spans="1:15" x14ac:dyDescent="0.35">
      <c r="A76" s="1018"/>
      <c r="B76" s="1019"/>
      <c r="C76" s="1020"/>
      <c r="D76" s="1020"/>
      <c r="E76" s="1018"/>
      <c r="F76" s="1018" t="s">
        <v>2621</v>
      </c>
      <c r="G76" s="1018" t="s">
        <v>2621</v>
      </c>
      <c r="H76" s="1018"/>
      <c r="I76" s="1021"/>
      <c r="J76" s="1004"/>
      <c r="K76" s="1004"/>
      <c r="L76" s="1004"/>
      <c r="M76" s="1004"/>
      <c r="N76" s="1004"/>
      <c r="O76" s="1004"/>
    </row>
    <row r="77" spans="1:15" x14ac:dyDescent="0.35">
      <c r="A77" s="1022">
        <v>25</v>
      </c>
      <c r="B77" s="1011" t="s">
        <v>79</v>
      </c>
      <c r="C77" s="1012" t="s">
        <v>2621</v>
      </c>
      <c r="D77" s="1012" t="s">
        <v>2621</v>
      </c>
      <c r="E77" s="1010" t="s">
        <v>40</v>
      </c>
      <c r="F77" s="1010" t="s">
        <v>573</v>
      </c>
      <c r="G77" s="1022" t="s">
        <v>573</v>
      </c>
      <c r="H77" s="1022" t="s">
        <v>186</v>
      </c>
      <c r="I77" s="1013" t="s">
        <v>325</v>
      </c>
      <c r="J77" s="1006"/>
      <c r="K77" s="1006"/>
      <c r="L77" s="1006"/>
      <c r="M77" s="1006"/>
      <c r="N77" s="1006"/>
      <c r="O77" s="1006"/>
    </row>
    <row r="78" spans="1:15" x14ac:dyDescent="0.35">
      <c r="A78" s="1014"/>
      <c r="B78" s="1015"/>
      <c r="C78" s="1016"/>
      <c r="D78" s="1016"/>
      <c r="E78" s="1014"/>
      <c r="F78" s="1014" t="s">
        <v>42</v>
      </c>
      <c r="G78" s="1014" t="s">
        <v>43</v>
      </c>
      <c r="H78" s="1014" t="s">
        <v>187</v>
      </c>
      <c r="I78" s="1017">
        <v>243747</v>
      </c>
      <c r="J78" s="1004"/>
      <c r="K78" s="1004"/>
      <c r="L78" s="1004"/>
      <c r="M78" s="1004"/>
      <c r="N78" s="1004"/>
      <c r="O78" s="1004"/>
    </row>
    <row r="79" spans="1:15" x14ac:dyDescent="0.35">
      <c r="A79" s="1018"/>
      <c r="B79" s="1019"/>
      <c r="C79" s="1020"/>
      <c r="D79" s="1020"/>
      <c r="E79" s="1018"/>
      <c r="F79" s="1018" t="s">
        <v>2621</v>
      </c>
      <c r="G79" s="1018" t="s">
        <v>2621</v>
      </c>
      <c r="H79" s="1018"/>
      <c r="I79" s="1021"/>
      <c r="J79" s="1004"/>
      <c r="K79" s="1004"/>
      <c r="L79" s="1004"/>
      <c r="M79" s="1004"/>
      <c r="N79" s="1004"/>
      <c r="O79" s="1004"/>
    </row>
    <row r="80" spans="1:15" x14ac:dyDescent="0.35">
      <c r="A80" s="1010">
        <v>26</v>
      </c>
      <c r="B80" s="1011" t="s">
        <v>79</v>
      </c>
      <c r="C80" s="1012" t="s">
        <v>2612</v>
      </c>
      <c r="D80" s="1012" t="s">
        <v>2612</v>
      </c>
      <c r="E80" s="1010" t="s">
        <v>40</v>
      </c>
      <c r="F80" s="1010" t="s">
        <v>573</v>
      </c>
      <c r="G80" s="1010" t="s">
        <v>573</v>
      </c>
      <c r="H80" s="1010" t="s">
        <v>186</v>
      </c>
      <c r="I80" s="1013" t="s">
        <v>325</v>
      </c>
      <c r="J80" s="1004"/>
      <c r="K80" s="1004"/>
      <c r="L80" s="1004"/>
      <c r="M80" s="1004"/>
      <c r="N80" s="1004"/>
      <c r="O80" s="1004"/>
    </row>
    <row r="81" spans="1:15" x14ac:dyDescent="0.35">
      <c r="A81" s="1014"/>
      <c r="B81" s="1015"/>
      <c r="C81" s="1016"/>
      <c r="D81" s="1016"/>
      <c r="E81" s="1014"/>
      <c r="F81" s="1014" t="s">
        <v>42</v>
      </c>
      <c r="G81" s="1014" t="s">
        <v>43</v>
      </c>
      <c r="H81" s="1014" t="s">
        <v>187</v>
      </c>
      <c r="I81" s="1017">
        <v>243747</v>
      </c>
      <c r="J81" s="778"/>
      <c r="K81" s="778"/>
      <c r="L81" s="778"/>
      <c r="M81" s="778"/>
      <c r="N81" s="778"/>
      <c r="O81" s="778"/>
    </row>
    <row r="82" spans="1:15" x14ac:dyDescent="0.35">
      <c r="A82" s="1018"/>
      <c r="B82" s="1019"/>
      <c r="C82" s="1020"/>
      <c r="D82" s="1020"/>
      <c r="E82" s="1018"/>
      <c r="F82" s="1018" t="s">
        <v>2612</v>
      </c>
      <c r="G82" s="1018" t="s">
        <v>2612</v>
      </c>
      <c r="H82" s="1018"/>
      <c r="I82" s="1021"/>
      <c r="J82" s="778"/>
      <c r="K82" s="778"/>
      <c r="L82" s="778"/>
      <c r="M82" s="778"/>
      <c r="N82" s="778"/>
      <c r="O82" s="778"/>
    </row>
    <row r="83" spans="1:15" x14ac:dyDescent="0.35">
      <c r="A83" s="1010">
        <v>27</v>
      </c>
      <c r="B83" s="1011" t="s">
        <v>79</v>
      </c>
      <c r="C83" s="1012" t="s">
        <v>2621</v>
      </c>
      <c r="D83" s="1012" t="s">
        <v>2621</v>
      </c>
      <c r="E83" s="1010" t="s">
        <v>40</v>
      </c>
      <c r="F83" s="1010" t="s">
        <v>573</v>
      </c>
      <c r="G83" s="1010" t="s">
        <v>573</v>
      </c>
      <c r="H83" s="1010" t="s">
        <v>186</v>
      </c>
      <c r="I83" s="1013" t="s">
        <v>325</v>
      </c>
      <c r="J83" s="778"/>
      <c r="K83" s="778"/>
      <c r="L83" s="778"/>
      <c r="M83" s="778"/>
      <c r="N83" s="778"/>
      <c r="O83" s="778"/>
    </row>
    <row r="84" spans="1:15" x14ac:dyDescent="0.35">
      <c r="A84" s="1014"/>
      <c r="B84" s="1015"/>
      <c r="C84" s="1016"/>
      <c r="D84" s="1016"/>
      <c r="E84" s="1014"/>
      <c r="F84" s="1014" t="s">
        <v>42</v>
      </c>
      <c r="G84" s="1014" t="s">
        <v>43</v>
      </c>
      <c r="H84" s="1014" t="s">
        <v>187</v>
      </c>
      <c r="I84" s="1017">
        <v>243747</v>
      </c>
      <c r="J84" s="778"/>
      <c r="K84" s="778"/>
      <c r="L84" s="778"/>
      <c r="M84" s="778"/>
      <c r="N84" s="778"/>
      <c r="O84" s="778"/>
    </row>
    <row r="85" spans="1:15" x14ac:dyDescent="0.35">
      <c r="A85" s="1018"/>
      <c r="B85" s="1019"/>
      <c r="C85" s="1020"/>
      <c r="D85" s="1020"/>
      <c r="E85" s="1018"/>
      <c r="F85" s="1018" t="s">
        <v>2621</v>
      </c>
      <c r="G85" s="1018" t="s">
        <v>2621</v>
      </c>
      <c r="H85" s="1018"/>
      <c r="I85" s="1021"/>
      <c r="J85" s="778"/>
      <c r="K85" s="778"/>
      <c r="L85" s="778"/>
      <c r="M85" s="778"/>
      <c r="N85" s="778"/>
      <c r="O85" s="778"/>
    </row>
    <row r="86" spans="1:15" x14ac:dyDescent="0.35">
      <c r="A86" s="1010">
        <v>28</v>
      </c>
      <c r="B86" s="1011" t="s">
        <v>79</v>
      </c>
      <c r="C86" s="1012" t="s">
        <v>2621</v>
      </c>
      <c r="D86" s="1012" t="s">
        <v>2621</v>
      </c>
      <c r="E86" s="1010" t="s">
        <v>40</v>
      </c>
      <c r="F86" s="1010" t="s">
        <v>573</v>
      </c>
      <c r="G86" s="1010" t="s">
        <v>573</v>
      </c>
      <c r="H86" s="1010" t="s">
        <v>186</v>
      </c>
      <c r="I86" s="1013" t="s">
        <v>325</v>
      </c>
      <c r="J86" s="778"/>
      <c r="K86" s="778"/>
      <c r="L86" s="778"/>
      <c r="M86" s="778"/>
      <c r="N86" s="778"/>
      <c r="O86" s="778"/>
    </row>
    <row r="87" spans="1:15" x14ac:dyDescent="0.35">
      <c r="A87" s="1014"/>
      <c r="B87" s="1015"/>
      <c r="C87" s="1016"/>
      <c r="D87" s="1016"/>
      <c r="E87" s="1014"/>
      <c r="F87" s="1014" t="s">
        <v>42</v>
      </c>
      <c r="G87" s="1014" t="s">
        <v>43</v>
      </c>
      <c r="H87" s="1014" t="s">
        <v>187</v>
      </c>
      <c r="I87" s="1017">
        <v>243747</v>
      </c>
      <c r="J87" s="778"/>
      <c r="K87" s="778"/>
      <c r="L87" s="778"/>
      <c r="M87" s="778"/>
      <c r="N87" s="778"/>
      <c r="O87" s="778"/>
    </row>
    <row r="88" spans="1:15" x14ac:dyDescent="0.35">
      <c r="A88" s="1018"/>
      <c r="B88" s="1019"/>
      <c r="C88" s="1020"/>
      <c r="D88" s="1020"/>
      <c r="E88" s="1018"/>
      <c r="F88" s="1018" t="s">
        <v>2621</v>
      </c>
      <c r="G88" s="1018" t="s">
        <v>2621</v>
      </c>
      <c r="H88" s="1018"/>
      <c r="I88" s="1021"/>
      <c r="J88" s="778"/>
      <c r="K88" s="778"/>
      <c r="L88" s="778"/>
      <c r="M88" s="778"/>
      <c r="N88" s="778"/>
      <c r="O88" s="778"/>
    </row>
    <row r="89" spans="1:15" x14ac:dyDescent="0.35">
      <c r="A89" s="1010">
        <v>29</v>
      </c>
      <c r="B89" s="1011" t="s">
        <v>301</v>
      </c>
      <c r="C89" s="1012" t="s">
        <v>2622</v>
      </c>
      <c r="D89" s="1012" t="s">
        <v>2622</v>
      </c>
      <c r="E89" s="1010" t="s">
        <v>40</v>
      </c>
      <c r="F89" s="1010" t="s">
        <v>2623</v>
      </c>
      <c r="G89" s="1010" t="s">
        <v>2623</v>
      </c>
      <c r="H89" s="1010" t="s">
        <v>186</v>
      </c>
      <c r="I89" s="1013" t="s">
        <v>325</v>
      </c>
      <c r="J89" s="778"/>
      <c r="K89" s="778"/>
      <c r="L89" s="778"/>
      <c r="M89" s="778"/>
      <c r="N89" s="778"/>
      <c r="O89" s="778"/>
    </row>
    <row r="90" spans="1:15" x14ac:dyDescent="0.35">
      <c r="A90" s="1014"/>
      <c r="B90" s="1015"/>
      <c r="C90" s="1016"/>
      <c r="D90" s="1016"/>
      <c r="E90" s="1014"/>
      <c r="F90" s="1014" t="s">
        <v>42</v>
      </c>
      <c r="G90" s="1014" t="s">
        <v>43</v>
      </c>
      <c r="H90" s="1014" t="s">
        <v>187</v>
      </c>
      <c r="I90" s="1017">
        <v>243747</v>
      </c>
      <c r="J90" s="778"/>
      <c r="K90" s="778"/>
      <c r="L90" s="778"/>
      <c r="M90" s="778"/>
      <c r="N90" s="778"/>
      <c r="O90" s="778"/>
    </row>
    <row r="91" spans="1:15" x14ac:dyDescent="0.35">
      <c r="A91" s="1018"/>
      <c r="B91" s="1019"/>
      <c r="C91" s="1020"/>
      <c r="D91" s="1020"/>
      <c r="E91" s="1018"/>
      <c r="F91" s="1018" t="s">
        <v>2622</v>
      </c>
      <c r="G91" s="1018" t="s">
        <v>2622</v>
      </c>
      <c r="H91" s="1018"/>
      <c r="I91" s="1021"/>
      <c r="J91" s="778"/>
      <c r="K91" s="778"/>
      <c r="L91" s="778"/>
      <c r="M91" s="778"/>
      <c r="N91" s="778"/>
      <c r="O91" s="778"/>
    </row>
    <row r="92" spans="1:15" x14ac:dyDescent="0.35">
      <c r="A92" s="1010">
        <v>30</v>
      </c>
      <c r="B92" s="1011" t="s">
        <v>55</v>
      </c>
      <c r="C92" s="1012" t="s">
        <v>2624</v>
      </c>
      <c r="D92" s="1012" t="s">
        <v>2624</v>
      </c>
      <c r="E92" s="1010" t="s">
        <v>40</v>
      </c>
      <c r="F92" s="1010" t="s">
        <v>318</v>
      </c>
      <c r="G92" s="1010" t="s">
        <v>318</v>
      </c>
      <c r="H92" s="1010" t="s">
        <v>186</v>
      </c>
      <c r="I92" s="1013" t="s">
        <v>325</v>
      </c>
      <c r="J92" s="778"/>
      <c r="K92" s="778"/>
      <c r="L92" s="778"/>
      <c r="M92" s="778"/>
      <c r="N92" s="778"/>
      <c r="O92" s="778"/>
    </row>
    <row r="93" spans="1:15" x14ac:dyDescent="0.35">
      <c r="A93" s="1014"/>
      <c r="B93" s="1015"/>
      <c r="C93" s="1016"/>
      <c r="D93" s="1016"/>
      <c r="E93" s="1014"/>
      <c r="F93" s="1014" t="s">
        <v>42</v>
      </c>
      <c r="G93" s="1014" t="s">
        <v>43</v>
      </c>
      <c r="H93" s="1014" t="s">
        <v>187</v>
      </c>
      <c r="I93" s="1017">
        <v>243748</v>
      </c>
      <c r="J93" s="778"/>
      <c r="K93" s="778"/>
      <c r="L93" s="778"/>
      <c r="M93" s="778"/>
      <c r="N93" s="778"/>
      <c r="O93" s="778"/>
    </row>
    <row r="94" spans="1:15" x14ac:dyDescent="0.35">
      <c r="A94" s="1018"/>
      <c r="B94" s="1019"/>
      <c r="C94" s="1020"/>
      <c r="D94" s="1020"/>
      <c r="E94" s="1018"/>
      <c r="F94" s="1018" t="s">
        <v>2624</v>
      </c>
      <c r="G94" s="1018" t="s">
        <v>2624</v>
      </c>
      <c r="H94" s="1018"/>
      <c r="I94" s="1021"/>
      <c r="J94" s="778"/>
      <c r="K94" s="778"/>
      <c r="L94" s="778"/>
      <c r="M94" s="778"/>
      <c r="N94" s="778"/>
      <c r="O94" s="778"/>
    </row>
    <row r="95" spans="1:15" x14ac:dyDescent="0.35">
      <c r="A95" s="1010">
        <v>31</v>
      </c>
      <c r="B95" s="1011" t="s">
        <v>55</v>
      </c>
      <c r="C95" s="1012" t="s">
        <v>2625</v>
      </c>
      <c r="D95" s="1012" t="s">
        <v>2625</v>
      </c>
      <c r="E95" s="1010" t="s">
        <v>40</v>
      </c>
      <c r="F95" s="1010" t="s">
        <v>580</v>
      </c>
      <c r="G95" s="1010" t="s">
        <v>580</v>
      </c>
      <c r="H95" s="1010" t="s">
        <v>186</v>
      </c>
      <c r="I95" s="1013" t="s">
        <v>325</v>
      </c>
      <c r="J95" s="778"/>
      <c r="K95" s="778"/>
      <c r="L95" s="778"/>
      <c r="M95" s="778"/>
      <c r="N95" s="778"/>
      <c r="O95" s="778"/>
    </row>
    <row r="96" spans="1:15" x14ac:dyDescent="0.35">
      <c r="A96" s="1014"/>
      <c r="B96" s="1015"/>
      <c r="C96" s="1016"/>
      <c r="D96" s="1016"/>
      <c r="E96" s="1014"/>
      <c r="F96" s="1014" t="s">
        <v>42</v>
      </c>
      <c r="G96" s="1014" t="s">
        <v>43</v>
      </c>
      <c r="H96" s="1014" t="s">
        <v>187</v>
      </c>
      <c r="I96" s="1017">
        <v>243748</v>
      </c>
      <c r="J96" s="778"/>
      <c r="K96" s="778"/>
      <c r="L96" s="778"/>
      <c r="M96" s="778"/>
      <c r="N96" s="778"/>
      <c r="O96" s="778"/>
    </row>
    <row r="97" spans="1:15" x14ac:dyDescent="0.35">
      <c r="A97" s="1018"/>
      <c r="B97" s="1019"/>
      <c r="C97" s="1020"/>
      <c r="D97" s="1020"/>
      <c r="E97" s="1018"/>
      <c r="F97" s="1018" t="s">
        <v>2625</v>
      </c>
      <c r="G97" s="1018" t="s">
        <v>2625</v>
      </c>
      <c r="H97" s="1018"/>
      <c r="I97" s="1021"/>
      <c r="J97" s="778"/>
      <c r="K97" s="778"/>
      <c r="L97" s="778"/>
      <c r="M97" s="778"/>
      <c r="N97" s="778"/>
      <c r="O97" s="778"/>
    </row>
    <row r="98" spans="1:15" x14ac:dyDescent="0.35">
      <c r="A98" s="1010">
        <v>32</v>
      </c>
      <c r="B98" s="1011" t="s">
        <v>55</v>
      </c>
      <c r="C98" s="1012" t="s">
        <v>1838</v>
      </c>
      <c r="D98" s="1012" t="s">
        <v>1838</v>
      </c>
      <c r="E98" s="1010" t="s">
        <v>40</v>
      </c>
      <c r="F98" s="1010" t="s">
        <v>2617</v>
      </c>
      <c r="G98" s="1010" t="s">
        <v>2617</v>
      </c>
      <c r="H98" s="1010" t="s">
        <v>186</v>
      </c>
      <c r="I98" s="1013" t="s">
        <v>325</v>
      </c>
      <c r="J98" s="778"/>
      <c r="K98" s="778"/>
      <c r="L98" s="778"/>
      <c r="M98" s="778"/>
      <c r="N98" s="778"/>
      <c r="O98" s="778"/>
    </row>
    <row r="99" spans="1:15" x14ac:dyDescent="0.35">
      <c r="A99" s="1014"/>
      <c r="B99" s="1015"/>
      <c r="C99" s="1016"/>
      <c r="D99" s="1016"/>
      <c r="E99" s="1014"/>
      <c r="F99" s="1014" t="s">
        <v>42</v>
      </c>
      <c r="G99" s="1014" t="s">
        <v>43</v>
      </c>
      <c r="H99" s="1014" t="s">
        <v>187</v>
      </c>
      <c r="I99" s="1017">
        <v>243748</v>
      </c>
      <c r="J99" s="778"/>
      <c r="K99" s="778"/>
      <c r="L99" s="778"/>
      <c r="M99" s="778"/>
      <c r="N99" s="778"/>
      <c r="O99" s="778"/>
    </row>
    <row r="100" spans="1:15" x14ac:dyDescent="0.35">
      <c r="A100" s="1018"/>
      <c r="B100" s="1019"/>
      <c r="C100" s="1020"/>
      <c r="D100" s="1020"/>
      <c r="E100" s="1018"/>
      <c r="F100" s="1018" t="s">
        <v>1838</v>
      </c>
      <c r="G100" s="1018" t="s">
        <v>1838</v>
      </c>
      <c r="H100" s="1018"/>
      <c r="I100" s="1021"/>
      <c r="J100" s="778"/>
      <c r="K100" s="778"/>
      <c r="L100" s="778"/>
      <c r="M100" s="778"/>
      <c r="N100" s="778"/>
      <c r="O100" s="778"/>
    </row>
    <row r="101" spans="1:15" x14ac:dyDescent="0.35">
      <c r="A101" s="1010">
        <v>33</v>
      </c>
      <c r="B101" s="1011" t="s">
        <v>88</v>
      </c>
      <c r="C101" s="1012" t="s">
        <v>577</v>
      </c>
      <c r="D101" s="1012" t="s">
        <v>577</v>
      </c>
      <c r="E101" s="1010" t="s">
        <v>40</v>
      </c>
      <c r="F101" s="1010" t="s">
        <v>393</v>
      </c>
      <c r="G101" s="1010" t="s">
        <v>393</v>
      </c>
      <c r="H101" s="1010" t="s">
        <v>186</v>
      </c>
      <c r="I101" s="1013" t="s">
        <v>325</v>
      </c>
      <c r="J101" s="778"/>
      <c r="K101" s="778"/>
      <c r="L101" s="778"/>
      <c r="M101" s="778"/>
      <c r="N101" s="778"/>
      <c r="O101" s="778"/>
    </row>
    <row r="102" spans="1:15" x14ac:dyDescent="0.35">
      <c r="A102" s="1014"/>
      <c r="B102" s="1015"/>
      <c r="C102" s="1016"/>
      <c r="D102" s="1016"/>
      <c r="E102" s="1014"/>
      <c r="F102" s="1014" t="s">
        <v>42</v>
      </c>
      <c r="G102" s="1014" t="s">
        <v>43</v>
      </c>
      <c r="H102" s="1014" t="s">
        <v>187</v>
      </c>
      <c r="I102" s="1017">
        <v>243748</v>
      </c>
      <c r="J102" s="778"/>
      <c r="K102" s="778"/>
      <c r="L102" s="778"/>
      <c r="M102" s="778"/>
      <c r="N102" s="778"/>
      <c r="O102" s="778"/>
    </row>
    <row r="103" spans="1:15" x14ac:dyDescent="0.35">
      <c r="A103" s="1018"/>
      <c r="B103" s="1019"/>
      <c r="C103" s="1020"/>
      <c r="D103" s="1020"/>
      <c r="E103" s="1018"/>
      <c r="F103" s="1018" t="s">
        <v>577</v>
      </c>
      <c r="G103" s="1018" t="s">
        <v>577</v>
      </c>
      <c r="H103" s="1018"/>
      <c r="I103" s="1021"/>
      <c r="J103" s="778"/>
      <c r="K103" s="778"/>
      <c r="L103" s="778"/>
      <c r="M103" s="778"/>
      <c r="N103" s="778"/>
      <c r="O103" s="778"/>
    </row>
    <row r="104" spans="1:15" x14ac:dyDescent="0.35">
      <c r="A104" s="1010">
        <v>34</v>
      </c>
      <c r="B104" s="1011" t="s">
        <v>55</v>
      </c>
      <c r="C104" s="1012" t="s">
        <v>2626</v>
      </c>
      <c r="D104" s="1012" t="s">
        <v>2626</v>
      </c>
      <c r="E104" s="1010" t="s">
        <v>40</v>
      </c>
      <c r="F104" s="1010" t="s">
        <v>2617</v>
      </c>
      <c r="G104" s="1010" t="s">
        <v>2617</v>
      </c>
      <c r="H104" s="1010" t="s">
        <v>186</v>
      </c>
      <c r="I104" s="1013" t="s">
        <v>325</v>
      </c>
      <c r="J104" s="778"/>
      <c r="K104" s="778"/>
      <c r="L104" s="778"/>
      <c r="M104" s="778"/>
      <c r="N104" s="778"/>
      <c r="O104" s="778"/>
    </row>
    <row r="105" spans="1:15" x14ac:dyDescent="0.35">
      <c r="A105" s="1014"/>
      <c r="B105" s="1015"/>
      <c r="C105" s="1016"/>
      <c r="D105" s="1016"/>
      <c r="E105" s="1014"/>
      <c r="F105" s="1014" t="s">
        <v>42</v>
      </c>
      <c r="G105" s="1014" t="s">
        <v>43</v>
      </c>
      <c r="H105" s="1014" t="s">
        <v>187</v>
      </c>
      <c r="I105" s="1017">
        <v>243749</v>
      </c>
      <c r="J105" s="778"/>
      <c r="K105" s="778"/>
      <c r="L105" s="778"/>
      <c r="M105" s="778"/>
      <c r="N105" s="778"/>
      <c r="O105" s="778"/>
    </row>
    <row r="106" spans="1:15" x14ac:dyDescent="0.35">
      <c r="A106" s="1018"/>
      <c r="B106" s="1019"/>
      <c r="C106" s="1020"/>
      <c r="D106" s="1020"/>
      <c r="E106" s="1018"/>
      <c r="F106" s="1018" t="s">
        <v>2626</v>
      </c>
      <c r="G106" s="1018" t="s">
        <v>2626</v>
      </c>
      <c r="H106" s="1018"/>
      <c r="I106" s="1021"/>
      <c r="J106" s="778"/>
      <c r="K106" s="778"/>
      <c r="L106" s="778"/>
      <c r="M106" s="778"/>
      <c r="N106" s="778"/>
      <c r="O106" s="778"/>
    </row>
    <row r="107" spans="1:15" x14ac:dyDescent="0.35">
      <c r="A107" s="1010">
        <v>35</v>
      </c>
      <c r="B107" s="1011" t="s">
        <v>79</v>
      </c>
      <c r="C107" s="1012" t="s">
        <v>390</v>
      </c>
      <c r="D107" s="1012" t="s">
        <v>390</v>
      </c>
      <c r="E107" s="1010" t="s">
        <v>40</v>
      </c>
      <c r="F107" s="1010" t="s">
        <v>2617</v>
      </c>
      <c r="G107" s="1010" t="s">
        <v>2617</v>
      </c>
      <c r="H107" s="1010" t="s">
        <v>186</v>
      </c>
      <c r="I107" s="1013" t="s">
        <v>325</v>
      </c>
      <c r="J107" s="778"/>
      <c r="K107" s="778"/>
      <c r="L107" s="778"/>
      <c r="M107" s="778"/>
      <c r="N107" s="778"/>
      <c r="O107" s="778"/>
    </row>
    <row r="108" spans="1:15" x14ac:dyDescent="0.35">
      <c r="A108" s="1014"/>
      <c r="B108" s="1015"/>
      <c r="C108" s="1016"/>
      <c r="D108" s="1016"/>
      <c r="E108" s="1014"/>
      <c r="F108" s="1014" t="s">
        <v>42</v>
      </c>
      <c r="G108" s="1014" t="s">
        <v>43</v>
      </c>
      <c r="H108" s="1014" t="s">
        <v>187</v>
      </c>
      <c r="I108" s="1017">
        <v>243749</v>
      </c>
      <c r="J108" s="778"/>
      <c r="K108" s="778"/>
      <c r="L108" s="778"/>
      <c r="M108" s="778"/>
      <c r="N108" s="778"/>
      <c r="O108" s="778"/>
    </row>
    <row r="109" spans="1:15" x14ac:dyDescent="0.35">
      <c r="A109" s="1018"/>
      <c r="B109" s="1019"/>
      <c r="C109" s="1020"/>
      <c r="D109" s="1020"/>
      <c r="E109" s="1018"/>
      <c r="F109" s="1018" t="s">
        <v>390</v>
      </c>
      <c r="G109" s="1018" t="s">
        <v>390</v>
      </c>
      <c r="H109" s="1018"/>
      <c r="I109" s="1021"/>
      <c r="J109" s="778"/>
      <c r="K109" s="778"/>
      <c r="L109" s="778"/>
      <c r="M109" s="778"/>
      <c r="N109" s="778"/>
      <c r="O109" s="778"/>
    </row>
    <row r="110" spans="1:15" x14ac:dyDescent="0.35">
      <c r="A110" s="1010">
        <v>36</v>
      </c>
      <c r="B110" s="1011" t="s">
        <v>79</v>
      </c>
      <c r="C110" s="1012" t="s">
        <v>465</v>
      </c>
      <c r="D110" s="1012" t="s">
        <v>465</v>
      </c>
      <c r="E110" s="1010" t="s">
        <v>40</v>
      </c>
      <c r="F110" s="1010" t="s">
        <v>2617</v>
      </c>
      <c r="G110" s="1010" t="s">
        <v>2617</v>
      </c>
      <c r="H110" s="1010" t="s">
        <v>186</v>
      </c>
      <c r="I110" s="1013" t="s">
        <v>325</v>
      </c>
      <c r="J110" s="778"/>
      <c r="K110" s="778"/>
      <c r="L110" s="778"/>
      <c r="M110" s="778"/>
      <c r="N110" s="778"/>
      <c r="O110" s="778"/>
    </row>
    <row r="111" spans="1:15" x14ac:dyDescent="0.35">
      <c r="A111" s="1014"/>
      <c r="B111" s="1015"/>
      <c r="C111" s="1016"/>
      <c r="D111" s="1016"/>
      <c r="E111" s="1014"/>
      <c r="F111" s="1014" t="s">
        <v>42</v>
      </c>
      <c r="G111" s="1014" t="s">
        <v>43</v>
      </c>
      <c r="H111" s="1014" t="s">
        <v>187</v>
      </c>
      <c r="I111" s="1017">
        <v>243749</v>
      </c>
      <c r="J111" s="778"/>
      <c r="K111" s="778"/>
      <c r="L111" s="778"/>
      <c r="M111" s="778"/>
      <c r="N111" s="778"/>
      <c r="O111" s="778"/>
    </row>
    <row r="112" spans="1:15" x14ac:dyDescent="0.35">
      <c r="A112" s="1018"/>
      <c r="B112" s="1019"/>
      <c r="C112" s="1020"/>
      <c r="D112" s="1020"/>
      <c r="E112" s="1018"/>
      <c r="F112" s="1018" t="s">
        <v>465</v>
      </c>
      <c r="G112" s="1018" t="s">
        <v>465</v>
      </c>
      <c r="H112" s="1018"/>
      <c r="I112" s="1021"/>
      <c r="J112" s="778"/>
      <c r="K112" s="778"/>
      <c r="L112" s="778"/>
      <c r="M112" s="778"/>
      <c r="N112" s="778"/>
      <c r="O112" s="778"/>
    </row>
    <row r="113" spans="1:15" x14ac:dyDescent="0.35">
      <c r="A113" s="1010">
        <v>37</v>
      </c>
      <c r="B113" s="1011" t="s">
        <v>55</v>
      </c>
      <c r="C113" s="1012" t="s">
        <v>2627</v>
      </c>
      <c r="D113" s="1012" t="s">
        <v>2627</v>
      </c>
      <c r="E113" s="1010" t="s">
        <v>40</v>
      </c>
      <c r="F113" s="1010" t="s">
        <v>2617</v>
      </c>
      <c r="G113" s="1010" t="s">
        <v>2617</v>
      </c>
      <c r="H113" s="1010" t="s">
        <v>186</v>
      </c>
      <c r="I113" s="1013" t="s">
        <v>325</v>
      </c>
      <c r="J113" s="778"/>
      <c r="K113" s="778"/>
      <c r="L113" s="778"/>
      <c r="M113" s="778"/>
      <c r="N113" s="778"/>
      <c r="O113" s="778"/>
    </row>
    <row r="114" spans="1:15" x14ac:dyDescent="0.35">
      <c r="A114" s="1014"/>
      <c r="B114" s="1015"/>
      <c r="C114" s="1016"/>
      <c r="D114" s="1016"/>
      <c r="E114" s="1014"/>
      <c r="F114" s="1014" t="s">
        <v>42</v>
      </c>
      <c r="G114" s="1014" t="s">
        <v>43</v>
      </c>
      <c r="H114" s="1014" t="s">
        <v>187</v>
      </c>
      <c r="I114" s="1017">
        <v>243752</v>
      </c>
      <c r="J114" s="778"/>
      <c r="K114" s="778"/>
      <c r="L114" s="778"/>
      <c r="M114" s="778"/>
      <c r="N114" s="778"/>
      <c r="O114" s="778"/>
    </row>
    <row r="115" spans="1:15" x14ac:dyDescent="0.35">
      <c r="A115" s="1018"/>
      <c r="B115" s="1019"/>
      <c r="C115" s="1020"/>
      <c r="D115" s="1020"/>
      <c r="E115" s="1018"/>
      <c r="F115" s="1018" t="s">
        <v>2627</v>
      </c>
      <c r="G115" s="1018" t="s">
        <v>2627</v>
      </c>
      <c r="H115" s="1018"/>
      <c r="I115" s="1021"/>
      <c r="J115" s="778"/>
      <c r="K115" s="778"/>
      <c r="L115" s="778"/>
      <c r="M115" s="778"/>
      <c r="N115" s="778"/>
      <c r="O115" s="778"/>
    </row>
    <row r="116" spans="1:15" x14ac:dyDescent="0.35">
      <c r="A116" s="1010">
        <v>38</v>
      </c>
      <c r="B116" s="1011" t="s">
        <v>88</v>
      </c>
      <c r="C116" s="1012" t="s">
        <v>1704</v>
      </c>
      <c r="D116" s="1012" t="s">
        <v>1704</v>
      </c>
      <c r="E116" s="1010" t="s">
        <v>40</v>
      </c>
      <c r="F116" s="1010" t="s">
        <v>393</v>
      </c>
      <c r="G116" s="1010" t="s">
        <v>393</v>
      </c>
      <c r="H116" s="1010" t="s">
        <v>186</v>
      </c>
      <c r="I116" s="1013" t="s">
        <v>325</v>
      </c>
      <c r="J116" s="778"/>
      <c r="K116" s="778"/>
      <c r="L116" s="778"/>
      <c r="M116" s="778"/>
      <c r="N116" s="778"/>
      <c r="O116" s="778"/>
    </row>
    <row r="117" spans="1:15" x14ac:dyDescent="0.35">
      <c r="A117" s="1014"/>
      <c r="B117" s="1015"/>
      <c r="C117" s="1016"/>
      <c r="D117" s="1016"/>
      <c r="E117" s="1014"/>
      <c r="F117" s="1014" t="s">
        <v>42</v>
      </c>
      <c r="G117" s="1014" t="s">
        <v>43</v>
      </c>
      <c r="H117" s="1014" t="s">
        <v>187</v>
      </c>
      <c r="I117" s="1017">
        <v>243752</v>
      </c>
      <c r="J117" s="778"/>
      <c r="K117" s="778"/>
      <c r="L117" s="778"/>
      <c r="M117" s="778"/>
      <c r="N117" s="778"/>
      <c r="O117" s="778"/>
    </row>
    <row r="118" spans="1:15" x14ac:dyDescent="0.35">
      <c r="A118" s="1018"/>
      <c r="B118" s="1019"/>
      <c r="C118" s="1020"/>
      <c r="D118" s="1020"/>
      <c r="E118" s="1018"/>
      <c r="F118" s="1018" t="s">
        <v>1704</v>
      </c>
      <c r="G118" s="1018" t="s">
        <v>1704</v>
      </c>
      <c r="H118" s="1018"/>
      <c r="I118" s="1021"/>
      <c r="J118" s="778"/>
      <c r="K118" s="778"/>
      <c r="L118" s="778"/>
      <c r="M118" s="778"/>
      <c r="N118" s="778"/>
      <c r="O118" s="778"/>
    </row>
    <row r="119" spans="1:15" x14ac:dyDescent="0.35">
      <c r="A119" s="1010">
        <v>39</v>
      </c>
      <c r="B119" s="1011" t="s">
        <v>88</v>
      </c>
      <c r="C119" s="1012" t="s">
        <v>2628</v>
      </c>
      <c r="D119" s="1012" t="s">
        <v>2628</v>
      </c>
      <c r="E119" s="1010" t="s">
        <v>40</v>
      </c>
      <c r="F119" s="1010" t="s">
        <v>393</v>
      </c>
      <c r="G119" s="1010" t="s">
        <v>393</v>
      </c>
      <c r="H119" s="1010" t="s">
        <v>186</v>
      </c>
      <c r="I119" s="1013" t="s">
        <v>325</v>
      </c>
      <c r="J119" s="778"/>
      <c r="K119" s="778"/>
      <c r="L119" s="778"/>
      <c r="M119" s="778"/>
      <c r="N119" s="778"/>
      <c r="O119" s="778"/>
    </row>
    <row r="120" spans="1:15" x14ac:dyDescent="0.35">
      <c r="A120" s="1014"/>
      <c r="B120" s="1015"/>
      <c r="C120" s="1016"/>
      <c r="D120" s="1016"/>
      <c r="E120" s="1014"/>
      <c r="F120" s="1014" t="s">
        <v>42</v>
      </c>
      <c r="G120" s="1014" t="s">
        <v>43</v>
      </c>
      <c r="H120" s="1014" t="s">
        <v>187</v>
      </c>
      <c r="I120" s="1017">
        <v>243753</v>
      </c>
      <c r="J120" s="778"/>
      <c r="K120" s="778"/>
      <c r="L120" s="778"/>
      <c r="M120" s="778"/>
      <c r="N120" s="778"/>
      <c r="O120" s="778"/>
    </row>
    <row r="121" spans="1:15" x14ac:dyDescent="0.35">
      <c r="A121" s="1018"/>
      <c r="B121" s="1019"/>
      <c r="C121" s="1020"/>
      <c r="D121" s="1020"/>
      <c r="E121" s="1018"/>
      <c r="F121" s="1018" t="s">
        <v>2628</v>
      </c>
      <c r="G121" s="1018" t="s">
        <v>2628</v>
      </c>
      <c r="H121" s="1018"/>
      <c r="I121" s="1021"/>
      <c r="J121" s="778"/>
      <c r="K121" s="778"/>
      <c r="L121" s="778"/>
      <c r="M121" s="778"/>
      <c r="N121" s="778"/>
      <c r="O121" s="778"/>
    </row>
    <row r="122" spans="1:15" x14ac:dyDescent="0.35">
      <c r="A122" s="1010">
        <v>40</v>
      </c>
      <c r="B122" s="1011" t="s">
        <v>79</v>
      </c>
      <c r="C122" s="1023" t="s">
        <v>2629</v>
      </c>
      <c r="D122" s="1012" t="s">
        <v>2629</v>
      </c>
      <c r="E122" s="1010" t="s">
        <v>40</v>
      </c>
      <c r="F122" s="1010" t="s">
        <v>573</v>
      </c>
      <c r="G122" s="1010" t="s">
        <v>573</v>
      </c>
      <c r="H122" s="1010" t="s">
        <v>186</v>
      </c>
      <c r="I122" s="1013" t="s">
        <v>325</v>
      </c>
      <c r="J122" s="778"/>
      <c r="K122" s="778"/>
      <c r="L122" s="778"/>
      <c r="M122" s="778"/>
      <c r="N122" s="778"/>
      <c r="O122" s="778"/>
    </row>
    <row r="123" spans="1:15" x14ac:dyDescent="0.35">
      <c r="A123" s="1014"/>
      <c r="B123" s="1015"/>
      <c r="C123" s="1016"/>
      <c r="D123" s="1016"/>
      <c r="E123" s="1014"/>
      <c r="F123" s="1014" t="s">
        <v>42</v>
      </c>
      <c r="G123" s="1014" t="s">
        <v>43</v>
      </c>
      <c r="H123" s="1014" t="s">
        <v>187</v>
      </c>
      <c r="I123" s="1017">
        <v>243748</v>
      </c>
      <c r="J123" s="778"/>
      <c r="K123" s="778"/>
      <c r="L123" s="778"/>
      <c r="M123" s="778"/>
      <c r="N123" s="778"/>
      <c r="O123" s="778"/>
    </row>
    <row r="124" spans="1:15" x14ac:dyDescent="0.35">
      <c r="A124" s="1018"/>
      <c r="B124" s="1019"/>
      <c r="C124" s="1020"/>
      <c r="D124" s="1020"/>
      <c r="E124" s="1018"/>
      <c r="F124" s="1018" t="s">
        <v>2629</v>
      </c>
      <c r="G124" s="1018" t="s">
        <v>2629</v>
      </c>
      <c r="H124" s="1018"/>
      <c r="I124" s="1021"/>
      <c r="J124" s="778"/>
      <c r="K124" s="778"/>
      <c r="L124" s="778"/>
      <c r="M124" s="778"/>
      <c r="N124" s="778"/>
      <c r="O124" s="778"/>
    </row>
    <row r="125" spans="1:15" x14ac:dyDescent="0.35">
      <c r="A125" s="1010">
        <v>41</v>
      </c>
      <c r="B125" s="1011" t="s">
        <v>79</v>
      </c>
      <c r="C125" s="1023" t="s">
        <v>2630</v>
      </c>
      <c r="D125" s="1012" t="s">
        <v>2630</v>
      </c>
      <c r="E125" s="1010" t="s">
        <v>40</v>
      </c>
      <c r="F125" s="1010" t="s">
        <v>573</v>
      </c>
      <c r="G125" s="1010" t="s">
        <v>573</v>
      </c>
      <c r="H125" s="1010" t="s">
        <v>186</v>
      </c>
      <c r="I125" s="1013" t="s">
        <v>2631</v>
      </c>
      <c r="J125" s="778"/>
      <c r="K125" s="778"/>
      <c r="L125" s="778"/>
      <c r="M125" s="778"/>
      <c r="N125" s="778"/>
      <c r="O125" s="778"/>
    </row>
    <row r="126" spans="1:15" x14ac:dyDescent="0.35">
      <c r="A126" s="1014"/>
      <c r="B126" s="1015"/>
      <c r="C126" s="1016"/>
      <c r="D126" s="1016"/>
      <c r="E126" s="1014"/>
      <c r="F126" s="1014" t="s">
        <v>42</v>
      </c>
      <c r="G126" s="1014" t="s">
        <v>43</v>
      </c>
      <c r="H126" s="1014" t="s">
        <v>187</v>
      </c>
      <c r="I126" s="1017">
        <v>243748</v>
      </c>
      <c r="J126" s="778"/>
      <c r="K126" s="778"/>
      <c r="L126" s="778"/>
      <c r="M126" s="778"/>
      <c r="N126" s="778"/>
      <c r="O126" s="778"/>
    </row>
    <row r="127" spans="1:15" x14ac:dyDescent="0.35">
      <c r="A127" s="1018"/>
      <c r="B127" s="1019"/>
      <c r="C127" s="1020"/>
      <c r="D127" s="1020"/>
      <c r="E127" s="1018"/>
      <c r="F127" s="1018" t="s">
        <v>2630</v>
      </c>
      <c r="G127" s="1018" t="s">
        <v>2630</v>
      </c>
      <c r="H127" s="1018"/>
      <c r="I127" s="1021"/>
      <c r="J127" s="778"/>
      <c r="K127" s="778"/>
      <c r="L127" s="778"/>
      <c r="M127" s="778"/>
      <c r="N127" s="778"/>
      <c r="O127" s="778"/>
    </row>
    <row r="128" spans="1:15" x14ac:dyDescent="0.35">
      <c r="A128" s="1010">
        <v>42</v>
      </c>
      <c r="B128" s="1011" t="s">
        <v>79</v>
      </c>
      <c r="C128" s="1012" t="s">
        <v>2632</v>
      </c>
      <c r="D128" s="1012" t="s">
        <v>2632</v>
      </c>
      <c r="E128" s="1010" t="s">
        <v>40</v>
      </c>
      <c r="F128" s="1010" t="s">
        <v>573</v>
      </c>
      <c r="G128" s="1010" t="s">
        <v>573</v>
      </c>
      <c r="H128" s="1010" t="s">
        <v>186</v>
      </c>
      <c r="I128" s="1013" t="s">
        <v>325</v>
      </c>
      <c r="J128" s="778"/>
      <c r="K128" s="778"/>
      <c r="L128" s="778"/>
      <c r="M128" s="778"/>
      <c r="N128" s="778"/>
      <c r="O128" s="778"/>
    </row>
    <row r="129" spans="1:15" x14ac:dyDescent="0.35">
      <c r="A129" s="1014"/>
      <c r="B129" s="1015"/>
      <c r="C129" s="1016"/>
      <c r="D129" s="1016"/>
      <c r="E129" s="1014"/>
      <c r="F129" s="1014" t="s">
        <v>42</v>
      </c>
      <c r="G129" s="1014" t="s">
        <v>43</v>
      </c>
      <c r="H129" s="1014" t="s">
        <v>187</v>
      </c>
      <c r="I129" s="1017">
        <v>243751</v>
      </c>
      <c r="J129" s="778"/>
      <c r="K129" s="778"/>
      <c r="L129" s="778"/>
      <c r="M129" s="778"/>
      <c r="N129" s="778"/>
      <c r="O129" s="778"/>
    </row>
    <row r="130" spans="1:15" x14ac:dyDescent="0.35">
      <c r="A130" s="1018"/>
      <c r="B130" s="1019"/>
      <c r="C130" s="1020"/>
      <c r="D130" s="1020"/>
      <c r="E130" s="1018"/>
      <c r="F130" s="1018" t="s">
        <v>2632</v>
      </c>
      <c r="G130" s="1018" t="s">
        <v>2632</v>
      </c>
      <c r="H130" s="1018"/>
      <c r="I130" s="1021"/>
      <c r="J130" s="778"/>
      <c r="K130" s="778"/>
      <c r="L130" s="778"/>
      <c r="M130" s="778"/>
      <c r="N130" s="778"/>
      <c r="O130" s="778"/>
    </row>
    <row r="131" spans="1:15" x14ac:dyDescent="0.35">
      <c r="A131" s="1010">
        <v>43</v>
      </c>
      <c r="B131" s="1011" t="s">
        <v>79</v>
      </c>
      <c r="C131" s="1012" t="s">
        <v>2633</v>
      </c>
      <c r="D131" s="1012" t="s">
        <v>2633</v>
      </c>
      <c r="E131" s="1010" t="s">
        <v>40</v>
      </c>
      <c r="F131" s="1010" t="s">
        <v>573</v>
      </c>
      <c r="G131" s="1010" t="s">
        <v>573</v>
      </c>
      <c r="H131" s="1010" t="s">
        <v>186</v>
      </c>
      <c r="I131" s="1013" t="s">
        <v>325</v>
      </c>
      <c r="J131" s="778"/>
      <c r="K131" s="778"/>
      <c r="L131" s="778"/>
      <c r="M131" s="778"/>
      <c r="N131" s="778"/>
      <c r="O131" s="778"/>
    </row>
    <row r="132" spans="1:15" x14ac:dyDescent="0.35">
      <c r="A132" s="1014"/>
      <c r="B132" s="1015"/>
      <c r="C132" s="1016"/>
      <c r="D132" s="1016"/>
      <c r="E132" s="1014"/>
      <c r="F132" s="1014" t="s">
        <v>42</v>
      </c>
      <c r="G132" s="1014" t="s">
        <v>43</v>
      </c>
      <c r="H132" s="1014" t="s">
        <v>187</v>
      </c>
      <c r="I132" s="1017">
        <v>243754</v>
      </c>
      <c r="J132" s="778"/>
      <c r="K132" s="778"/>
      <c r="L132" s="778"/>
      <c r="M132" s="778"/>
      <c r="N132" s="778"/>
      <c r="O132" s="778"/>
    </row>
    <row r="133" spans="1:15" x14ac:dyDescent="0.35">
      <c r="A133" s="1018"/>
      <c r="B133" s="1019"/>
      <c r="C133" s="1020"/>
      <c r="D133" s="1020"/>
      <c r="E133" s="1018"/>
      <c r="F133" s="1018" t="s">
        <v>2633</v>
      </c>
      <c r="G133" s="1018" t="s">
        <v>2633</v>
      </c>
      <c r="H133" s="1018"/>
      <c r="I133" s="1021"/>
      <c r="J133" s="778"/>
      <c r="K133" s="778"/>
      <c r="L133" s="778"/>
      <c r="M133" s="778"/>
      <c r="N133" s="778"/>
      <c r="O133" s="778"/>
    </row>
    <row r="134" spans="1:15" x14ac:dyDescent="0.35">
      <c r="A134" s="1010">
        <v>44</v>
      </c>
      <c r="B134" s="1011" t="s">
        <v>79</v>
      </c>
      <c r="C134" s="1012" t="s">
        <v>2634</v>
      </c>
      <c r="D134" s="1012" t="s">
        <v>2634</v>
      </c>
      <c r="E134" s="1010" t="s">
        <v>40</v>
      </c>
      <c r="F134" s="1010" t="s">
        <v>573</v>
      </c>
      <c r="G134" s="1010" t="s">
        <v>573</v>
      </c>
      <c r="H134" s="1010" t="s">
        <v>186</v>
      </c>
      <c r="I134" s="1013" t="s">
        <v>2618</v>
      </c>
      <c r="J134" s="778"/>
      <c r="K134" s="778"/>
      <c r="L134" s="778"/>
      <c r="M134" s="778"/>
      <c r="N134" s="778"/>
      <c r="O134" s="778"/>
    </row>
    <row r="135" spans="1:15" x14ac:dyDescent="0.35">
      <c r="A135" s="1014"/>
      <c r="B135" s="1015"/>
      <c r="C135" s="1016"/>
      <c r="D135" s="1016"/>
      <c r="E135" s="1014"/>
      <c r="F135" s="1014" t="s">
        <v>42</v>
      </c>
      <c r="G135" s="1014" t="s">
        <v>43</v>
      </c>
      <c r="H135" s="1014" t="s">
        <v>187</v>
      </c>
      <c r="I135" s="1017">
        <v>243389</v>
      </c>
      <c r="J135" s="778"/>
      <c r="K135" s="778"/>
      <c r="L135" s="778"/>
      <c r="M135" s="778"/>
      <c r="N135" s="778"/>
      <c r="O135" s="778"/>
    </row>
    <row r="136" spans="1:15" x14ac:dyDescent="0.35">
      <c r="A136" s="1018"/>
      <c r="B136" s="1019"/>
      <c r="C136" s="1020"/>
      <c r="D136" s="1020"/>
      <c r="E136" s="1018"/>
      <c r="F136" s="1018" t="s">
        <v>2634</v>
      </c>
      <c r="G136" s="1018" t="s">
        <v>2634</v>
      </c>
      <c r="H136" s="1018"/>
      <c r="I136" s="1021"/>
      <c r="J136" s="778"/>
      <c r="K136" s="778"/>
      <c r="L136" s="778"/>
      <c r="M136" s="778"/>
      <c r="N136" s="778"/>
      <c r="O136" s="778"/>
    </row>
    <row r="137" spans="1:15" x14ac:dyDescent="0.35">
      <c r="A137" s="1010">
        <v>45</v>
      </c>
      <c r="B137" s="1011" t="s">
        <v>85</v>
      </c>
      <c r="C137" s="1012" t="s">
        <v>2635</v>
      </c>
      <c r="D137" s="1012" t="s">
        <v>2635</v>
      </c>
      <c r="E137" s="1010" t="s">
        <v>40</v>
      </c>
      <c r="F137" s="1010" t="s">
        <v>2636</v>
      </c>
      <c r="G137" s="1010" t="s">
        <v>2636</v>
      </c>
      <c r="H137" s="1010" t="s">
        <v>186</v>
      </c>
      <c r="I137" s="1013" t="s">
        <v>325</v>
      </c>
      <c r="J137" s="778"/>
      <c r="K137" s="778"/>
      <c r="L137" s="778"/>
      <c r="M137" s="778"/>
      <c r="N137" s="778"/>
      <c r="O137" s="778"/>
    </row>
    <row r="138" spans="1:15" x14ac:dyDescent="0.35">
      <c r="A138" s="1014"/>
      <c r="B138" s="1015"/>
      <c r="C138" s="1016"/>
      <c r="D138" s="1016"/>
      <c r="E138" s="1014"/>
      <c r="F138" s="1014" t="s">
        <v>42</v>
      </c>
      <c r="G138" s="1014" t="s">
        <v>43</v>
      </c>
      <c r="H138" s="1014" t="s">
        <v>187</v>
      </c>
      <c r="I138" s="1017">
        <v>243754</v>
      </c>
      <c r="J138" s="778"/>
      <c r="K138" s="778"/>
      <c r="L138" s="778"/>
      <c r="M138" s="778"/>
      <c r="N138" s="778"/>
      <c r="O138" s="778"/>
    </row>
    <row r="139" spans="1:15" x14ac:dyDescent="0.35">
      <c r="A139" s="1018"/>
      <c r="B139" s="1019"/>
      <c r="C139" s="1020"/>
      <c r="D139" s="1020"/>
      <c r="E139" s="1018"/>
      <c r="F139" s="1018" t="s">
        <v>2635</v>
      </c>
      <c r="G139" s="1018" t="s">
        <v>2635</v>
      </c>
      <c r="H139" s="1018"/>
      <c r="I139" s="1021"/>
      <c r="J139" s="778"/>
      <c r="K139" s="778"/>
      <c r="L139" s="778"/>
      <c r="M139" s="778"/>
      <c r="N139" s="778"/>
      <c r="O139" s="778"/>
    </row>
    <row r="140" spans="1:15" x14ac:dyDescent="0.35">
      <c r="A140" s="1010">
        <v>46</v>
      </c>
      <c r="B140" s="1011" t="s">
        <v>79</v>
      </c>
      <c r="C140" s="1012" t="s">
        <v>2637</v>
      </c>
      <c r="D140" s="1012" t="s">
        <v>2637</v>
      </c>
      <c r="E140" s="1010" t="s">
        <v>40</v>
      </c>
      <c r="F140" s="1010" t="s">
        <v>573</v>
      </c>
      <c r="G140" s="1010" t="s">
        <v>573</v>
      </c>
      <c r="H140" s="1010" t="s">
        <v>186</v>
      </c>
      <c r="I140" s="1013" t="s">
        <v>325</v>
      </c>
      <c r="J140" s="778"/>
      <c r="K140" s="778"/>
      <c r="L140" s="778"/>
      <c r="M140" s="778"/>
      <c r="N140" s="778"/>
      <c r="O140" s="778"/>
    </row>
    <row r="141" spans="1:15" x14ac:dyDescent="0.35">
      <c r="A141" s="1014"/>
      <c r="B141" s="1015"/>
      <c r="C141" s="1016"/>
      <c r="D141" s="1016"/>
      <c r="E141" s="1014"/>
      <c r="F141" s="1014" t="s">
        <v>42</v>
      </c>
      <c r="G141" s="1014" t="s">
        <v>43</v>
      </c>
      <c r="H141" s="1014" t="s">
        <v>187</v>
      </c>
      <c r="I141" s="1017">
        <v>243755</v>
      </c>
      <c r="J141" s="778"/>
      <c r="K141" s="778"/>
      <c r="L141" s="778"/>
      <c r="M141" s="778"/>
      <c r="N141" s="778"/>
      <c r="O141" s="778"/>
    </row>
    <row r="142" spans="1:15" x14ac:dyDescent="0.35">
      <c r="A142" s="1018"/>
      <c r="B142" s="1019"/>
      <c r="C142" s="1020"/>
      <c r="D142" s="1020"/>
      <c r="E142" s="1018"/>
      <c r="F142" s="1018" t="s">
        <v>2637</v>
      </c>
      <c r="G142" s="1018" t="s">
        <v>2637</v>
      </c>
      <c r="H142" s="1018"/>
      <c r="I142" s="1021"/>
      <c r="J142" s="778"/>
      <c r="K142" s="778"/>
      <c r="L142" s="778"/>
      <c r="M142" s="778"/>
      <c r="N142" s="778"/>
      <c r="O142" s="778"/>
    </row>
    <row r="143" spans="1:15" x14ac:dyDescent="0.35">
      <c r="A143" s="1010">
        <v>47</v>
      </c>
      <c r="B143" s="1011" t="s">
        <v>55</v>
      </c>
      <c r="C143" s="1012" t="s">
        <v>2638</v>
      </c>
      <c r="D143" s="1012" t="s">
        <v>2638</v>
      </c>
      <c r="E143" s="1010" t="s">
        <v>40</v>
      </c>
      <c r="F143" s="1010" t="s">
        <v>318</v>
      </c>
      <c r="G143" s="1010" t="s">
        <v>318</v>
      </c>
      <c r="H143" s="1010" t="s">
        <v>186</v>
      </c>
      <c r="I143" s="1013" t="s">
        <v>325</v>
      </c>
      <c r="J143" s="778"/>
      <c r="K143" s="778"/>
      <c r="L143" s="778"/>
      <c r="M143" s="778"/>
      <c r="N143" s="778"/>
      <c r="O143" s="778"/>
    </row>
    <row r="144" spans="1:15" x14ac:dyDescent="0.35">
      <c r="A144" s="1014"/>
      <c r="B144" s="1015"/>
      <c r="C144" s="1016"/>
      <c r="D144" s="1016"/>
      <c r="E144" s="1014"/>
      <c r="F144" s="1014" t="s">
        <v>42</v>
      </c>
      <c r="G144" s="1014" t="s">
        <v>43</v>
      </c>
      <c r="H144" s="1014" t="s">
        <v>187</v>
      </c>
      <c r="I144" s="1017">
        <v>243755</v>
      </c>
      <c r="J144" s="778"/>
      <c r="K144" s="778"/>
      <c r="L144" s="778"/>
      <c r="M144" s="778"/>
      <c r="N144" s="778"/>
      <c r="O144" s="778"/>
    </row>
    <row r="145" spans="1:15" x14ac:dyDescent="0.35">
      <c r="A145" s="1018"/>
      <c r="B145" s="1019"/>
      <c r="C145" s="1020"/>
      <c r="D145" s="1020"/>
      <c r="E145" s="1018"/>
      <c r="F145" s="1018" t="s">
        <v>2638</v>
      </c>
      <c r="G145" s="1018" t="s">
        <v>2638</v>
      </c>
      <c r="H145" s="1018"/>
      <c r="I145" s="1021"/>
      <c r="J145" s="778"/>
      <c r="K145" s="778"/>
      <c r="L145" s="778"/>
      <c r="M145" s="778"/>
      <c r="N145" s="778"/>
      <c r="O145" s="778"/>
    </row>
    <row r="146" spans="1:15" x14ac:dyDescent="0.35">
      <c r="A146" s="1010">
        <v>48</v>
      </c>
      <c r="B146" s="1011" t="s">
        <v>88</v>
      </c>
      <c r="C146" s="1012" t="s">
        <v>2639</v>
      </c>
      <c r="D146" s="1012" t="s">
        <v>2639</v>
      </c>
      <c r="E146" s="1010" t="s">
        <v>40</v>
      </c>
      <c r="F146" s="1010" t="s">
        <v>393</v>
      </c>
      <c r="G146" s="1010" t="s">
        <v>393</v>
      </c>
      <c r="H146" s="1010" t="s">
        <v>186</v>
      </c>
      <c r="I146" s="1013" t="s">
        <v>325</v>
      </c>
      <c r="J146" s="778"/>
      <c r="K146" s="778"/>
      <c r="L146" s="778"/>
      <c r="M146" s="778"/>
      <c r="N146" s="778"/>
      <c r="O146" s="778"/>
    </row>
    <row r="147" spans="1:15" x14ac:dyDescent="0.35">
      <c r="A147" s="1014"/>
      <c r="B147" s="1015"/>
      <c r="C147" s="1016"/>
      <c r="D147" s="1016"/>
      <c r="E147" s="1014"/>
      <c r="F147" s="1014" t="s">
        <v>42</v>
      </c>
      <c r="G147" s="1014" t="s">
        <v>43</v>
      </c>
      <c r="H147" s="1014" t="s">
        <v>187</v>
      </c>
      <c r="I147" s="1017">
        <v>243755</v>
      </c>
      <c r="J147" s="778"/>
      <c r="K147" s="778"/>
      <c r="L147" s="778"/>
      <c r="M147" s="778"/>
      <c r="N147" s="778"/>
      <c r="O147" s="778"/>
    </row>
    <row r="148" spans="1:15" x14ac:dyDescent="0.35">
      <c r="A148" s="1018"/>
      <c r="B148" s="1019"/>
      <c r="C148" s="1020"/>
      <c r="D148" s="1020"/>
      <c r="E148" s="1018"/>
      <c r="F148" s="1018" t="s">
        <v>2639</v>
      </c>
      <c r="G148" s="1018" t="s">
        <v>2639</v>
      </c>
      <c r="H148" s="1018"/>
      <c r="I148" s="1021"/>
      <c r="J148" s="778"/>
      <c r="K148" s="778"/>
      <c r="L148" s="778"/>
      <c r="M148" s="778"/>
      <c r="N148" s="778"/>
      <c r="O148" s="778"/>
    </row>
    <row r="149" spans="1:15" x14ac:dyDescent="0.35">
      <c r="A149" s="1010">
        <v>49</v>
      </c>
      <c r="B149" s="1011" t="s">
        <v>79</v>
      </c>
      <c r="C149" s="1012" t="s">
        <v>2640</v>
      </c>
      <c r="D149" s="1012" t="s">
        <v>2640</v>
      </c>
      <c r="E149" s="1010" t="s">
        <v>40</v>
      </c>
      <c r="F149" s="1010" t="s">
        <v>573</v>
      </c>
      <c r="G149" s="1010" t="s">
        <v>573</v>
      </c>
      <c r="H149" s="1010" t="s">
        <v>186</v>
      </c>
      <c r="I149" s="1013" t="s">
        <v>325</v>
      </c>
      <c r="J149" s="778"/>
      <c r="K149" s="778"/>
      <c r="L149" s="778"/>
      <c r="M149" s="778"/>
      <c r="N149" s="778"/>
      <c r="O149" s="778"/>
    </row>
    <row r="150" spans="1:15" x14ac:dyDescent="0.35">
      <c r="A150" s="1014"/>
      <c r="B150" s="1015"/>
      <c r="C150" s="1016"/>
      <c r="D150" s="1016"/>
      <c r="E150" s="1014"/>
      <c r="F150" s="1014" t="s">
        <v>42</v>
      </c>
      <c r="G150" s="1014" t="s">
        <v>43</v>
      </c>
      <c r="H150" s="1014" t="s">
        <v>187</v>
      </c>
      <c r="I150" s="1017">
        <v>243756</v>
      </c>
      <c r="J150" s="778"/>
      <c r="K150" s="778"/>
      <c r="L150" s="778"/>
      <c r="M150" s="778"/>
      <c r="N150" s="778"/>
      <c r="O150" s="778"/>
    </row>
    <row r="151" spans="1:15" x14ac:dyDescent="0.35">
      <c r="A151" s="1018"/>
      <c r="B151" s="1019"/>
      <c r="C151" s="1020"/>
      <c r="D151" s="1020"/>
      <c r="E151" s="1018"/>
      <c r="F151" s="1018" t="s">
        <v>2640</v>
      </c>
      <c r="G151" s="1018" t="s">
        <v>2640</v>
      </c>
      <c r="H151" s="1018"/>
      <c r="I151" s="1021"/>
      <c r="J151" s="778"/>
      <c r="K151" s="778"/>
      <c r="L151" s="778"/>
      <c r="M151" s="778"/>
      <c r="N151" s="778"/>
      <c r="O151" s="778"/>
    </row>
    <row r="152" spans="1:15" x14ac:dyDescent="0.35">
      <c r="A152" s="1010">
        <v>50</v>
      </c>
      <c r="B152" s="1011" t="s">
        <v>88</v>
      </c>
      <c r="C152" s="1012" t="s">
        <v>2641</v>
      </c>
      <c r="D152" s="1012" t="s">
        <v>2641</v>
      </c>
      <c r="E152" s="1010" t="s">
        <v>40</v>
      </c>
      <c r="F152" s="1010" t="s">
        <v>393</v>
      </c>
      <c r="G152" s="1010" t="s">
        <v>393</v>
      </c>
      <c r="H152" s="1010" t="s">
        <v>186</v>
      </c>
      <c r="I152" s="1013" t="s">
        <v>325</v>
      </c>
      <c r="J152" s="778"/>
      <c r="K152" s="778"/>
      <c r="L152" s="778"/>
      <c r="M152" s="778"/>
      <c r="N152" s="778"/>
      <c r="O152" s="778"/>
    </row>
    <row r="153" spans="1:15" x14ac:dyDescent="0.35">
      <c r="A153" s="1014"/>
      <c r="B153" s="1015"/>
      <c r="C153" s="1016"/>
      <c r="D153" s="1016"/>
      <c r="E153" s="1014"/>
      <c r="F153" s="1014" t="s">
        <v>42</v>
      </c>
      <c r="G153" s="1014" t="s">
        <v>43</v>
      </c>
      <c r="H153" s="1014" t="s">
        <v>187</v>
      </c>
      <c r="I153" s="1017">
        <v>243758</v>
      </c>
      <c r="J153" s="778"/>
      <c r="K153" s="778"/>
      <c r="L153" s="778"/>
      <c r="M153" s="778"/>
      <c r="N153" s="778"/>
      <c r="O153" s="778"/>
    </row>
    <row r="154" spans="1:15" x14ac:dyDescent="0.35">
      <c r="A154" s="1018"/>
      <c r="B154" s="1019"/>
      <c r="C154" s="1020"/>
      <c r="D154" s="1020"/>
      <c r="E154" s="1018"/>
      <c r="F154" s="1018" t="s">
        <v>2641</v>
      </c>
      <c r="G154" s="1018" t="s">
        <v>2641</v>
      </c>
      <c r="H154" s="1018"/>
      <c r="I154" s="1021"/>
      <c r="J154" s="778"/>
      <c r="K154" s="778"/>
      <c r="L154" s="778"/>
      <c r="M154" s="778"/>
      <c r="N154" s="778"/>
      <c r="O154" s="778"/>
    </row>
    <row r="155" spans="1:15" x14ac:dyDescent="0.35">
      <c r="A155" s="1010">
        <v>51</v>
      </c>
      <c r="B155" s="1011" t="s">
        <v>88</v>
      </c>
      <c r="C155" s="1012" t="s">
        <v>2642</v>
      </c>
      <c r="D155" s="1012" t="s">
        <v>2642</v>
      </c>
      <c r="E155" s="1010" t="s">
        <v>40</v>
      </c>
      <c r="F155" s="1010" t="s">
        <v>393</v>
      </c>
      <c r="G155" s="1010" t="s">
        <v>393</v>
      </c>
      <c r="H155" s="1010" t="s">
        <v>186</v>
      </c>
      <c r="I155" s="1013" t="s">
        <v>325</v>
      </c>
      <c r="J155" s="778"/>
      <c r="K155" s="778"/>
      <c r="L155" s="778"/>
      <c r="M155" s="778"/>
      <c r="N155" s="778"/>
      <c r="O155" s="778"/>
    </row>
    <row r="156" spans="1:15" x14ac:dyDescent="0.35">
      <c r="A156" s="1014"/>
      <c r="B156" s="1015"/>
      <c r="C156" s="1016"/>
      <c r="D156" s="1016"/>
      <c r="E156" s="1014"/>
      <c r="F156" s="1014" t="s">
        <v>42</v>
      </c>
      <c r="G156" s="1014" t="s">
        <v>43</v>
      </c>
      <c r="H156" s="1014" t="s">
        <v>187</v>
      </c>
      <c r="I156" s="1017">
        <v>243758</v>
      </c>
      <c r="J156" s="778"/>
      <c r="K156" s="778"/>
      <c r="L156" s="778"/>
      <c r="M156" s="778"/>
      <c r="N156" s="778"/>
      <c r="O156" s="778"/>
    </row>
    <row r="157" spans="1:15" x14ac:dyDescent="0.35">
      <c r="A157" s="1018"/>
      <c r="B157" s="1019"/>
      <c r="C157" s="1020"/>
      <c r="D157" s="1020"/>
      <c r="E157" s="1018"/>
      <c r="F157" s="1018" t="s">
        <v>2642</v>
      </c>
      <c r="G157" s="1018" t="s">
        <v>2642</v>
      </c>
      <c r="H157" s="1018"/>
      <c r="I157" s="1021"/>
      <c r="J157" s="778"/>
      <c r="K157" s="778"/>
      <c r="L157" s="778"/>
      <c r="M157" s="778"/>
      <c r="N157" s="778"/>
      <c r="O157" s="778"/>
    </row>
    <row r="158" spans="1:15" x14ac:dyDescent="0.35">
      <c r="A158" s="1010">
        <v>52</v>
      </c>
      <c r="B158" s="1011" t="s">
        <v>79</v>
      </c>
      <c r="C158" s="1012" t="s">
        <v>1461</v>
      </c>
      <c r="D158" s="1012" t="s">
        <v>1461</v>
      </c>
      <c r="E158" s="1010" t="s">
        <v>40</v>
      </c>
      <c r="F158" s="1010" t="s">
        <v>393</v>
      </c>
      <c r="G158" s="1010" t="s">
        <v>393</v>
      </c>
      <c r="H158" s="1010" t="s">
        <v>186</v>
      </c>
      <c r="I158" s="1013" t="s">
        <v>325</v>
      </c>
      <c r="J158" s="778"/>
      <c r="K158" s="778"/>
      <c r="L158" s="778"/>
      <c r="M158" s="778"/>
      <c r="N158" s="778"/>
      <c r="O158" s="778"/>
    </row>
    <row r="159" spans="1:15" x14ac:dyDescent="0.35">
      <c r="A159" s="1014"/>
      <c r="B159" s="1015"/>
      <c r="C159" s="1016"/>
      <c r="D159" s="1016"/>
      <c r="E159" s="1014"/>
      <c r="F159" s="1014" t="s">
        <v>42</v>
      </c>
      <c r="G159" s="1014" t="s">
        <v>43</v>
      </c>
      <c r="H159" s="1014" t="s">
        <v>187</v>
      </c>
      <c r="I159" s="1017">
        <v>243758</v>
      </c>
      <c r="J159" s="778"/>
      <c r="K159" s="778"/>
      <c r="L159" s="778"/>
      <c r="M159" s="778"/>
      <c r="N159" s="778"/>
      <c r="O159" s="778"/>
    </row>
    <row r="160" spans="1:15" x14ac:dyDescent="0.35">
      <c r="A160" s="1018"/>
      <c r="B160" s="1019"/>
      <c r="C160" s="1020"/>
      <c r="D160" s="1020"/>
      <c r="E160" s="1018"/>
      <c r="F160" s="1018" t="s">
        <v>1461</v>
      </c>
      <c r="G160" s="1018" t="s">
        <v>1461</v>
      </c>
      <c r="H160" s="1018"/>
      <c r="I160" s="1021"/>
      <c r="J160" s="778"/>
      <c r="K160" s="778"/>
      <c r="L160" s="778"/>
      <c r="M160" s="778"/>
      <c r="N160" s="778"/>
      <c r="O160" s="778"/>
    </row>
    <row r="161" spans="1:15" x14ac:dyDescent="0.35">
      <c r="A161" s="1010">
        <v>53</v>
      </c>
      <c r="B161" s="1011" t="s">
        <v>55</v>
      </c>
      <c r="C161" s="1012" t="s">
        <v>2643</v>
      </c>
      <c r="D161" s="1012" t="s">
        <v>2643</v>
      </c>
      <c r="E161" s="1010" t="s">
        <v>40</v>
      </c>
      <c r="F161" s="1010" t="s">
        <v>570</v>
      </c>
      <c r="G161" s="1010" t="s">
        <v>570</v>
      </c>
      <c r="H161" s="1010" t="s">
        <v>186</v>
      </c>
      <c r="I161" s="1013" t="s">
        <v>325</v>
      </c>
      <c r="J161" s="778"/>
      <c r="K161" s="778"/>
      <c r="L161" s="778"/>
      <c r="M161" s="778"/>
      <c r="N161" s="778"/>
      <c r="O161" s="778"/>
    </row>
    <row r="162" spans="1:15" x14ac:dyDescent="0.35">
      <c r="A162" s="1014"/>
      <c r="B162" s="1015"/>
      <c r="C162" s="1016"/>
      <c r="D162" s="1016"/>
      <c r="E162" s="1014"/>
      <c r="F162" s="1014" t="s">
        <v>42</v>
      </c>
      <c r="G162" s="1014" t="s">
        <v>43</v>
      </c>
      <c r="H162" s="1014" t="s">
        <v>187</v>
      </c>
      <c r="I162" s="1017">
        <v>243758</v>
      </c>
      <c r="J162" s="778"/>
      <c r="K162" s="778"/>
      <c r="L162" s="778"/>
      <c r="M162" s="778"/>
      <c r="N162" s="778"/>
      <c r="O162" s="778"/>
    </row>
    <row r="163" spans="1:15" x14ac:dyDescent="0.35">
      <c r="A163" s="1018"/>
      <c r="B163" s="1019"/>
      <c r="C163" s="1020"/>
      <c r="D163" s="1020"/>
      <c r="E163" s="1018"/>
      <c r="F163" s="1018" t="s">
        <v>2643</v>
      </c>
      <c r="G163" s="1018" t="s">
        <v>2643</v>
      </c>
      <c r="H163" s="1018"/>
      <c r="I163" s="1021"/>
      <c r="J163" s="778"/>
      <c r="K163" s="778"/>
      <c r="L163" s="778"/>
      <c r="M163" s="778"/>
      <c r="N163" s="778"/>
      <c r="O163" s="778"/>
    </row>
    <row r="164" spans="1:15" x14ac:dyDescent="0.35">
      <c r="A164" s="1010">
        <v>53</v>
      </c>
      <c r="B164" s="1011" t="s">
        <v>55</v>
      </c>
      <c r="C164" s="1012" t="s">
        <v>2644</v>
      </c>
      <c r="D164" s="1012" t="s">
        <v>2644</v>
      </c>
      <c r="E164" s="1010" t="s">
        <v>40</v>
      </c>
      <c r="F164" s="1010" t="s">
        <v>570</v>
      </c>
      <c r="G164" s="1010" t="s">
        <v>570</v>
      </c>
      <c r="H164" s="1010" t="s">
        <v>186</v>
      </c>
      <c r="I164" s="1013" t="s">
        <v>325</v>
      </c>
      <c r="J164" s="778"/>
      <c r="K164" s="778"/>
      <c r="L164" s="778"/>
      <c r="M164" s="778"/>
      <c r="N164" s="778"/>
      <c r="O164" s="778"/>
    </row>
    <row r="165" spans="1:15" x14ac:dyDescent="0.35">
      <c r="A165" s="1014"/>
      <c r="B165" s="1015"/>
      <c r="C165" s="1016"/>
      <c r="D165" s="1016"/>
      <c r="E165" s="1014"/>
      <c r="F165" s="1014" t="s">
        <v>42</v>
      </c>
      <c r="G165" s="1014" t="s">
        <v>43</v>
      </c>
      <c r="H165" s="1014" t="s">
        <v>187</v>
      </c>
      <c r="I165" s="1017">
        <v>243758</v>
      </c>
      <c r="J165" s="778"/>
      <c r="K165" s="778"/>
      <c r="L165" s="778"/>
      <c r="M165" s="778"/>
      <c r="N165" s="778"/>
      <c r="O165" s="778"/>
    </row>
    <row r="166" spans="1:15" x14ac:dyDescent="0.35">
      <c r="A166" s="1018"/>
      <c r="B166" s="1019"/>
      <c r="C166" s="1020"/>
      <c r="D166" s="1020"/>
      <c r="E166" s="1018"/>
      <c r="F166" s="1018" t="s">
        <v>2644</v>
      </c>
      <c r="G166" s="1018" t="s">
        <v>2644</v>
      </c>
      <c r="H166" s="1018"/>
      <c r="I166" s="1021"/>
      <c r="J166" s="778"/>
      <c r="K166" s="778"/>
      <c r="L166" s="778"/>
      <c r="M166" s="778"/>
      <c r="N166" s="778"/>
      <c r="O166" s="778"/>
    </row>
    <row r="167" spans="1:15" x14ac:dyDescent="0.35">
      <c r="A167" s="1010">
        <v>54</v>
      </c>
      <c r="B167" s="1011" t="s">
        <v>79</v>
      </c>
      <c r="C167" s="1012" t="s">
        <v>2645</v>
      </c>
      <c r="D167" s="1012" t="s">
        <v>2645</v>
      </c>
      <c r="E167" s="1010" t="s">
        <v>40</v>
      </c>
      <c r="F167" s="1010" t="s">
        <v>573</v>
      </c>
      <c r="G167" s="1010" t="s">
        <v>573</v>
      </c>
      <c r="H167" s="1010" t="s">
        <v>186</v>
      </c>
      <c r="I167" s="1013" t="s">
        <v>325</v>
      </c>
      <c r="J167" s="778"/>
      <c r="K167" s="778"/>
      <c r="L167" s="778"/>
      <c r="M167" s="778"/>
      <c r="N167" s="778"/>
      <c r="O167" s="778"/>
    </row>
    <row r="168" spans="1:15" x14ac:dyDescent="0.35">
      <c r="A168" s="1014"/>
      <c r="B168" s="1015"/>
      <c r="C168" s="1016"/>
      <c r="D168" s="1016"/>
      <c r="E168" s="1014"/>
      <c r="F168" s="1014" t="s">
        <v>42</v>
      </c>
      <c r="G168" s="1014" t="s">
        <v>43</v>
      </c>
      <c r="H168" s="1014" t="s">
        <v>187</v>
      </c>
      <c r="I168" s="1017">
        <v>243759</v>
      </c>
      <c r="J168" s="778"/>
      <c r="K168" s="778"/>
      <c r="L168" s="778"/>
      <c r="M168" s="778"/>
      <c r="N168" s="778"/>
      <c r="O168" s="778"/>
    </row>
    <row r="169" spans="1:15" x14ac:dyDescent="0.35">
      <c r="A169" s="1018"/>
      <c r="B169" s="1019"/>
      <c r="C169" s="1020"/>
      <c r="D169" s="1020"/>
      <c r="E169" s="1018"/>
      <c r="F169" s="1018" t="s">
        <v>2645</v>
      </c>
      <c r="G169" s="1018" t="s">
        <v>2645</v>
      </c>
      <c r="H169" s="1018"/>
      <c r="I169" s="1021"/>
      <c r="J169" s="778"/>
      <c r="K169" s="778"/>
      <c r="L169" s="778"/>
      <c r="M169" s="778"/>
      <c r="N169" s="778"/>
      <c r="O169" s="778"/>
    </row>
    <row r="170" spans="1:15" x14ac:dyDescent="0.35">
      <c r="A170" s="1010">
        <v>55</v>
      </c>
      <c r="B170" s="1011" t="s">
        <v>79</v>
      </c>
      <c r="C170" s="1012" t="s">
        <v>2646</v>
      </c>
      <c r="D170" s="1012" t="s">
        <v>2646</v>
      </c>
      <c r="E170" s="1010" t="s">
        <v>40</v>
      </c>
      <c r="F170" s="1010" t="s">
        <v>573</v>
      </c>
      <c r="G170" s="1010" t="s">
        <v>573</v>
      </c>
      <c r="H170" s="1010" t="s">
        <v>186</v>
      </c>
      <c r="I170" s="1013" t="s">
        <v>325</v>
      </c>
      <c r="J170" s="778"/>
      <c r="K170" s="778"/>
      <c r="L170" s="778"/>
      <c r="M170" s="778"/>
      <c r="N170" s="778"/>
      <c r="O170" s="778"/>
    </row>
    <row r="171" spans="1:15" x14ac:dyDescent="0.35">
      <c r="A171" s="1014"/>
      <c r="B171" s="1015"/>
      <c r="C171" s="1016"/>
      <c r="D171" s="1016"/>
      <c r="E171" s="1014"/>
      <c r="F171" s="1014" t="s">
        <v>42</v>
      </c>
      <c r="G171" s="1014" t="s">
        <v>43</v>
      </c>
      <c r="H171" s="1014" t="s">
        <v>187</v>
      </c>
      <c r="I171" s="1017">
        <v>243759</v>
      </c>
      <c r="J171" s="778"/>
      <c r="K171" s="778"/>
      <c r="L171" s="778"/>
      <c r="M171" s="778"/>
      <c r="N171" s="778"/>
      <c r="O171" s="778"/>
    </row>
    <row r="172" spans="1:15" x14ac:dyDescent="0.35">
      <c r="A172" s="1018"/>
      <c r="B172" s="1019"/>
      <c r="C172" s="1020"/>
      <c r="D172" s="1020"/>
      <c r="E172" s="1018"/>
      <c r="F172" s="1018" t="s">
        <v>2646</v>
      </c>
      <c r="G172" s="1018" t="s">
        <v>2646</v>
      </c>
      <c r="H172" s="1018"/>
      <c r="I172" s="1021"/>
      <c r="J172" s="778"/>
      <c r="K172" s="778"/>
      <c r="L172" s="778"/>
      <c r="M172" s="778"/>
      <c r="N172" s="778"/>
      <c r="O172" s="778"/>
    </row>
    <row r="173" spans="1:15" x14ac:dyDescent="0.35">
      <c r="A173" s="1010">
        <v>56</v>
      </c>
      <c r="B173" s="1011" t="s">
        <v>88</v>
      </c>
      <c r="C173" s="1012" t="s">
        <v>2647</v>
      </c>
      <c r="D173" s="1012" t="s">
        <v>2647</v>
      </c>
      <c r="E173" s="1010" t="s">
        <v>40</v>
      </c>
      <c r="F173" s="1010" t="s">
        <v>393</v>
      </c>
      <c r="G173" s="1010" t="s">
        <v>393</v>
      </c>
      <c r="H173" s="1010" t="s">
        <v>186</v>
      </c>
      <c r="I173" s="1013" t="s">
        <v>325</v>
      </c>
      <c r="J173" s="778"/>
      <c r="K173" s="778"/>
      <c r="L173" s="778"/>
      <c r="M173" s="778"/>
      <c r="N173" s="778"/>
      <c r="O173" s="778"/>
    </row>
    <row r="174" spans="1:15" x14ac:dyDescent="0.35">
      <c r="A174" s="1014"/>
      <c r="B174" s="1015"/>
      <c r="C174" s="1016"/>
      <c r="D174" s="1016"/>
      <c r="E174" s="1014"/>
      <c r="F174" s="1014" t="s">
        <v>42</v>
      </c>
      <c r="G174" s="1014" t="s">
        <v>43</v>
      </c>
      <c r="H174" s="1014" t="s">
        <v>187</v>
      </c>
      <c r="I174" s="1017">
        <v>243759</v>
      </c>
      <c r="J174" s="778"/>
      <c r="K174" s="778"/>
      <c r="L174" s="778"/>
      <c r="M174" s="778"/>
      <c r="N174" s="778"/>
      <c r="O174" s="778"/>
    </row>
    <row r="175" spans="1:15" x14ac:dyDescent="0.35">
      <c r="A175" s="1018"/>
      <c r="B175" s="1019"/>
      <c r="C175" s="1020"/>
      <c r="D175" s="1020"/>
      <c r="E175" s="1018"/>
      <c r="F175" s="1018" t="s">
        <v>2647</v>
      </c>
      <c r="G175" s="1018" t="s">
        <v>2647</v>
      </c>
      <c r="H175" s="1018"/>
      <c r="I175" s="1021"/>
      <c r="J175" s="778"/>
      <c r="K175" s="778"/>
      <c r="L175" s="778"/>
      <c r="M175" s="778"/>
      <c r="N175" s="778"/>
      <c r="O175" s="778"/>
    </row>
    <row r="176" spans="1:15" x14ac:dyDescent="0.35">
      <c r="A176" s="1010">
        <v>57</v>
      </c>
      <c r="B176" s="1011" t="s">
        <v>79</v>
      </c>
      <c r="C176" s="1012" t="s">
        <v>1461</v>
      </c>
      <c r="D176" s="1012" t="s">
        <v>1461</v>
      </c>
      <c r="E176" s="1010" t="s">
        <v>40</v>
      </c>
      <c r="F176" s="1010" t="s">
        <v>393</v>
      </c>
      <c r="G176" s="1010" t="s">
        <v>393</v>
      </c>
      <c r="H176" s="1010" t="s">
        <v>186</v>
      </c>
      <c r="I176" s="1013" t="s">
        <v>325</v>
      </c>
      <c r="J176" s="778"/>
      <c r="K176" s="778"/>
      <c r="L176" s="778"/>
      <c r="M176" s="778"/>
      <c r="N176" s="778"/>
      <c r="O176" s="778"/>
    </row>
    <row r="177" spans="1:15" x14ac:dyDescent="0.35">
      <c r="A177" s="1014"/>
      <c r="B177" s="1015"/>
      <c r="C177" s="1016"/>
      <c r="D177" s="1016"/>
      <c r="E177" s="1014"/>
      <c r="F177" s="1014" t="s">
        <v>42</v>
      </c>
      <c r="G177" s="1014" t="s">
        <v>43</v>
      </c>
      <c r="H177" s="1014" t="s">
        <v>187</v>
      </c>
      <c r="I177" s="1017">
        <v>243759</v>
      </c>
      <c r="J177" s="778"/>
      <c r="K177" s="778"/>
      <c r="L177" s="778"/>
      <c r="M177" s="778"/>
      <c r="N177" s="778"/>
      <c r="O177" s="778"/>
    </row>
    <row r="178" spans="1:15" x14ac:dyDescent="0.35">
      <c r="A178" s="1018"/>
      <c r="B178" s="1019"/>
      <c r="C178" s="1020"/>
      <c r="D178" s="1020"/>
      <c r="E178" s="1018"/>
      <c r="F178" s="1018" t="s">
        <v>1461</v>
      </c>
      <c r="G178" s="1018" t="s">
        <v>1461</v>
      </c>
      <c r="H178" s="1018"/>
      <c r="I178" s="1021"/>
      <c r="J178" s="778"/>
      <c r="K178" s="778"/>
      <c r="L178" s="778"/>
      <c r="M178" s="778"/>
      <c r="N178" s="778"/>
      <c r="O178" s="778"/>
    </row>
    <row r="179" spans="1:15" x14ac:dyDescent="0.35">
      <c r="A179" s="1010">
        <v>58</v>
      </c>
      <c r="B179" s="1011" t="s">
        <v>79</v>
      </c>
      <c r="C179" s="1012" t="s">
        <v>2646</v>
      </c>
      <c r="D179" s="1012" t="s">
        <v>2646</v>
      </c>
      <c r="E179" s="1010" t="s">
        <v>40</v>
      </c>
      <c r="F179" s="1010" t="s">
        <v>573</v>
      </c>
      <c r="G179" s="1010" t="s">
        <v>573</v>
      </c>
      <c r="H179" s="1010" t="s">
        <v>186</v>
      </c>
      <c r="I179" s="1013" t="s">
        <v>325</v>
      </c>
      <c r="J179" s="778"/>
      <c r="K179" s="778"/>
      <c r="L179" s="778"/>
      <c r="M179" s="778"/>
      <c r="N179" s="778"/>
      <c r="O179" s="778"/>
    </row>
    <row r="180" spans="1:15" x14ac:dyDescent="0.35">
      <c r="A180" s="1014"/>
      <c r="B180" s="1015"/>
      <c r="C180" s="1016"/>
      <c r="D180" s="1016"/>
      <c r="E180" s="1014"/>
      <c r="F180" s="1014" t="s">
        <v>42</v>
      </c>
      <c r="G180" s="1014" t="s">
        <v>43</v>
      </c>
      <c r="H180" s="1014" t="s">
        <v>187</v>
      </c>
      <c r="I180" s="1017">
        <v>243761</v>
      </c>
      <c r="J180" s="778"/>
      <c r="K180" s="778"/>
      <c r="L180" s="778"/>
      <c r="M180" s="778"/>
      <c r="N180" s="778"/>
      <c r="O180" s="778"/>
    </row>
    <row r="181" spans="1:15" x14ac:dyDescent="0.35">
      <c r="A181" s="1018"/>
      <c r="B181" s="1019"/>
      <c r="C181" s="1020"/>
      <c r="D181" s="1020"/>
      <c r="E181" s="1018"/>
      <c r="F181" s="1018" t="s">
        <v>2646</v>
      </c>
      <c r="G181" s="1018" t="s">
        <v>2646</v>
      </c>
      <c r="H181" s="1018"/>
      <c r="I181" s="1021"/>
      <c r="J181" s="778"/>
      <c r="K181" s="778"/>
      <c r="L181" s="778"/>
      <c r="M181" s="778"/>
      <c r="N181" s="778"/>
      <c r="O181" s="778"/>
    </row>
    <row r="182" spans="1:15" x14ac:dyDescent="0.35">
      <c r="A182" s="1010">
        <v>59</v>
      </c>
      <c r="B182" s="1011" t="s">
        <v>79</v>
      </c>
      <c r="C182" s="1012" t="s">
        <v>485</v>
      </c>
      <c r="D182" s="1012" t="s">
        <v>485</v>
      </c>
      <c r="E182" s="1010" t="s">
        <v>40</v>
      </c>
      <c r="F182" s="1010" t="s">
        <v>2617</v>
      </c>
      <c r="G182" s="1010" t="s">
        <v>2617</v>
      </c>
      <c r="H182" s="1010" t="s">
        <v>186</v>
      </c>
      <c r="I182" s="1013" t="s">
        <v>325</v>
      </c>
      <c r="J182" s="778"/>
      <c r="K182" s="778"/>
      <c r="L182" s="778"/>
      <c r="M182" s="778"/>
      <c r="N182" s="778"/>
      <c r="O182" s="778"/>
    </row>
    <row r="183" spans="1:15" x14ac:dyDescent="0.35">
      <c r="A183" s="1014"/>
      <c r="B183" s="1015"/>
      <c r="C183" s="1016"/>
      <c r="D183" s="1016"/>
      <c r="E183" s="1014"/>
      <c r="F183" s="1014" t="s">
        <v>42</v>
      </c>
      <c r="G183" s="1014" t="s">
        <v>43</v>
      </c>
      <c r="H183" s="1014" t="s">
        <v>187</v>
      </c>
      <c r="I183" s="1017">
        <v>243761</v>
      </c>
      <c r="J183" s="778"/>
      <c r="K183" s="778"/>
      <c r="L183" s="778"/>
      <c r="M183" s="778"/>
      <c r="N183" s="778"/>
      <c r="O183" s="778"/>
    </row>
    <row r="184" spans="1:15" x14ac:dyDescent="0.35">
      <c r="A184" s="1018"/>
      <c r="B184" s="1019"/>
      <c r="C184" s="1020"/>
      <c r="D184" s="1020"/>
      <c r="E184" s="1018"/>
      <c r="F184" s="1018" t="s">
        <v>485</v>
      </c>
      <c r="G184" s="1018" t="s">
        <v>485</v>
      </c>
      <c r="H184" s="1018"/>
      <c r="I184" s="1021"/>
      <c r="J184" s="778"/>
      <c r="K184" s="778"/>
      <c r="L184" s="778"/>
      <c r="M184" s="778"/>
      <c r="N184" s="778"/>
      <c r="O184" s="778"/>
    </row>
    <row r="185" spans="1:15" x14ac:dyDescent="0.35">
      <c r="A185" s="1010">
        <v>60</v>
      </c>
      <c r="B185" s="1011" t="s">
        <v>88</v>
      </c>
      <c r="C185" s="1012" t="s">
        <v>703</v>
      </c>
      <c r="D185" s="1012" t="s">
        <v>703</v>
      </c>
      <c r="E185" s="1010" t="s">
        <v>40</v>
      </c>
      <c r="F185" s="1010" t="s">
        <v>393</v>
      </c>
      <c r="G185" s="1010" t="s">
        <v>393</v>
      </c>
      <c r="H185" s="1010" t="s">
        <v>186</v>
      </c>
      <c r="I185" s="1013" t="s">
        <v>325</v>
      </c>
      <c r="J185" s="778"/>
      <c r="K185" s="778"/>
      <c r="L185" s="778"/>
      <c r="M185" s="778"/>
      <c r="N185" s="778"/>
      <c r="O185" s="778"/>
    </row>
    <row r="186" spans="1:15" x14ac:dyDescent="0.35">
      <c r="A186" s="1014"/>
      <c r="B186" s="1015"/>
      <c r="C186" s="1016"/>
      <c r="D186" s="1016"/>
      <c r="E186" s="1014"/>
      <c r="F186" s="1014" t="s">
        <v>42</v>
      </c>
      <c r="G186" s="1014" t="s">
        <v>43</v>
      </c>
      <c r="H186" s="1014" t="s">
        <v>187</v>
      </c>
      <c r="I186" s="1017">
        <v>243761</v>
      </c>
      <c r="J186" s="778"/>
      <c r="K186" s="778"/>
      <c r="L186" s="778"/>
      <c r="M186" s="778"/>
      <c r="N186" s="778"/>
      <c r="O186" s="778"/>
    </row>
    <row r="187" spans="1:15" x14ac:dyDescent="0.35">
      <c r="A187" s="1018"/>
      <c r="B187" s="1019"/>
      <c r="C187" s="1020"/>
      <c r="D187" s="1020"/>
      <c r="E187" s="1018"/>
      <c r="F187" s="1018" t="s">
        <v>703</v>
      </c>
      <c r="G187" s="1018" t="s">
        <v>703</v>
      </c>
      <c r="H187" s="1018"/>
      <c r="I187" s="1021"/>
      <c r="J187" s="778"/>
      <c r="K187" s="778"/>
      <c r="L187" s="778"/>
      <c r="M187" s="778"/>
      <c r="N187" s="778"/>
      <c r="O187" s="778"/>
    </row>
    <row r="188" spans="1:15" x14ac:dyDescent="0.35">
      <c r="A188" s="1010">
        <v>61</v>
      </c>
      <c r="B188" s="1011" t="s">
        <v>88</v>
      </c>
      <c r="C188" s="1012" t="s">
        <v>2648</v>
      </c>
      <c r="D188" s="1012" t="s">
        <v>2648</v>
      </c>
      <c r="E188" s="1010" t="s">
        <v>40</v>
      </c>
      <c r="F188" s="1010" t="s">
        <v>575</v>
      </c>
      <c r="G188" s="1010" t="s">
        <v>575</v>
      </c>
      <c r="H188" s="1010" t="s">
        <v>186</v>
      </c>
      <c r="I188" s="1013" t="s">
        <v>325</v>
      </c>
      <c r="J188" s="778"/>
      <c r="K188" s="778"/>
      <c r="L188" s="778"/>
      <c r="M188" s="778"/>
      <c r="N188" s="778"/>
      <c r="O188" s="778"/>
    </row>
    <row r="189" spans="1:15" x14ac:dyDescent="0.35">
      <c r="A189" s="1014"/>
      <c r="B189" s="1015"/>
      <c r="C189" s="1016"/>
      <c r="D189" s="1016"/>
      <c r="E189" s="1014"/>
      <c r="F189" s="1014" t="s">
        <v>42</v>
      </c>
      <c r="G189" s="1014" t="s">
        <v>43</v>
      </c>
      <c r="H189" s="1014" t="s">
        <v>187</v>
      </c>
      <c r="I189" s="1017">
        <v>243761</v>
      </c>
      <c r="J189" s="778"/>
      <c r="K189" s="778"/>
      <c r="L189" s="778"/>
      <c r="M189" s="778"/>
      <c r="N189" s="778"/>
      <c r="O189" s="778"/>
    </row>
    <row r="190" spans="1:15" x14ac:dyDescent="0.35">
      <c r="A190" s="1018"/>
      <c r="B190" s="1019"/>
      <c r="C190" s="1020"/>
      <c r="D190" s="1020"/>
      <c r="E190" s="1018"/>
      <c r="F190" s="1018" t="s">
        <v>2648</v>
      </c>
      <c r="G190" s="1018" t="s">
        <v>2648</v>
      </c>
      <c r="H190" s="1018"/>
      <c r="I190" s="1021"/>
      <c r="J190" s="778"/>
      <c r="K190" s="778"/>
      <c r="L190" s="778"/>
      <c r="M190" s="778"/>
      <c r="N190" s="778"/>
      <c r="O190" s="778"/>
    </row>
    <row r="191" spans="1:15" x14ac:dyDescent="0.35">
      <c r="A191" s="1010">
        <v>62</v>
      </c>
      <c r="B191" s="1011" t="s">
        <v>79</v>
      </c>
      <c r="C191" s="1012" t="s">
        <v>2649</v>
      </c>
      <c r="D191" s="1012" t="s">
        <v>2649</v>
      </c>
      <c r="E191" s="1010" t="s">
        <v>40</v>
      </c>
      <c r="F191" s="1010" t="s">
        <v>573</v>
      </c>
      <c r="G191" s="1010" t="s">
        <v>573</v>
      </c>
      <c r="H191" s="1010" t="s">
        <v>186</v>
      </c>
      <c r="I191" s="1013" t="s">
        <v>325</v>
      </c>
      <c r="J191" s="778"/>
      <c r="K191" s="778"/>
      <c r="L191" s="778"/>
      <c r="M191" s="778"/>
      <c r="N191" s="778"/>
      <c r="O191" s="778"/>
    </row>
    <row r="192" spans="1:15" x14ac:dyDescent="0.35">
      <c r="A192" s="1014"/>
      <c r="B192" s="1015"/>
      <c r="C192" s="1016"/>
      <c r="D192" s="1016"/>
      <c r="E192" s="1014"/>
      <c r="F192" s="1014" t="s">
        <v>42</v>
      </c>
      <c r="G192" s="1014" t="s">
        <v>43</v>
      </c>
      <c r="H192" s="1014" t="s">
        <v>187</v>
      </c>
      <c r="I192" s="1017">
        <v>243762</v>
      </c>
      <c r="J192" s="778"/>
      <c r="K192" s="778"/>
      <c r="L192" s="778"/>
      <c r="M192" s="778"/>
      <c r="N192" s="778"/>
      <c r="O192" s="778"/>
    </row>
    <row r="193" spans="1:15" x14ac:dyDescent="0.35">
      <c r="A193" s="1018"/>
      <c r="B193" s="1019"/>
      <c r="C193" s="1020"/>
      <c r="D193" s="1020"/>
      <c r="E193" s="1018"/>
      <c r="F193" s="1018" t="s">
        <v>2649</v>
      </c>
      <c r="G193" s="1018" t="s">
        <v>2649</v>
      </c>
      <c r="H193" s="1018"/>
      <c r="I193" s="1021"/>
      <c r="J193" s="778"/>
      <c r="K193" s="778"/>
      <c r="L193" s="778"/>
      <c r="M193" s="778"/>
      <c r="N193" s="778"/>
      <c r="O193" s="778"/>
    </row>
    <row r="194" spans="1:15" x14ac:dyDescent="0.35">
      <c r="A194" s="1010">
        <v>63</v>
      </c>
      <c r="B194" s="1011" t="s">
        <v>55</v>
      </c>
      <c r="C194" s="1012" t="s">
        <v>2650</v>
      </c>
      <c r="D194" s="1012" t="s">
        <v>2650</v>
      </c>
      <c r="E194" s="1010" t="s">
        <v>40</v>
      </c>
      <c r="F194" s="1010" t="s">
        <v>580</v>
      </c>
      <c r="G194" s="1010" t="s">
        <v>580</v>
      </c>
      <c r="H194" s="1010" t="s">
        <v>186</v>
      </c>
      <c r="I194" s="1013" t="s">
        <v>325</v>
      </c>
      <c r="J194" s="778"/>
      <c r="K194" s="778"/>
      <c r="L194" s="778"/>
      <c r="M194" s="778"/>
      <c r="N194" s="778"/>
      <c r="O194" s="778"/>
    </row>
    <row r="195" spans="1:15" x14ac:dyDescent="0.35">
      <c r="A195" s="1014"/>
      <c r="B195" s="1015"/>
      <c r="C195" s="1016"/>
      <c r="D195" s="1016"/>
      <c r="E195" s="1014"/>
      <c r="F195" s="1014" t="s">
        <v>42</v>
      </c>
      <c r="G195" s="1014" t="s">
        <v>43</v>
      </c>
      <c r="H195" s="1014" t="s">
        <v>187</v>
      </c>
      <c r="I195" s="1017">
        <v>243762</v>
      </c>
      <c r="J195" s="778"/>
      <c r="K195" s="778"/>
      <c r="L195" s="778"/>
      <c r="M195" s="778"/>
      <c r="N195" s="778"/>
      <c r="O195" s="778"/>
    </row>
    <row r="196" spans="1:15" x14ac:dyDescent="0.35">
      <c r="A196" s="1018"/>
      <c r="B196" s="1019"/>
      <c r="C196" s="1020"/>
      <c r="D196" s="1020"/>
      <c r="E196" s="1018"/>
      <c r="F196" s="1018" t="s">
        <v>2650</v>
      </c>
      <c r="G196" s="1018" t="s">
        <v>2650</v>
      </c>
      <c r="H196" s="1018"/>
      <c r="I196" s="1021"/>
      <c r="J196" s="778"/>
      <c r="K196" s="778"/>
      <c r="L196" s="778"/>
      <c r="M196" s="778"/>
      <c r="N196" s="778"/>
      <c r="O196" s="778"/>
    </row>
    <row r="197" spans="1:15" x14ac:dyDescent="0.35">
      <c r="A197" s="1010">
        <v>64</v>
      </c>
      <c r="B197" s="1011" t="s">
        <v>79</v>
      </c>
      <c r="C197" s="1012" t="s">
        <v>2651</v>
      </c>
      <c r="D197" s="1012" t="s">
        <v>2651</v>
      </c>
      <c r="E197" s="1010" t="s">
        <v>40</v>
      </c>
      <c r="F197" s="1010" t="s">
        <v>573</v>
      </c>
      <c r="G197" s="1010" t="s">
        <v>573</v>
      </c>
      <c r="H197" s="1010" t="s">
        <v>186</v>
      </c>
      <c r="I197" s="1013" t="s">
        <v>325</v>
      </c>
      <c r="J197" s="778"/>
      <c r="K197" s="778"/>
      <c r="L197" s="778"/>
      <c r="M197" s="778"/>
      <c r="N197" s="778"/>
      <c r="O197" s="778"/>
    </row>
    <row r="198" spans="1:15" x14ac:dyDescent="0.35">
      <c r="A198" s="1014"/>
      <c r="B198" s="1015"/>
      <c r="C198" s="1016"/>
      <c r="D198" s="1016"/>
      <c r="E198" s="1014"/>
      <c r="F198" s="1014" t="s">
        <v>42</v>
      </c>
      <c r="G198" s="1014" t="s">
        <v>43</v>
      </c>
      <c r="H198" s="1014" t="s">
        <v>187</v>
      </c>
      <c r="I198" s="1017">
        <v>243763</v>
      </c>
      <c r="J198" s="778"/>
      <c r="K198" s="778"/>
      <c r="L198" s="778"/>
      <c r="M198" s="778"/>
      <c r="N198" s="778"/>
      <c r="O198" s="778"/>
    </row>
    <row r="199" spans="1:15" x14ac:dyDescent="0.35">
      <c r="A199" s="1018"/>
      <c r="B199" s="1019"/>
      <c r="C199" s="1020"/>
      <c r="D199" s="1020"/>
      <c r="E199" s="1018"/>
      <c r="F199" s="1018" t="s">
        <v>2651</v>
      </c>
      <c r="G199" s="1018" t="s">
        <v>2651</v>
      </c>
      <c r="H199" s="1018"/>
      <c r="I199" s="1021"/>
      <c r="J199" s="778"/>
      <c r="K199" s="778"/>
      <c r="L199" s="778"/>
      <c r="M199" s="778"/>
      <c r="N199" s="778"/>
      <c r="O199" s="778"/>
    </row>
    <row r="200" spans="1:15" x14ac:dyDescent="0.35">
      <c r="A200" s="1010">
        <v>65</v>
      </c>
      <c r="B200" s="1011" t="s">
        <v>79</v>
      </c>
      <c r="C200" s="1012" t="s">
        <v>2652</v>
      </c>
      <c r="D200" s="1012" t="s">
        <v>2652</v>
      </c>
      <c r="E200" s="1010" t="s">
        <v>40</v>
      </c>
      <c r="F200" s="1010" t="s">
        <v>573</v>
      </c>
      <c r="G200" s="1010" t="s">
        <v>573</v>
      </c>
      <c r="H200" s="1010" t="s">
        <v>186</v>
      </c>
      <c r="I200" s="1013" t="s">
        <v>325</v>
      </c>
      <c r="J200" s="778"/>
      <c r="K200" s="778"/>
      <c r="L200" s="778"/>
      <c r="M200" s="778"/>
      <c r="N200" s="778"/>
      <c r="O200" s="778"/>
    </row>
    <row r="201" spans="1:15" x14ac:dyDescent="0.35">
      <c r="A201" s="1014"/>
      <c r="B201" s="1015"/>
      <c r="C201" s="1016"/>
      <c r="D201" s="1016"/>
      <c r="E201" s="1014"/>
      <c r="F201" s="1014" t="s">
        <v>42</v>
      </c>
      <c r="G201" s="1014" t="s">
        <v>43</v>
      </c>
      <c r="H201" s="1014" t="s">
        <v>187</v>
      </c>
      <c r="I201" s="1017">
        <v>243763</v>
      </c>
      <c r="J201" s="778"/>
      <c r="K201" s="778"/>
      <c r="L201" s="778"/>
      <c r="M201" s="778"/>
      <c r="N201" s="778"/>
      <c r="O201" s="778"/>
    </row>
    <row r="202" spans="1:15" x14ac:dyDescent="0.35">
      <c r="A202" s="1018"/>
      <c r="B202" s="1019"/>
      <c r="C202" s="1020"/>
      <c r="D202" s="1020"/>
      <c r="E202" s="1018"/>
      <c r="F202" s="1018" t="s">
        <v>2652</v>
      </c>
      <c r="G202" s="1018" t="s">
        <v>2652</v>
      </c>
      <c r="H202" s="1018"/>
      <c r="I202" s="1021"/>
      <c r="J202" s="778"/>
      <c r="K202" s="778"/>
      <c r="L202" s="778"/>
      <c r="M202" s="778"/>
      <c r="N202" s="778"/>
      <c r="O202" s="778"/>
    </row>
    <row r="203" spans="1:15" x14ac:dyDescent="0.35">
      <c r="A203" s="1010">
        <v>66</v>
      </c>
      <c r="B203" s="1011" t="s">
        <v>79</v>
      </c>
      <c r="C203" s="1012" t="s">
        <v>2653</v>
      </c>
      <c r="D203" s="1012" t="s">
        <v>2653</v>
      </c>
      <c r="E203" s="1010" t="s">
        <v>40</v>
      </c>
      <c r="F203" s="1010" t="s">
        <v>573</v>
      </c>
      <c r="G203" s="1010" t="s">
        <v>573</v>
      </c>
      <c r="H203" s="1010" t="s">
        <v>186</v>
      </c>
      <c r="I203" s="1013" t="s">
        <v>325</v>
      </c>
      <c r="J203" s="778"/>
      <c r="K203" s="778"/>
      <c r="L203" s="778"/>
      <c r="M203" s="778"/>
      <c r="N203" s="778"/>
      <c r="O203" s="778"/>
    </row>
    <row r="204" spans="1:15" x14ac:dyDescent="0.35">
      <c r="A204" s="1014"/>
      <c r="B204" s="1015"/>
      <c r="C204" s="1016"/>
      <c r="D204" s="1016"/>
      <c r="E204" s="1014"/>
      <c r="F204" s="1014" t="s">
        <v>42</v>
      </c>
      <c r="G204" s="1014" t="s">
        <v>43</v>
      </c>
      <c r="H204" s="1014" t="s">
        <v>187</v>
      </c>
      <c r="I204" s="1017">
        <v>243764</v>
      </c>
      <c r="J204" s="778"/>
      <c r="K204" s="778"/>
      <c r="L204" s="778"/>
      <c r="M204" s="778"/>
      <c r="N204" s="778"/>
      <c r="O204" s="778"/>
    </row>
    <row r="205" spans="1:15" x14ac:dyDescent="0.35">
      <c r="A205" s="1018"/>
      <c r="B205" s="1019"/>
      <c r="C205" s="1020"/>
      <c r="D205" s="1020"/>
      <c r="E205" s="1018"/>
      <c r="F205" s="1018" t="s">
        <v>2653</v>
      </c>
      <c r="G205" s="1018" t="s">
        <v>2653</v>
      </c>
      <c r="H205" s="1018"/>
      <c r="I205" s="1021"/>
      <c r="J205" s="778"/>
      <c r="K205" s="778"/>
      <c r="L205" s="778"/>
      <c r="M205" s="778"/>
      <c r="N205" s="778"/>
      <c r="O205" s="778"/>
    </row>
    <row r="206" spans="1:15" x14ac:dyDescent="0.35">
      <c r="A206" s="1010">
        <v>67</v>
      </c>
      <c r="B206" s="1011" t="s">
        <v>55</v>
      </c>
      <c r="C206" s="1012" t="s">
        <v>2654</v>
      </c>
      <c r="D206" s="1012" t="s">
        <v>2654</v>
      </c>
      <c r="E206" s="1010" t="s">
        <v>40</v>
      </c>
      <c r="F206" s="1010" t="s">
        <v>580</v>
      </c>
      <c r="G206" s="1010" t="s">
        <v>580</v>
      </c>
      <c r="H206" s="1010" t="s">
        <v>186</v>
      </c>
      <c r="I206" s="1013" t="s">
        <v>325</v>
      </c>
      <c r="J206" s="778"/>
      <c r="K206" s="778"/>
      <c r="L206" s="778"/>
      <c r="M206" s="778"/>
      <c r="N206" s="778"/>
      <c r="O206" s="778"/>
    </row>
    <row r="207" spans="1:15" x14ac:dyDescent="0.35">
      <c r="A207" s="1014"/>
      <c r="B207" s="1015"/>
      <c r="C207" s="1016"/>
      <c r="D207" s="1016"/>
      <c r="E207" s="1014"/>
      <c r="F207" s="1014" t="s">
        <v>42</v>
      </c>
      <c r="G207" s="1014" t="s">
        <v>43</v>
      </c>
      <c r="H207" s="1014" t="s">
        <v>187</v>
      </c>
      <c r="I207" s="1017">
        <v>243765</v>
      </c>
      <c r="J207" s="778"/>
      <c r="K207" s="778"/>
      <c r="L207" s="778"/>
      <c r="M207" s="778"/>
      <c r="N207" s="778"/>
      <c r="O207" s="778"/>
    </row>
    <row r="208" spans="1:15" x14ac:dyDescent="0.35">
      <c r="A208" s="1018"/>
      <c r="B208" s="1019"/>
      <c r="C208" s="1020"/>
      <c r="D208" s="1020"/>
      <c r="E208" s="1018"/>
      <c r="F208" s="1018" t="s">
        <v>2654</v>
      </c>
      <c r="G208" s="1018" t="s">
        <v>2654</v>
      </c>
      <c r="H208" s="1018"/>
      <c r="I208" s="1021"/>
      <c r="J208" s="778"/>
      <c r="K208" s="778"/>
      <c r="L208" s="778"/>
      <c r="M208" s="778"/>
      <c r="N208" s="778"/>
      <c r="O208" s="778"/>
    </row>
    <row r="209" spans="1:15" x14ac:dyDescent="0.35">
      <c r="A209" s="1010">
        <v>68</v>
      </c>
      <c r="B209" s="1011" t="s">
        <v>88</v>
      </c>
      <c r="C209" s="1012" t="s">
        <v>2628</v>
      </c>
      <c r="D209" s="1012" t="s">
        <v>2628</v>
      </c>
      <c r="E209" s="1010" t="s">
        <v>40</v>
      </c>
      <c r="F209" s="1010" t="s">
        <v>393</v>
      </c>
      <c r="G209" s="1010" t="s">
        <v>393</v>
      </c>
      <c r="H209" s="1010" t="s">
        <v>186</v>
      </c>
      <c r="I209" s="1013" t="s">
        <v>325</v>
      </c>
      <c r="J209" s="778"/>
      <c r="K209" s="778"/>
      <c r="L209" s="778"/>
      <c r="M209" s="778"/>
      <c r="N209" s="778"/>
      <c r="O209" s="778"/>
    </row>
    <row r="210" spans="1:15" x14ac:dyDescent="0.35">
      <c r="A210" s="1014"/>
      <c r="B210" s="1015"/>
      <c r="C210" s="1016"/>
      <c r="D210" s="1016"/>
      <c r="E210" s="1014"/>
      <c r="F210" s="1014" t="s">
        <v>42</v>
      </c>
      <c r="G210" s="1014" t="s">
        <v>43</v>
      </c>
      <c r="H210" s="1014" t="s">
        <v>187</v>
      </c>
      <c r="I210" s="1017">
        <v>243765</v>
      </c>
      <c r="J210" s="778"/>
      <c r="K210" s="778"/>
      <c r="L210" s="778"/>
      <c r="M210" s="778"/>
      <c r="N210" s="778"/>
      <c r="O210" s="778"/>
    </row>
    <row r="211" spans="1:15" x14ac:dyDescent="0.35">
      <c r="A211" s="1018"/>
      <c r="B211" s="1019"/>
      <c r="C211" s="1020"/>
      <c r="D211" s="1020"/>
      <c r="E211" s="1018"/>
      <c r="F211" s="1018" t="s">
        <v>2628</v>
      </c>
      <c r="G211" s="1018" t="s">
        <v>2628</v>
      </c>
      <c r="H211" s="1018"/>
      <c r="I211" s="1021"/>
      <c r="J211" s="778"/>
      <c r="K211" s="778"/>
      <c r="L211" s="778"/>
      <c r="M211" s="778"/>
      <c r="N211" s="778"/>
      <c r="O211" s="778"/>
    </row>
    <row r="212" spans="1:15" x14ac:dyDescent="0.35">
      <c r="A212" s="1010">
        <v>69</v>
      </c>
      <c r="B212" s="1011" t="s">
        <v>79</v>
      </c>
      <c r="C212" s="1012" t="s">
        <v>1461</v>
      </c>
      <c r="D212" s="1012" t="s">
        <v>1461</v>
      </c>
      <c r="E212" s="1010" t="s">
        <v>40</v>
      </c>
      <c r="F212" s="1010" t="s">
        <v>393</v>
      </c>
      <c r="G212" s="1010" t="s">
        <v>393</v>
      </c>
      <c r="H212" s="1010" t="s">
        <v>186</v>
      </c>
      <c r="I212" s="1013" t="s">
        <v>325</v>
      </c>
      <c r="J212" s="778"/>
      <c r="K212" s="778"/>
      <c r="L212" s="778"/>
      <c r="M212" s="778"/>
      <c r="N212" s="778"/>
      <c r="O212" s="778"/>
    </row>
    <row r="213" spans="1:15" x14ac:dyDescent="0.35">
      <c r="A213" s="1014"/>
      <c r="B213" s="1015"/>
      <c r="C213" s="1016"/>
      <c r="D213" s="1016"/>
      <c r="E213" s="1014"/>
      <c r="F213" s="1014" t="s">
        <v>42</v>
      </c>
      <c r="G213" s="1014" t="s">
        <v>43</v>
      </c>
      <c r="H213" s="1014" t="s">
        <v>187</v>
      </c>
      <c r="I213" s="1017">
        <v>243765</v>
      </c>
      <c r="J213" s="778"/>
      <c r="K213" s="778"/>
      <c r="L213" s="778"/>
      <c r="M213" s="778"/>
      <c r="N213" s="778"/>
      <c r="O213" s="778"/>
    </row>
    <row r="214" spans="1:15" x14ac:dyDescent="0.35">
      <c r="A214" s="1018"/>
      <c r="B214" s="1019"/>
      <c r="C214" s="1020"/>
      <c r="D214" s="1020"/>
      <c r="E214" s="1018"/>
      <c r="F214" s="1018" t="s">
        <v>1461</v>
      </c>
      <c r="G214" s="1018" t="s">
        <v>1461</v>
      </c>
      <c r="H214" s="1018"/>
      <c r="I214" s="1021"/>
      <c r="J214" s="778"/>
      <c r="K214" s="778"/>
      <c r="L214" s="778"/>
      <c r="M214" s="778"/>
      <c r="N214" s="778"/>
      <c r="O214" s="778"/>
    </row>
    <row r="215" spans="1:15" x14ac:dyDescent="0.35">
      <c r="A215" s="1010">
        <v>70</v>
      </c>
      <c r="B215" s="1011" t="s">
        <v>55</v>
      </c>
      <c r="C215" s="1012" t="s">
        <v>2655</v>
      </c>
      <c r="D215" s="1012" t="s">
        <v>2655</v>
      </c>
      <c r="E215" s="1010" t="s">
        <v>40</v>
      </c>
      <c r="F215" s="1010" t="s">
        <v>2656</v>
      </c>
      <c r="G215" s="1010" t="s">
        <v>2656</v>
      </c>
      <c r="H215" s="1010" t="s">
        <v>186</v>
      </c>
      <c r="I215" s="1013" t="s">
        <v>325</v>
      </c>
      <c r="J215" s="778"/>
      <c r="K215" s="778"/>
      <c r="L215" s="778"/>
      <c r="M215" s="778"/>
      <c r="N215" s="778"/>
      <c r="O215" s="778"/>
    </row>
    <row r="216" spans="1:15" x14ac:dyDescent="0.35">
      <c r="A216" s="1014"/>
      <c r="B216" s="1015"/>
      <c r="C216" s="1016"/>
      <c r="D216" s="1016"/>
      <c r="E216" s="1014"/>
      <c r="F216" s="1014" t="s">
        <v>42</v>
      </c>
      <c r="G216" s="1014" t="s">
        <v>43</v>
      </c>
      <c r="H216" s="1014" t="s">
        <v>187</v>
      </c>
      <c r="I216" s="1017">
        <v>243765</v>
      </c>
      <c r="J216" s="778"/>
      <c r="K216" s="778"/>
      <c r="L216" s="778"/>
      <c r="M216" s="778"/>
      <c r="N216" s="778"/>
      <c r="O216" s="778"/>
    </row>
    <row r="217" spans="1:15" x14ac:dyDescent="0.35">
      <c r="A217" s="1018"/>
      <c r="B217" s="1019"/>
      <c r="C217" s="1020"/>
      <c r="D217" s="1020"/>
      <c r="E217" s="1018"/>
      <c r="F217" s="1018" t="s">
        <v>2655</v>
      </c>
      <c r="G217" s="1018" t="s">
        <v>2655</v>
      </c>
      <c r="H217" s="1018"/>
      <c r="I217" s="1021"/>
      <c r="J217" s="778"/>
      <c r="K217" s="778"/>
      <c r="L217" s="778"/>
      <c r="M217" s="778"/>
      <c r="N217" s="778"/>
      <c r="O217" s="778"/>
    </row>
    <row r="218" spans="1:15" x14ac:dyDescent="0.35">
      <c r="A218" s="1010">
        <v>71</v>
      </c>
      <c r="B218" s="1011" t="s">
        <v>55</v>
      </c>
      <c r="C218" s="1012" t="s">
        <v>2657</v>
      </c>
      <c r="D218" s="1012" t="s">
        <v>2657</v>
      </c>
      <c r="E218" s="1010" t="s">
        <v>40</v>
      </c>
      <c r="F218" s="1010" t="s">
        <v>2658</v>
      </c>
      <c r="G218" s="1010" t="s">
        <v>2658</v>
      </c>
      <c r="H218" s="1010" t="s">
        <v>186</v>
      </c>
      <c r="I218" s="1013" t="s">
        <v>325</v>
      </c>
      <c r="J218" s="778"/>
      <c r="K218" s="778"/>
      <c r="L218" s="778"/>
      <c r="M218" s="778"/>
      <c r="N218" s="778"/>
      <c r="O218" s="778"/>
    </row>
    <row r="219" spans="1:15" x14ac:dyDescent="0.35">
      <c r="A219" s="1014"/>
      <c r="B219" s="1015"/>
      <c r="C219" s="1016"/>
      <c r="D219" s="1016"/>
      <c r="E219" s="1014"/>
      <c r="F219" s="1014" t="s">
        <v>42</v>
      </c>
      <c r="G219" s="1014" t="s">
        <v>43</v>
      </c>
      <c r="H219" s="1014" t="s">
        <v>187</v>
      </c>
      <c r="I219" s="1017">
        <v>243767</v>
      </c>
      <c r="J219" s="778"/>
      <c r="K219" s="778"/>
      <c r="L219" s="778"/>
      <c r="M219" s="778"/>
      <c r="N219" s="778"/>
      <c r="O219" s="778"/>
    </row>
    <row r="220" spans="1:15" x14ac:dyDescent="0.35">
      <c r="A220" s="1018"/>
      <c r="B220" s="1019"/>
      <c r="C220" s="1020"/>
      <c r="D220" s="1020"/>
      <c r="E220" s="1018"/>
      <c r="F220" s="1018" t="s">
        <v>2657</v>
      </c>
      <c r="G220" s="1018" t="s">
        <v>2657</v>
      </c>
      <c r="H220" s="1018"/>
      <c r="I220" s="1021"/>
      <c r="J220" s="778"/>
      <c r="K220" s="778"/>
      <c r="L220" s="778"/>
      <c r="M220" s="778"/>
      <c r="N220" s="778"/>
      <c r="O220" s="778"/>
    </row>
    <row r="221" spans="1:15" x14ac:dyDescent="0.35">
      <c r="A221" s="1010">
        <v>72</v>
      </c>
      <c r="B221" s="1011" t="s">
        <v>85</v>
      </c>
      <c r="C221" s="1012" t="s">
        <v>1656</v>
      </c>
      <c r="D221" s="1012" t="s">
        <v>1656</v>
      </c>
      <c r="E221" s="1010" t="s">
        <v>40</v>
      </c>
      <c r="F221" s="1010" t="s">
        <v>2659</v>
      </c>
      <c r="G221" s="1010" t="s">
        <v>2659</v>
      </c>
      <c r="H221" s="1010" t="s">
        <v>186</v>
      </c>
      <c r="I221" s="1013" t="s">
        <v>325</v>
      </c>
      <c r="J221" s="778"/>
      <c r="K221" s="778"/>
      <c r="L221" s="778"/>
      <c r="M221" s="778"/>
      <c r="N221" s="778"/>
      <c r="O221" s="778"/>
    </row>
    <row r="222" spans="1:15" x14ac:dyDescent="0.35">
      <c r="A222" s="1014"/>
      <c r="B222" s="1015"/>
      <c r="C222" s="1016"/>
      <c r="D222" s="1016"/>
      <c r="E222" s="1014"/>
      <c r="F222" s="1014" t="s">
        <v>42</v>
      </c>
      <c r="G222" s="1014" t="s">
        <v>43</v>
      </c>
      <c r="H222" s="1014" t="s">
        <v>187</v>
      </c>
      <c r="I222" s="1017">
        <v>243767</v>
      </c>
      <c r="J222" s="778"/>
      <c r="K222" s="778"/>
      <c r="L222" s="778"/>
      <c r="M222" s="778"/>
      <c r="N222" s="778"/>
      <c r="O222" s="778"/>
    </row>
    <row r="223" spans="1:15" x14ac:dyDescent="0.35">
      <c r="A223" s="1018"/>
      <c r="B223" s="1019"/>
      <c r="C223" s="1020"/>
      <c r="D223" s="1020"/>
      <c r="E223" s="1018"/>
      <c r="F223" s="1018" t="s">
        <v>1656</v>
      </c>
      <c r="G223" s="1018" t="s">
        <v>1656</v>
      </c>
      <c r="H223" s="1018"/>
      <c r="I223" s="1017"/>
      <c r="J223" s="778"/>
      <c r="K223" s="778"/>
      <c r="L223" s="778"/>
      <c r="M223" s="778"/>
      <c r="N223" s="778"/>
      <c r="O223" s="778"/>
    </row>
    <row r="224" spans="1:15" x14ac:dyDescent="0.35">
      <c r="A224" s="1010">
        <v>73</v>
      </c>
      <c r="B224" s="1011" t="s">
        <v>79</v>
      </c>
      <c r="C224" s="1012" t="s">
        <v>2635</v>
      </c>
      <c r="D224" s="1012" t="s">
        <v>2635</v>
      </c>
      <c r="E224" s="1010" t="s">
        <v>40</v>
      </c>
      <c r="F224" s="1010" t="s">
        <v>2617</v>
      </c>
      <c r="G224" s="1010" t="s">
        <v>2617</v>
      </c>
      <c r="H224" s="1010" t="s">
        <v>186</v>
      </c>
      <c r="I224" s="1013" t="s">
        <v>325</v>
      </c>
      <c r="J224" s="778"/>
      <c r="K224" s="778"/>
      <c r="L224" s="778"/>
      <c r="M224" s="778"/>
      <c r="N224" s="778"/>
      <c r="O224" s="778"/>
    </row>
    <row r="225" spans="1:15" x14ac:dyDescent="0.35">
      <c r="A225" s="1014"/>
      <c r="B225" s="1015"/>
      <c r="C225" s="1016"/>
      <c r="D225" s="1016"/>
      <c r="E225" s="1014"/>
      <c r="F225" s="1014" t="s">
        <v>42</v>
      </c>
      <c r="G225" s="1014" t="s">
        <v>43</v>
      </c>
      <c r="H225" s="1014" t="s">
        <v>187</v>
      </c>
      <c r="I225" s="1017">
        <v>243767</v>
      </c>
      <c r="J225" s="778"/>
      <c r="K225" s="778"/>
      <c r="L225" s="778"/>
      <c r="M225" s="778"/>
      <c r="N225" s="778"/>
      <c r="O225" s="778"/>
    </row>
    <row r="226" spans="1:15" x14ac:dyDescent="0.35">
      <c r="A226" s="1018"/>
      <c r="B226" s="1019"/>
      <c r="C226" s="1020"/>
      <c r="D226" s="1020"/>
      <c r="E226" s="1018"/>
      <c r="F226" s="1018" t="s">
        <v>2635</v>
      </c>
      <c r="G226" s="1018" t="s">
        <v>2635</v>
      </c>
      <c r="H226" s="1018"/>
      <c r="I226" s="1021"/>
      <c r="J226" s="778"/>
      <c r="K226" s="778"/>
      <c r="L226" s="778"/>
      <c r="M226" s="778"/>
      <c r="N226" s="778"/>
      <c r="O226" s="778"/>
    </row>
    <row r="227" spans="1:15" x14ac:dyDescent="0.35">
      <c r="A227" s="1010">
        <v>74</v>
      </c>
      <c r="B227" s="1011" t="s">
        <v>88</v>
      </c>
      <c r="C227" s="1012" t="s">
        <v>2660</v>
      </c>
      <c r="D227" s="1012" t="s">
        <v>2660</v>
      </c>
      <c r="E227" s="1010" t="s">
        <v>40</v>
      </c>
      <c r="F227" s="1010" t="s">
        <v>393</v>
      </c>
      <c r="G227" s="1010" t="s">
        <v>393</v>
      </c>
      <c r="H227" s="1010" t="s">
        <v>186</v>
      </c>
      <c r="I227" s="1013" t="s">
        <v>325</v>
      </c>
      <c r="J227" s="778"/>
      <c r="K227" s="778"/>
      <c r="L227" s="778"/>
      <c r="M227" s="778"/>
      <c r="N227" s="778"/>
      <c r="O227" s="778"/>
    </row>
    <row r="228" spans="1:15" x14ac:dyDescent="0.35">
      <c r="A228" s="1014"/>
      <c r="B228" s="1015"/>
      <c r="C228" s="1016"/>
      <c r="D228" s="1016"/>
      <c r="E228" s="1014"/>
      <c r="F228" s="1014" t="s">
        <v>42</v>
      </c>
      <c r="G228" s="1014" t="s">
        <v>43</v>
      </c>
      <c r="H228" s="1014" t="s">
        <v>187</v>
      </c>
      <c r="I228" s="1017">
        <v>243767</v>
      </c>
      <c r="J228" s="778"/>
      <c r="K228" s="778"/>
      <c r="L228" s="778"/>
      <c r="M228" s="778"/>
      <c r="N228" s="778"/>
      <c r="O228" s="778"/>
    </row>
    <row r="229" spans="1:15" x14ac:dyDescent="0.35">
      <c r="A229" s="1018"/>
      <c r="B229" s="1019"/>
      <c r="C229" s="1020"/>
      <c r="D229" s="1020"/>
      <c r="E229" s="1018"/>
      <c r="F229" s="1018" t="s">
        <v>2660</v>
      </c>
      <c r="G229" s="1018" t="s">
        <v>2660</v>
      </c>
      <c r="H229" s="1018"/>
      <c r="I229" s="1021"/>
      <c r="J229" s="778"/>
      <c r="K229" s="778"/>
      <c r="L229" s="778"/>
      <c r="M229" s="778"/>
      <c r="N229" s="778"/>
      <c r="O229" s="778"/>
    </row>
    <row r="230" spans="1:15" x14ac:dyDescent="0.35">
      <c r="A230" s="1010">
        <v>75</v>
      </c>
      <c r="B230" s="1011" t="s">
        <v>88</v>
      </c>
      <c r="C230" s="1012" t="s">
        <v>2661</v>
      </c>
      <c r="D230" s="1012" t="s">
        <v>2661</v>
      </c>
      <c r="E230" s="1010" t="s">
        <v>40</v>
      </c>
      <c r="F230" s="1010" t="s">
        <v>393</v>
      </c>
      <c r="G230" s="1010" t="s">
        <v>393</v>
      </c>
      <c r="H230" s="1010" t="s">
        <v>186</v>
      </c>
      <c r="I230" s="1013" t="s">
        <v>325</v>
      </c>
      <c r="J230" s="778"/>
      <c r="K230" s="778"/>
      <c r="L230" s="778"/>
      <c r="M230" s="778"/>
      <c r="N230" s="778"/>
      <c r="O230" s="778"/>
    </row>
    <row r="231" spans="1:15" x14ac:dyDescent="0.35">
      <c r="A231" s="1014"/>
      <c r="B231" s="1015"/>
      <c r="C231" s="1016"/>
      <c r="D231" s="1016"/>
      <c r="E231" s="1014"/>
      <c r="F231" s="1014" t="s">
        <v>42</v>
      </c>
      <c r="G231" s="1014" t="s">
        <v>43</v>
      </c>
      <c r="H231" s="1014" t="s">
        <v>187</v>
      </c>
      <c r="I231" s="1017">
        <v>243768</v>
      </c>
      <c r="J231" s="778"/>
      <c r="K231" s="778"/>
      <c r="L231" s="778"/>
      <c r="M231" s="778"/>
      <c r="N231" s="778"/>
      <c r="O231" s="778"/>
    </row>
    <row r="232" spans="1:15" x14ac:dyDescent="0.35">
      <c r="A232" s="1018"/>
      <c r="B232" s="1019"/>
      <c r="C232" s="1020"/>
      <c r="D232" s="1020"/>
      <c r="E232" s="1018"/>
      <c r="F232" s="1018" t="s">
        <v>2661</v>
      </c>
      <c r="G232" s="1018" t="s">
        <v>2661</v>
      </c>
      <c r="H232" s="1018"/>
      <c r="I232" s="1021"/>
      <c r="J232" s="778"/>
      <c r="K232" s="778"/>
      <c r="L232" s="778"/>
      <c r="M232" s="778"/>
      <c r="N232" s="778"/>
      <c r="O232" s="778"/>
    </row>
    <row r="233" spans="1:15" x14ac:dyDescent="0.35">
      <c r="A233" s="1010">
        <v>76</v>
      </c>
      <c r="B233" s="1011" t="s">
        <v>79</v>
      </c>
      <c r="C233" s="1012" t="s">
        <v>1461</v>
      </c>
      <c r="D233" s="1012" t="s">
        <v>1461</v>
      </c>
      <c r="E233" s="1010" t="s">
        <v>40</v>
      </c>
      <c r="F233" s="1010" t="s">
        <v>393</v>
      </c>
      <c r="G233" s="1010" t="s">
        <v>393</v>
      </c>
      <c r="H233" s="1010" t="s">
        <v>186</v>
      </c>
      <c r="I233" s="1013" t="s">
        <v>325</v>
      </c>
      <c r="J233" s="778"/>
      <c r="K233" s="778"/>
      <c r="L233" s="778"/>
      <c r="M233" s="778"/>
      <c r="N233" s="778"/>
      <c r="O233" s="778"/>
    </row>
    <row r="234" spans="1:15" x14ac:dyDescent="0.35">
      <c r="A234" s="1014"/>
      <c r="B234" s="1015"/>
      <c r="C234" s="1016"/>
      <c r="D234" s="1016"/>
      <c r="E234" s="1014"/>
      <c r="F234" s="1014" t="s">
        <v>42</v>
      </c>
      <c r="G234" s="1014" t="s">
        <v>43</v>
      </c>
      <c r="H234" s="1014" t="s">
        <v>187</v>
      </c>
      <c r="I234" s="1017">
        <v>243768</v>
      </c>
      <c r="J234" s="778"/>
      <c r="K234" s="778"/>
      <c r="L234" s="778"/>
      <c r="M234" s="778"/>
      <c r="N234" s="778"/>
      <c r="O234" s="778"/>
    </row>
    <row r="235" spans="1:15" x14ac:dyDescent="0.35">
      <c r="A235" s="1018"/>
      <c r="B235" s="1019"/>
      <c r="C235" s="1020"/>
      <c r="D235" s="1020"/>
      <c r="E235" s="1018"/>
      <c r="F235" s="1018" t="s">
        <v>1461</v>
      </c>
      <c r="G235" s="1018" t="s">
        <v>1461</v>
      </c>
      <c r="H235" s="1018"/>
      <c r="I235" s="1021"/>
      <c r="J235" s="778"/>
      <c r="K235" s="778"/>
      <c r="L235" s="778"/>
      <c r="M235" s="778"/>
      <c r="N235" s="778"/>
      <c r="O235" s="778"/>
    </row>
    <row r="236" spans="1:15" x14ac:dyDescent="0.35">
      <c r="A236" s="1010">
        <v>77</v>
      </c>
      <c r="B236" s="1011" t="s">
        <v>88</v>
      </c>
      <c r="C236" s="1012" t="s">
        <v>1749</v>
      </c>
      <c r="D236" s="1012" t="s">
        <v>1749</v>
      </c>
      <c r="E236" s="1010" t="s">
        <v>40</v>
      </c>
      <c r="F236" s="1010" t="s">
        <v>393</v>
      </c>
      <c r="G236" s="1010" t="s">
        <v>393</v>
      </c>
      <c r="H236" s="1010" t="s">
        <v>186</v>
      </c>
      <c r="I236" s="1013" t="s">
        <v>325</v>
      </c>
      <c r="J236" s="778"/>
      <c r="K236" s="778"/>
      <c r="L236" s="778"/>
      <c r="M236" s="778"/>
      <c r="N236" s="778"/>
      <c r="O236" s="778"/>
    </row>
    <row r="237" spans="1:15" x14ac:dyDescent="0.35">
      <c r="A237" s="1014"/>
      <c r="B237" s="1015"/>
      <c r="C237" s="1016"/>
      <c r="D237" s="1016"/>
      <c r="E237" s="1014"/>
      <c r="F237" s="1014" t="s">
        <v>42</v>
      </c>
      <c r="G237" s="1014" t="s">
        <v>43</v>
      </c>
      <c r="H237" s="1014" t="s">
        <v>187</v>
      </c>
      <c r="I237" s="1017">
        <v>243769</v>
      </c>
      <c r="J237" s="778"/>
      <c r="K237" s="778"/>
      <c r="L237" s="778"/>
      <c r="M237" s="778"/>
      <c r="N237" s="778"/>
      <c r="O237" s="778"/>
    </row>
    <row r="238" spans="1:15" x14ac:dyDescent="0.35">
      <c r="A238" s="1018"/>
      <c r="B238" s="1019"/>
      <c r="C238" s="1020"/>
      <c r="D238" s="1020"/>
      <c r="E238" s="1018"/>
      <c r="F238" s="1018" t="s">
        <v>1749</v>
      </c>
      <c r="G238" s="1018" t="s">
        <v>1749</v>
      </c>
      <c r="H238" s="1018"/>
      <c r="I238" s="1021"/>
      <c r="J238" s="778"/>
      <c r="K238" s="778"/>
      <c r="L238" s="778"/>
      <c r="M238" s="778"/>
      <c r="N238" s="778"/>
      <c r="O238" s="778"/>
    </row>
    <row r="239" spans="1:15" x14ac:dyDescent="0.35">
      <c r="A239" s="1010">
        <v>78</v>
      </c>
      <c r="B239" s="1011" t="s">
        <v>79</v>
      </c>
      <c r="C239" s="1012" t="s">
        <v>267</v>
      </c>
      <c r="D239" s="1012" t="s">
        <v>267</v>
      </c>
      <c r="E239" s="1010" t="s">
        <v>40</v>
      </c>
      <c r="F239" s="1010" t="s">
        <v>2617</v>
      </c>
      <c r="G239" s="1010" t="s">
        <v>2617</v>
      </c>
      <c r="H239" s="1010" t="s">
        <v>186</v>
      </c>
      <c r="I239" s="1013" t="s">
        <v>325</v>
      </c>
      <c r="J239" s="778"/>
      <c r="K239" s="778"/>
      <c r="L239" s="778"/>
      <c r="M239" s="778"/>
      <c r="N239" s="778"/>
      <c r="O239" s="778"/>
    </row>
    <row r="240" spans="1:15" x14ac:dyDescent="0.35">
      <c r="A240" s="1014"/>
      <c r="B240" s="1015"/>
      <c r="C240" s="1016"/>
      <c r="D240" s="1016"/>
      <c r="E240" s="1014"/>
      <c r="F240" s="1014" t="s">
        <v>42</v>
      </c>
      <c r="G240" s="1014" t="s">
        <v>43</v>
      </c>
      <c r="H240" s="1014" t="s">
        <v>187</v>
      </c>
      <c r="I240" s="1017">
        <v>243769</v>
      </c>
      <c r="J240" s="778"/>
      <c r="K240" s="778"/>
      <c r="L240" s="778"/>
      <c r="M240" s="778"/>
      <c r="N240" s="778"/>
      <c r="O240" s="778"/>
    </row>
    <row r="241" spans="1:15" x14ac:dyDescent="0.35">
      <c r="A241" s="1018"/>
      <c r="B241" s="1019"/>
      <c r="C241" s="1020"/>
      <c r="D241" s="1020"/>
      <c r="E241" s="1018"/>
      <c r="F241" s="1018" t="s">
        <v>267</v>
      </c>
      <c r="G241" s="1018" t="s">
        <v>267</v>
      </c>
      <c r="H241" s="1018"/>
      <c r="I241" s="1021"/>
      <c r="J241" s="778"/>
      <c r="K241" s="778"/>
      <c r="L241" s="778"/>
      <c r="M241" s="778"/>
      <c r="N241" s="778"/>
      <c r="O241" s="778"/>
    </row>
    <row r="242" spans="1:15" x14ac:dyDescent="0.35">
      <c r="A242" s="1010">
        <v>79</v>
      </c>
      <c r="B242" s="1011" t="s">
        <v>79</v>
      </c>
      <c r="C242" s="1012" t="s">
        <v>813</v>
      </c>
      <c r="D242" s="1012" t="s">
        <v>813</v>
      </c>
      <c r="E242" s="1010" t="s">
        <v>40</v>
      </c>
      <c r="F242" s="1010" t="s">
        <v>2617</v>
      </c>
      <c r="G242" s="1010" t="s">
        <v>2617</v>
      </c>
      <c r="H242" s="1010" t="s">
        <v>186</v>
      </c>
      <c r="I242" s="1013" t="s">
        <v>325</v>
      </c>
      <c r="J242" s="778"/>
      <c r="K242" s="778"/>
      <c r="L242" s="778"/>
      <c r="M242" s="778"/>
      <c r="N242" s="778"/>
      <c r="O242" s="778"/>
    </row>
    <row r="243" spans="1:15" x14ac:dyDescent="0.35">
      <c r="A243" s="1014"/>
      <c r="B243" s="1015"/>
      <c r="C243" s="1016"/>
      <c r="D243" s="1016"/>
      <c r="E243" s="1014"/>
      <c r="F243" s="1014" t="s">
        <v>42</v>
      </c>
      <c r="G243" s="1014" t="s">
        <v>43</v>
      </c>
      <c r="H243" s="1014" t="s">
        <v>187</v>
      </c>
      <c r="I243" s="1017">
        <v>243769</v>
      </c>
      <c r="J243" s="778"/>
      <c r="K243" s="778"/>
      <c r="L243" s="778"/>
      <c r="M243" s="778"/>
      <c r="N243" s="778"/>
      <c r="O243" s="778"/>
    </row>
    <row r="244" spans="1:15" x14ac:dyDescent="0.35">
      <c r="A244" s="1018"/>
      <c r="B244" s="1019"/>
      <c r="C244" s="1020"/>
      <c r="D244" s="1020"/>
      <c r="E244" s="1018"/>
      <c r="F244" s="1018" t="s">
        <v>813</v>
      </c>
      <c r="G244" s="1018" t="s">
        <v>813</v>
      </c>
      <c r="H244" s="1018"/>
      <c r="I244" s="1021"/>
      <c r="J244" s="778"/>
      <c r="K244" s="778"/>
      <c r="L244" s="778"/>
      <c r="M244" s="778"/>
      <c r="N244" s="778"/>
      <c r="O244" s="778"/>
    </row>
    <row r="245" spans="1:15" x14ac:dyDescent="0.35">
      <c r="A245" s="1010">
        <v>80</v>
      </c>
      <c r="B245" s="1011" t="s">
        <v>88</v>
      </c>
      <c r="C245" s="1012" t="s">
        <v>2662</v>
      </c>
      <c r="D245" s="1012" t="s">
        <v>2662</v>
      </c>
      <c r="E245" s="1010" t="s">
        <v>40</v>
      </c>
      <c r="F245" s="1010" t="s">
        <v>393</v>
      </c>
      <c r="G245" s="1010" t="s">
        <v>393</v>
      </c>
      <c r="H245" s="1010" t="s">
        <v>186</v>
      </c>
      <c r="I245" s="1013" t="s">
        <v>325</v>
      </c>
      <c r="J245" s="778"/>
      <c r="K245" s="778"/>
      <c r="L245" s="778"/>
      <c r="M245" s="778"/>
      <c r="N245" s="778"/>
      <c r="O245" s="778"/>
    </row>
    <row r="246" spans="1:15" x14ac:dyDescent="0.35">
      <c r="A246" s="1014"/>
      <c r="B246" s="1015"/>
      <c r="C246" s="1016"/>
      <c r="D246" s="1016"/>
      <c r="E246" s="1014"/>
      <c r="F246" s="1014" t="s">
        <v>42</v>
      </c>
      <c r="G246" s="1014" t="s">
        <v>43</v>
      </c>
      <c r="H246" s="1014" t="s">
        <v>187</v>
      </c>
      <c r="I246" s="1017">
        <v>243769</v>
      </c>
      <c r="J246" s="778"/>
      <c r="K246" s="778"/>
      <c r="L246" s="778"/>
      <c r="M246" s="778"/>
      <c r="N246" s="778"/>
      <c r="O246" s="778"/>
    </row>
    <row r="247" spans="1:15" x14ac:dyDescent="0.35">
      <c r="A247" s="1018"/>
      <c r="B247" s="1019"/>
      <c r="C247" s="1020"/>
      <c r="D247" s="1020"/>
      <c r="E247" s="1018"/>
      <c r="F247" s="1018" t="s">
        <v>2662</v>
      </c>
      <c r="G247" s="1018" t="s">
        <v>2662</v>
      </c>
      <c r="H247" s="1018"/>
      <c r="I247" s="1021"/>
      <c r="J247" s="778"/>
      <c r="K247" s="778"/>
      <c r="L247" s="778"/>
      <c r="M247" s="778"/>
      <c r="N247" s="778"/>
      <c r="O247" s="778"/>
    </row>
    <row r="248" spans="1:15" x14ac:dyDescent="0.35">
      <c r="A248" s="1010">
        <v>85</v>
      </c>
      <c r="B248" s="1011" t="s">
        <v>55</v>
      </c>
      <c r="C248" s="1012" t="s">
        <v>107</v>
      </c>
      <c r="D248" s="1012" t="s">
        <v>107</v>
      </c>
      <c r="E248" s="1010" t="s">
        <v>40</v>
      </c>
      <c r="F248" s="1010" t="s">
        <v>578</v>
      </c>
      <c r="G248" s="1010" t="s">
        <v>578</v>
      </c>
      <c r="H248" s="1010" t="s">
        <v>186</v>
      </c>
      <c r="I248" s="1013" t="s">
        <v>325</v>
      </c>
      <c r="J248" s="778"/>
      <c r="K248" s="778"/>
      <c r="L248" s="778"/>
      <c r="M248" s="778"/>
      <c r="N248" s="778"/>
      <c r="O248" s="778"/>
    </row>
    <row r="249" spans="1:15" x14ac:dyDescent="0.35">
      <c r="A249" s="1014"/>
      <c r="B249" s="1015"/>
      <c r="C249" s="1016"/>
      <c r="D249" s="1016"/>
      <c r="E249" s="1014"/>
      <c r="F249" s="1014" t="s">
        <v>42</v>
      </c>
      <c r="G249" s="1014" t="s">
        <v>43</v>
      </c>
      <c r="H249" s="1014" t="s">
        <v>187</v>
      </c>
      <c r="I249" s="1017">
        <v>243769</v>
      </c>
      <c r="J249" s="778"/>
      <c r="K249" s="778"/>
      <c r="L249" s="778"/>
      <c r="M249" s="778"/>
      <c r="N249" s="778"/>
      <c r="O249" s="778"/>
    </row>
    <row r="250" spans="1:15" x14ac:dyDescent="0.35">
      <c r="A250" s="1018"/>
      <c r="B250" s="1019"/>
      <c r="C250" s="1020"/>
      <c r="D250" s="1020"/>
      <c r="E250" s="1018"/>
      <c r="F250" s="1018" t="s">
        <v>107</v>
      </c>
      <c r="G250" s="1018" t="s">
        <v>107</v>
      </c>
      <c r="H250" s="1018"/>
      <c r="I250" s="1021"/>
      <c r="J250" s="778"/>
      <c r="K250" s="778"/>
      <c r="L250" s="778"/>
      <c r="M250" s="778"/>
      <c r="N250" s="778"/>
      <c r="O250" s="778"/>
    </row>
    <row r="251" spans="1:15" x14ac:dyDescent="0.35">
      <c r="A251" s="1010">
        <v>86</v>
      </c>
      <c r="B251" s="1011" t="s">
        <v>55</v>
      </c>
      <c r="C251" s="1012" t="s">
        <v>2663</v>
      </c>
      <c r="D251" s="1012" t="s">
        <v>2663</v>
      </c>
      <c r="E251" s="1010" t="s">
        <v>40</v>
      </c>
      <c r="F251" s="1010" t="s">
        <v>2664</v>
      </c>
      <c r="G251" s="1010" t="s">
        <v>2664</v>
      </c>
      <c r="H251" s="1010" t="s">
        <v>186</v>
      </c>
      <c r="I251" s="1013" t="s">
        <v>325</v>
      </c>
      <c r="J251" s="778"/>
      <c r="K251" s="778"/>
      <c r="L251" s="778"/>
      <c r="M251" s="778"/>
      <c r="N251" s="778"/>
      <c r="O251" s="778"/>
    </row>
    <row r="252" spans="1:15" x14ac:dyDescent="0.35">
      <c r="A252" s="1014"/>
      <c r="B252" s="1015"/>
      <c r="C252" s="1016"/>
      <c r="D252" s="1016"/>
      <c r="E252" s="1014"/>
      <c r="F252" s="1014" t="s">
        <v>42</v>
      </c>
      <c r="G252" s="1014" t="s">
        <v>43</v>
      </c>
      <c r="H252" s="1014" t="s">
        <v>187</v>
      </c>
      <c r="I252" s="1017">
        <v>243769</v>
      </c>
      <c r="J252" s="778"/>
      <c r="K252" s="778"/>
      <c r="L252" s="778"/>
      <c r="M252" s="778"/>
      <c r="N252" s="778"/>
      <c r="O252" s="778"/>
    </row>
    <row r="253" spans="1:15" x14ac:dyDescent="0.35">
      <c r="A253" s="1018"/>
      <c r="B253" s="1019"/>
      <c r="C253" s="1020"/>
      <c r="D253" s="1020"/>
      <c r="E253" s="1018"/>
      <c r="F253" s="1018" t="s">
        <v>2663</v>
      </c>
      <c r="G253" s="1018" t="s">
        <v>2663</v>
      </c>
      <c r="H253" s="1018"/>
      <c r="I253" s="1021"/>
      <c r="J253" s="778"/>
      <c r="K253" s="778"/>
      <c r="L253" s="778"/>
      <c r="M253" s="778"/>
      <c r="N253" s="778"/>
      <c r="O253" s="778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61" orientation="landscape" horizontalDpi="0" verticalDpi="0" r:id="rId1"/>
  <rowBreaks count="3" manualBreakCount="3">
    <brk id="73" max="16383" man="1"/>
    <brk id="109" max="16383" man="1"/>
    <brk id="1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A497E-3366-428E-A864-448A774C3941}">
  <sheetPr>
    <tabColor rgb="FFFF6600"/>
  </sheetPr>
  <dimension ref="A1:J325"/>
  <sheetViews>
    <sheetView view="pageBreakPreview" zoomScale="60" zoomScaleNormal="100" workbookViewId="0">
      <selection sqref="A1:J285"/>
    </sheetView>
  </sheetViews>
  <sheetFormatPr defaultRowHeight="20.25" x14ac:dyDescent="0.3"/>
  <cols>
    <col min="1" max="1" width="7.625" style="27" customWidth="1"/>
    <col min="2" max="2" width="24.25" style="27" bestFit="1" customWidth="1"/>
    <col min="3" max="3" width="17.125" style="27" customWidth="1"/>
    <col min="4" max="4" width="12" style="27" bestFit="1" customWidth="1"/>
    <col min="5" max="5" width="12.875" style="27" customWidth="1"/>
    <col min="6" max="7" width="34.875" style="28" customWidth="1"/>
    <col min="8" max="8" width="20.875" style="29" customWidth="1"/>
    <col min="9" max="9" width="27.625" style="28" customWidth="1"/>
    <col min="10" max="10" width="9.875" style="27" bestFit="1" customWidth="1"/>
    <col min="11" max="256" width="9" style="27"/>
    <col min="257" max="257" width="7.625" style="27" customWidth="1"/>
    <col min="258" max="258" width="24.25" style="27" bestFit="1" customWidth="1"/>
    <col min="259" max="259" width="17.125" style="27" customWidth="1"/>
    <col min="260" max="260" width="12" style="27" bestFit="1" customWidth="1"/>
    <col min="261" max="261" width="12.875" style="27" customWidth="1"/>
    <col min="262" max="263" width="34.875" style="27" customWidth="1"/>
    <col min="264" max="264" width="20.875" style="27" customWidth="1"/>
    <col min="265" max="265" width="27.625" style="27" customWidth="1"/>
    <col min="266" max="266" width="9.875" style="27" bestFit="1" customWidth="1"/>
    <col min="267" max="512" width="9" style="27"/>
    <col min="513" max="513" width="7.625" style="27" customWidth="1"/>
    <col min="514" max="514" width="24.25" style="27" bestFit="1" customWidth="1"/>
    <col min="515" max="515" width="17.125" style="27" customWidth="1"/>
    <col min="516" max="516" width="12" style="27" bestFit="1" customWidth="1"/>
    <col min="517" max="517" width="12.875" style="27" customWidth="1"/>
    <col min="518" max="519" width="34.875" style="27" customWidth="1"/>
    <col min="520" max="520" width="20.875" style="27" customWidth="1"/>
    <col min="521" max="521" width="27.625" style="27" customWidth="1"/>
    <col min="522" max="522" width="9.875" style="27" bestFit="1" customWidth="1"/>
    <col min="523" max="768" width="9" style="27"/>
    <col min="769" max="769" width="7.625" style="27" customWidth="1"/>
    <col min="770" max="770" width="24.25" style="27" bestFit="1" customWidth="1"/>
    <col min="771" max="771" width="17.125" style="27" customWidth="1"/>
    <col min="772" max="772" width="12" style="27" bestFit="1" customWidth="1"/>
    <col min="773" max="773" width="12.875" style="27" customWidth="1"/>
    <col min="774" max="775" width="34.875" style="27" customWidth="1"/>
    <col min="776" max="776" width="20.875" style="27" customWidth="1"/>
    <col min="777" max="777" width="27.625" style="27" customWidth="1"/>
    <col min="778" max="778" width="9.875" style="27" bestFit="1" customWidth="1"/>
    <col min="779" max="1024" width="9" style="27"/>
    <col min="1025" max="1025" width="7.625" style="27" customWidth="1"/>
    <col min="1026" max="1026" width="24.25" style="27" bestFit="1" customWidth="1"/>
    <col min="1027" max="1027" width="17.125" style="27" customWidth="1"/>
    <col min="1028" max="1028" width="12" style="27" bestFit="1" customWidth="1"/>
    <col min="1029" max="1029" width="12.875" style="27" customWidth="1"/>
    <col min="1030" max="1031" width="34.875" style="27" customWidth="1"/>
    <col min="1032" max="1032" width="20.875" style="27" customWidth="1"/>
    <col min="1033" max="1033" width="27.625" style="27" customWidth="1"/>
    <col min="1034" max="1034" width="9.875" style="27" bestFit="1" customWidth="1"/>
    <col min="1035" max="1280" width="9" style="27"/>
    <col min="1281" max="1281" width="7.625" style="27" customWidth="1"/>
    <col min="1282" max="1282" width="24.25" style="27" bestFit="1" customWidth="1"/>
    <col min="1283" max="1283" width="17.125" style="27" customWidth="1"/>
    <col min="1284" max="1284" width="12" style="27" bestFit="1" customWidth="1"/>
    <col min="1285" max="1285" width="12.875" style="27" customWidth="1"/>
    <col min="1286" max="1287" width="34.875" style="27" customWidth="1"/>
    <col min="1288" max="1288" width="20.875" style="27" customWidth="1"/>
    <col min="1289" max="1289" width="27.625" style="27" customWidth="1"/>
    <col min="1290" max="1290" width="9.875" style="27" bestFit="1" customWidth="1"/>
    <col min="1291" max="1536" width="9" style="27"/>
    <col min="1537" max="1537" width="7.625" style="27" customWidth="1"/>
    <col min="1538" max="1538" width="24.25" style="27" bestFit="1" customWidth="1"/>
    <col min="1539" max="1539" width="17.125" style="27" customWidth="1"/>
    <col min="1540" max="1540" width="12" style="27" bestFit="1" customWidth="1"/>
    <col min="1541" max="1541" width="12.875" style="27" customWidth="1"/>
    <col min="1542" max="1543" width="34.875" style="27" customWidth="1"/>
    <col min="1544" max="1544" width="20.875" style="27" customWidth="1"/>
    <col min="1545" max="1545" width="27.625" style="27" customWidth="1"/>
    <col min="1546" max="1546" width="9.875" style="27" bestFit="1" customWidth="1"/>
    <col min="1547" max="1792" width="9" style="27"/>
    <col min="1793" max="1793" width="7.625" style="27" customWidth="1"/>
    <col min="1794" max="1794" width="24.25" style="27" bestFit="1" customWidth="1"/>
    <col min="1795" max="1795" width="17.125" style="27" customWidth="1"/>
    <col min="1796" max="1796" width="12" style="27" bestFit="1" customWidth="1"/>
    <col min="1797" max="1797" width="12.875" style="27" customWidth="1"/>
    <col min="1798" max="1799" width="34.875" style="27" customWidth="1"/>
    <col min="1800" max="1800" width="20.875" style="27" customWidth="1"/>
    <col min="1801" max="1801" width="27.625" style="27" customWidth="1"/>
    <col min="1802" max="1802" width="9.875" style="27" bestFit="1" customWidth="1"/>
    <col min="1803" max="2048" width="9" style="27"/>
    <col min="2049" max="2049" width="7.625" style="27" customWidth="1"/>
    <col min="2050" max="2050" width="24.25" style="27" bestFit="1" customWidth="1"/>
    <col min="2051" max="2051" width="17.125" style="27" customWidth="1"/>
    <col min="2052" max="2052" width="12" style="27" bestFit="1" customWidth="1"/>
    <col min="2053" max="2053" width="12.875" style="27" customWidth="1"/>
    <col min="2054" max="2055" width="34.875" style="27" customWidth="1"/>
    <col min="2056" max="2056" width="20.875" style="27" customWidth="1"/>
    <col min="2057" max="2057" width="27.625" style="27" customWidth="1"/>
    <col min="2058" max="2058" width="9.875" style="27" bestFit="1" customWidth="1"/>
    <col min="2059" max="2304" width="9" style="27"/>
    <col min="2305" max="2305" width="7.625" style="27" customWidth="1"/>
    <col min="2306" max="2306" width="24.25" style="27" bestFit="1" customWidth="1"/>
    <col min="2307" max="2307" width="17.125" style="27" customWidth="1"/>
    <col min="2308" max="2308" width="12" style="27" bestFit="1" customWidth="1"/>
    <col min="2309" max="2309" width="12.875" style="27" customWidth="1"/>
    <col min="2310" max="2311" width="34.875" style="27" customWidth="1"/>
    <col min="2312" max="2312" width="20.875" style="27" customWidth="1"/>
    <col min="2313" max="2313" width="27.625" style="27" customWidth="1"/>
    <col min="2314" max="2314" width="9.875" style="27" bestFit="1" customWidth="1"/>
    <col min="2315" max="2560" width="9" style="27"/>
    <col min="2561" max="2561" width="7.625" style="27" customWidth="1"/>
    <col min="2562" max="2562" width="24.25" style="27" bestFit="1" customWidth="1"/>
    <col min="2563" max="2563" width="17.125" style="27" customWidth="1"/>
    <col min="2564" max="2564" width="12" style="27" bestFit="1" customWidth="1"/>
    <col min="2565" max="2565" width="12.875" style="27" customWidth="1"/>
    <col min="2566" max="2567" width="34.875" style="27" customWidth="1"/>
    <col min="2568" max="2568" width="20.875" style="27" customWidth="1"/>
    <col min="2569" max="2569" width="27.625" style="27" customWidth="1"/>
    <col min="2570" max="2570" width="9.875" style="27" bestFit="1" customWidth="1"/>
    <col min="2571" max="2816" width="9" style="27"/>
    <col min="2817" max="2817" width="7.625" style="27" customWidth="1"/>
    <col min="2818" max="2818" width="24.25" style="27" bestFit="1" customWidth="1"/>
    <col min="2819" max="2819" width="17.125" style="27" customWidth="1"/>
    <col min="2820" max="2820" width="12" style="27" bestFit="1" customWidth="1"/>
    <col min="2821" max="2821" width="12.875" style="27" customWidth="1"/>
    <col min="2822" max="2823" width="34.875" style="27" customWidth="1"/>
    <col min="2824" max="2824" width="20.875" style="27" customWidth="1"/>
    <col min="2825" max="2825" width="27.625" style="27" customWidth="1"/>
    <col min="2826" max="2826" width="9.875" style="27" bestFit="1" customWidth="1"/>
    <col min="2827" max="3072" width="9" style="27"/>
    <col min="3073" max="3073" width="7.625" style="27" customWidth="1"/>
    <col min="3074" max="3074" width="24.25" style="27" bestFit="1" customWidth="1"/>
    <col min="3075" max="3075" width="17.125" style="27" customWidth="1"/>
    <col min="3076" max="3076" width="12" style="27" bestFit="1" customWidth="1"/>
    <col min="3077" max="3077" width="12.875" style="27" customWidth="1"/>
    <col min="3078" max="3079" width="34.875" style="27" customWidth="1"/>
    <col min="3080" max="3080" width="20.875" style="27" customWidth="1"/>
    <col min="3081" max="3081" width="27.625" style="27" customWidth="1"/>
    <col min="3082" max="3082" width="9.875" style="27" bestFit="1" customWidth="1"/>
    <col min="3083" max="3328" width="9" style="27"/>
    <col min="3329" max="3329" width="7.625" style="27" customWidth="1"/>
    <col min="3330" max="3330" width="24.25" style="27" bestFit="1" customWidth="1"/>
    <col min="3331" max="3331" width="17.125" style="27" customWidth="1"/>
    <col min="3332" max="3332" width="12" style="27" bestFit="1" customWidth="1"/>
    <col min="3333" max="3333" width="12.875" style="27" customWidth="1"/>
    <col min="3334" max="3335" width="34.875" style="27" customWidth="1"/>
    <col min="3336" max="3336" width="20.875" style="27" customWidth="1"/>
    <col min="3337" max="3337" width="27.625" style="27" customWidth="1"/>
    <col min="3338" max="3338" width="9.875" style="27" bestFit="1" customWidth="1"/>
    <col min="3339" max="3584" width="9" style="27"/>
    <col min="3585" max="3585" width="7.625" style="27" customWidth="1"/>
    <col min="3586" max="3586" width="24.25" style="27" bestFit="1" customWidth="1"/>
    <col min="3587" max="3587" width="17.125" style="27" customWidth="1"/>
    <col min="3588" max="3588" width="12" style="27" bestFit="1" customWidth="1"/>
    <col min="3589" max="3589" width="12.875" style="27" customWidth="1"/>
    <col min="3590" max="3591" width="34.875" style="27" customWidth="1"/>
    <col min="3592" max="3592" width="20.875" style="27" customWidth="1"/>
    <col min="3593" max="3593" width="27.625" style="27" customWidth="1"/>
    <col min="3594" max="3594" width="9.875" style="27" bestFit="1" customWidth="1"/>
    <col min="3595" max="3840" width="9" style="27"/>
    <col min="3841" max="3841" width="7.625" style="27" customWidth="1"/>
    <col min="3842" max="3842" width="24.25" style="27" bestFit="1" customWidth="1"/>
    <col min="3843" max="3843" width="17.125" style="27" customWidth="1"/>
    <col min="3844" max="3844" width="12" style="27" bestFit="1" customWidth="1"/>
    <col min="3845" max="3845" width="12.875" style="27" customWidth="1"/>
    <col min="3846" max="3847" width="34.875" style="27" customWidth="1"/>
    <col min="3848" max="3848" width="20.875" style="27" customWidth="1"/>
    <col min="3849" max="3849" width="27.625" style="27" customWidth="1"/>
    <col min="3850" max="3850" width="9.875" style="27" bestFit="1" customWidth="1"/>
    <col min="3851" max="4096" width="9" style="27"/>
    <col min="4097" max="4097" width="7.625" style="27" customWidth="1"/>
    <col min="4098" max="4098" width="24.25" style="27" bestFit="1" customWidth="1"/>
    <col min="4099" max="4099" width="17.125" style="27" customWidth="1"/>
    <col min="4100" max="4100" width="12" style="27" bestFit="1" customWidth="1"/>
    <col min="4101" max="4101" width="12.875" style="27" customWidth="1"/>
    <col min="4102" max="4103" width="34.875" style="27" customWidth="1"/>
    <col min="4104" max="4104" width="20.875" style="27" customWidth="1"/>
    <col min="4105" max="4105" width="27.625" style="27" customWidth="1"/>
    <col min="4106" max="4106" width="9.875" style="27" bestFit="1" customWidth="1"/>
    <col min="4107" max="4352" width="9" style="27"/>
    <col min="4353" max="4353" width="7.625" style="27" customWidth="1"/>
    <col min="4354" max="4354" width="24.25" style="27" bestFit="1" customWidth="1"/>
    <col min="4355" max="4355" width="17.125" style="27" customWidth="1"/>
    <col min="4356" max="4356" width="12" style="27" bestFit="1" customWidth="1"/>
    <col min="4357" max="4357" width="12.875" style="27" customWidth="1"/>
    <col min="4358" max="4359" width="34.875" style="27" customWidth="1"/>
    <col min="4360" max="4360" width="20.875" style="27" customWidth="1"/>
    <col min="4361" max="4361" width="27.625" style="27" customWidth="1"/>
    <col min="4362" max="4362" width="9.875" style="27" bestFit="1" customWidth="1"/>
    <col min="4363" max="4608" width="9" style="27"/>
    <col min="4609" max="4609" width="7.625" style="27" customWidth="1"/>
    <col min="4610" max="4610" width="24.25" style="27" bestFit="1" customWidth="1"/>
    <col min="4611" max="4611" width="17.125" style="27" customWidth="1"/>
    <col min="4612" max="4612" width="12" style="27" bestFit="1" customWidth="1"/>
    <col min="4613" max="4613" width="12.875" style="27" customWidth="1"/>
    <col min="4614" max="4615" width="34.875" style="27" customWidth="1"/>
    <col min="4616" max="4616" width="20.875" style="27" customWidth="1"/>
    <col min="4617" max="4617" width="27.625" style="27" customWidth="1"/>
    <col min="4618" max="4618" width="9.875" style="27" bestFit="1" customWidth="1"/>
    <col min="4619" max="4864" width="9" style="27"/>
    <col min="4865" max="4865" width="7.625" style="27" customWidth="1"/>
    <col min="4866" max="4866" width="24.25" style="27" bestFit="1" customWidth="1"/>
    <col min="4867" max="4867" width="17.125" style="27" customWidth="1"/>
    <col min="4868" max="4868" width="12" style="27" bestFit="1" customWidth="1"/>
    <col min="4869" max="4869" width="12.875" style="27" customWidth="1"/>
    <col min="4870" max="4871" width="34.875" style="27" customWidth="1"/>
    <col min="4872" max="4872" width="20.875" style="27" customWidth="1"/>
    <col min="4873" max="4873" width="27.625" style="27" customWidth="1"/>
    <col min="4874" max="4874" width="9.875" style="27" bestFit="1" customWidth="1"/>
    <col min="4875" max="5120" width="9" style="27"/>
    <col min="5121" max="5121" width="7.625" style="27" customWidth="1"/>
    <col min="5122" max="5122" width="24.25" style="27" bestFit="1" customWidth="1"/>
    <col min="5123" max="5123" width="17.125" style="27" customWidth="1"/>
    <col min="5124" max="5124" width="12" style="27" bestFit="1" customWidth="1"/>
    <col min="5125" max="5125" width="12.875" style="27" customWidth="1"/>
    <col min="5126" max="5127" width="34.875" style="27" customWidth="1"/>
    <col min="5128" max="5128" width="20.875" style="27" customWidth="1"/>
    <col min="5129" max="5129" width="27.625" style="27" customWidth="1"/>
    <col min="5130" max="5130" width="9.875" style="27" bestFit="1" customWidth="1"/>
    <col min="5131" max="5376" width="9" style="27"/>
    <col min="5377" max="5377" width="7.625" style="27" customWidth="1"/>
    <col min="5378" max="5378" width="24.25" style="27" bestFit="1" customWidth="1"/>
    <col min="5379" max="5379" width="17.125" style="27" customWidth="1"/>
    <col min="5380" max="5380" width="12" style="27" bestFit="1" customWidth="1"/>
    <col min="5381" max="5381" width="12.875" style="27" customWidth="1"/>
    <col min="5382" max="5383" width="34.875" style="27" customWidth="1"/>
    <col min="5384" max="5384" width="20.875" style="27" customWidth="1"/>
    <col min="5385" max="5385" width="27.625" style="27" customWidth="1"/>
    <col min="5386" max="5386" width="9.875" style="27" bestFit="1" customWidth="1"/>
    <col min="5387" max="5632" width="9" style="27"/>
    <col min="5633" max="5633" width="7.625" style="27" customWidth="1"/>
    <col min="5634" max="5634" width="24.25" style="27" bestFit="1" customWidth="1"/>
    <col min="5635" max="5635" width="17.125" style="27" customWidth="1"/>
    <col min="5636" max="5636" width="12" style="27" bestFit="1" customWidth="1"/>
    <col min="5637" max="5637" width="12.875" style="27" customWidth="1"/>
    <col min="5638" max="5639" width="34.875" style="27" customWidth="1"/>
    <col min="5640" max="5640" width="20.875" style="27" customWidth="1"/>
    <col min="5641" max="5641" width="27.625" style="27" customWidth="1"/>
    <col min="5642" max="5642" width="9.875" style="27" bestFit="1" customWidth="1"/>
    <col min="5643" max="5888" width="9" style="27"/>
    <col min="5889" max="5889" width="7.625" style="27" customWidth="1"/>
    <col min="5890" max="5890" width="24.25" style="27" bestFit="1" customWidth="1"/>
    <col min="5891" max="5891" width="17.125" style="27" customWidth="1"/>
    <col min="5892" max="5892" width="12" style="27" bestFit="1" customWidth="1"/>
    <col min="5893" max="5893" width="12.875" style="27" customWidth="1"/>
    <col min="5894" max="5895" width="34.875" style="27" customWidth="1"/>
    <col min="5896" max="5896" width="20.875" style="27" customWidth="1"/>
    <col min="5897" max="5897" width="27.625" style="27" customWidth="1"/>
    <col min="5898" max="5898" width="9.875" style="27" bestFit="1" customWidth="1"/>
    <col min="5899" max="6144" width="9" style="27"/>
    <col min="6145" max="6145" width="7.625" style="27" customWidth="1"/>
    <col min="6146" max="6146" width="24.25" style="27" bestFit="1" customWidth="1"/>
    <col min="6147" max="6147" width="17.125" style="27" customWidth="1"/>
    <col min="6148" max="6148" width="12" style="27" bestFit="1" customWidth="1"/>
    <col min="6149" max="6149" width="12.875" style="27" customWidth="1"/>
    <col min="6150" max="6151" width="34.875" style="27" customWidth="1"/>
    <col min="6152" max="6152" width="20.875" style="27" customWidth="1"/>
    <col min="6153" max="6153" width="27.625" style="27" customWidth="1"/>
    <col min="6154" max="6154" width="9.875" style="27" bestFit="1" customWidth="1"/>
    <col min="6155" max="6400" width="9" style="27"/>
    <col min="6401" max="6401" width="7.625" style="27" customWidth="1"/>
    <col min="6402" max="6402" width="24.25" style="27" bestFit="1" customWidth="1"/>
    <col min="6403" max="6403" width="17.125" style="27" customWidth="1"/>
    <col min="6404" max="6404" width="12" style="27" bestFit="1" customWidth="1"/>
    <col min="6405" max="6405" width="12.875" style="27" customWidth="1"/>
    <col min="6406" max="6407" width="34.875" style="27" customWidth="1"/>
    <col min="6408" max="6408" width="20.875" style="27" customWidth="1"/>
    <col min="6409" max="6409" width="27.625" style="27" customWidth="1"/>
    <col min="6410" max="6410" width="9.875" style="27" bestFit="1" customWidth="1"/>
    <col min="6411" max="6656" width="9" style="27"/>
    <col min="6657" max="6657" width="7.625" style="27" customWidth="1"/>
    <col min="6658" max="6658" width="24.25" style="27" bestFit="1" customWidth="1"/>
    <col min="6659" max="6659" width="17.125" style="27" customWidth="1"/>
    <col min="6660" max="6660" width="12" style="27" bestFit="1" customWidth="1"/>
    <col min="6661" max="6661" width="12.875" style="27" customWidth="1"/>
    <col min="6662" max="6663" width="34.875" style="27" customWidth="1"/>
    <col min="6664" max="6664" width="20.875" style="27" customWidth="1"/>
    <col min="6665" max="6665" width="27.625" style="27" customWidth="1"/>
    <col min="6666" max="6666" width="9.875" style="27" bestFit="1" customWidth="1"/>
    <col min="6667" max="6912" width="9" style="27"/>
    <col min="6913" max="6913" width="7.625" style="27" customWidth="1"/>
    <col min="6914" max="6914" width="24.25" style="27" bestFit="1" customWidth="1"/>
    <col min="6915" max="6915" width="17.125" style="27" customWidth="1"/>
    <col min="6916" max="6916" width="12" style="27" bestFit="1" customWidth="1"/>
    <col min="6917" max="6917" width="12.875" style="27" customWidth="1"/>
    <col min="6918" max="6919" width="34.875" style="27" customWidth="1"/>
    <col min="6920" max="6920" width="20.875" style="27" customWidth="1"/>
    <col min="6921" max="6921" width="27.625" style="27" customWidth="1"/>
    <col min="6922" max="6922" width="9.875" style="27" bestFit="1" customWidth="1"/>
    <col min="6923" max="7168" width="9" style="27"/>
    <col min="7169" max="7169" width="7.625" style="27" customWidth="1"/>
    <col min="7170" max="7170" width="24.25" style="27" bestFit="1" customWidth="1"/>
    <col min="7171" max="7171" width="17.125" style="27" customWidth="1"/>
    <col min="7172" max="7172" width="12" style="27" bestFit="1" customWidth="1"/>
    <col min="7173" max="7173" width="12.875" style="27" customWidth="1"/>
    <col min="7174" max="7175" width="34.875" style="27" customWidth="1"/>
    <col min="7176" max="7176" width="20.875" style="27" customWidth="1"/>
    <col min="7177" max="7177" width="27.625" style="27" customWidth="1"/>
    <col min="7178" max="7178" width="9.875" style="27" bestFit="1" customWidth="1"/>
    <col min="7179" max="7424" width="9" style="27"/>
    <col min="7425" max="7425" width="7.625" style="27" customWidth="1"/>
    <col min="7426" max="7426" width="24.25" style="27" bestFit="1" customWidth="1"/>
    <col min="7427" max="7427" width="17.125" style="27" customWidth="1"/>
    <col min="7428" max="7428" width="12" style="27" bestFit="1" customWidth="1"/>
    <col min="7429" max="7429" width="12.875" style="27" customWidth="1"/>
    <col min="7430" max="7431" width="34.875" style="27" customWidth="1"/>
    <col min="7432" max="7432" width="20.875" style="27" customWidth="1"/>
    <col min="7433" max="7433" width="27.625" style="27" customWidth="1"/>
    <col min="7434" max="7434" width="9.875" style="27" bestFit="1" customWidth="1"/>
    <col min="7435" max="7680" width="9" style="27"/>
    <col min="7681" max="7681" width="7.625" style="27" customWidth="1"/>
    <col min="7682" max="7682" width="24.25" style="27" bestFit="1" customWidth="1"/>
    <col min="7683" max="7683" width="17.125" style="27" customWidth="1"/>
    <col min="7684" max="7684" width="12" style="27" bestFit="1" customWidth="1"/>
    <col min="7685" max="7685" width="12.875" style="27" customWidth="1"/>
    <col min="7686" max="7687" width="34.875" style="27" customWidth="1"/>
    <col min="7688" max="7688" width="20.875" style="27" customWidth="1"/>
    <col min="7689" max="7689" width="27.625" style="27" customWidth="1"/>
    <col min="7690" max="7690" width="9.875" style="27" bestFit="1" customWidth="1"/>
    <col min="7691" max="7936" width="9" style="27"/>
    <col min="7937" max="7937" width="7.625" style="27" customWidth="1"/>
    <col min="7938" max="7938" width="24.25" style="27" bestFit="1" customWidth="1"/>
    <col min="7939" max="7939" width="17.125" style="27" customWidth="1"/>
    <col min="7940" max="7940" width="12" style="27" bestFit="1" customWidth="1"/>
    <col min="7941" max="7941" width="12.875" style="27" customWidth="1"/>
    <col min="7942" max="7943" width="34.875" style="27" customWidth="1"/>
    <col min="7944" max="7944" width="20.875" style="27" customWidth="1"/>
    <col min="7945" max="7945" width="27.625" style="27" customWidth="1"/>
    <col min="7946" max="7946" width="9.875" style="27" bestFit="1" customWidth="1"/>
    <col min="7947" max="8192" width="9" style="27"/>
    <col min="8193" max="8193" width="7.625" style="27" customWidth="1"/>
    <col min="8194" max="8194" width="24.25" style="27" bestFit="1" customWidth="1"/>
    <col min="8195" max="8195" width="17.125" style="27" customWidth="1"/>
    <col min="8196" max="8196" width="12" style="27" bestFit="1" customWidth="1"/>
    <col min="8197" max="8197" width="12.875" style="27" customWidth="1"/>
    <col min="8198" max="8199" width="34.875" style="27" customWidth="1"/>
    <col min="8200" max="8200" width="20.875" style="27" customWidth="1"/>
    <col min="8201" max="8201" width="27.625" style="27" customWidth="1"/>
    <col min="8202" max="8202" width="9.875" style="27" bestFit="1" customWidth="1"/>
    <col min="8203" max="8448" width="9" style="27"/>
    <col min="8449" max="8449" width="7.625" style="27" customWidth="1"/>
    <col min="8450" max="8450" width="24.25" style="27" bestFit="1" customWidth="1"/>
    <col min="8451" max="8451" width="17.125" style="27" customWidth="1"/>
    <col min="8452" max="8452" width="12" style="27" bestFit="1" customWidth="1"/>
    <col min="8453" max="8453" width="12.875" style="27" customWidth="1"/>
    <col min="8454" max="8455" width="34.875" style="27" customWidth="1"/>
    <col min="8456" max="8456" width="20.875" style="27" customWidth="1"/>
    <col min="8457" max="8457" width="27.625" style="27" customWidth="1"/>
    <col min="8458" max="8458" width="9.875" style="27" bestFit="1" customWidth="1"/>
    <col min="8459" max="8704" width="9" style="27"/>
    <col min="8705" max="8705" width="7.625" style="27" customWidth="1"/>
    <col min="8706" max="8706" width="24.25" style="27" bestFit="1" customWidth="1"/>
    <col min="8707" max="8707" width="17.125" style="27" customWidth="1"/>
    <col min="8708" max="8708" width="12" style="27" bestFit="1" customWidth="1"/>
    <col min="8709" max="8709" width="12.875" style="27" customWidth="1"/>
    <col min="8710" max="8711" width="34.875" style="27" customWidth="1"/>
    <col min="8712" max="8712" width="20.875" style="27" customWidth="1"/>
    <col min="8713" max="8713" width="27.625" style="27" customWidth="1"/>
    <col min="8714" max="8714" width="9.875" style="27" bestFit="1" customWidth="1"/>
    <col min="8715" max="8960" width="9" style="27"/>
    <col min="8961" max="8961" width="7.625" style="27" customWidth="1"/>
    <col min="8962" max="8962" width="24.25" style="27" bestFit="1" customWidth="1"/>
    <col min="8963" max="8963" width="17.125" style="27" customWidth="1"/>
    <col min="8964" max="8964" width="12" style="27" bestFit="1" customWidth="1"/>
    <col min="8965" max="8965" width="12.875" style="27" customWidth="1"/>
    <col min="8966" max="8967" width="34.875" style="27" customWidth="1"/>
    <col min="8968" max="8968" width="20.875" style="27" customWidth="1"/>
    <col min="8969" max="8969" width="27.625" style="27" customWidth="1"/>
    <col min="8970" max="8970" width="9.875" style="27" bestFit="1" customWidth="1"/>
    <col min="8971" max="9216" width="9" style="27"/>
    <col min="9217" max="9217" width="7.625" style="27" customWidth="1"/>
    <col min="9218" max="9218" width="24.25" style="27" bestFit="1" customWidth="1"/>
    <col min="9219" max="9219" width="17.125" style="27" customWidth="1"/>
    <col min="9220" max="9220" width="12" style="27" bestFit="1" customWidth="1"/>
    <col min="9221" max="9221" width="12.875" style="27" customWidth="1"/>
    <col min="9222" max="9223" width="34.875" style="27" customWidth="1"/>
    <col min="9224" max="9224" width="20.875" style="27" customWidth="1"/>
    <col min="9225" max="9225" width="27.625" style="27" customWidth="1"/>
    <col min="9226" max="9226" width="9.875" style="27" bestFit="1" customWidth="1"/>
    <col min="9227" max="9472" width="9" style="27"/>
    <col min="9473" max="9473" width="7.625" style="27" customWidth="1"/>
    <col min="9474" max="9474" width="24.25" style="27" bestFit="1" customWidth="1"/>
    <col min="9475" max="9475" width="17.125" style="27" customWidth="1"/>
    <col min="9476" max="9476" width="12" style="27" bestFit="1" customWidth="1"/>
    <col min="9477" max="9477" width="12.875" style="27" customWidth="1"/>
    <col min="9478" max="9479" width="34.875" style="27" customWidth="1"/>
    <col min="9480" max="9480" width="20.875" style="27" customWidth="1"/>
    <col min="9481" max="9481" width="27.625" style="27" customWidth="1"/>
    <col min="9482" max="9482" width="9.875" style="27" bestFit="1" customWidth="1"/>
    <col min="9483" max="9728" width="9" style="27"/>
    <col min="9729" max="9729" width="7.625" style="27" customWidth="1"/>
    <col min="9730" max="9730" width="24.25" style="27" bestFit="1" customWidth="1"/>
    <col min="9731" max="9731" width="17.125" style="27" customWidth="1"/>
    <col min="9732" max="9732" width="12" style="27" bestFit="1" customWidth="1"/>
    <col min="9733" max="9733" width="12.875" style="27" customWidth="1"/>
    <col min="9734" max="9735" width="34.875" style="27" customWidth="1"/>
    <col min="9736" max="9736" width="20.875" style="27" customWidth="1"/>
    <col min="9737" max="9737" width="27.625" style="27" customWidth="1"/>
    <col min="9738" max="9738" width="9.875" style="27" bestFit="1" customWidth="1"/>
    <col min="9739" max="9984" width="9" style="27"/>
    <col min="9985" max="9985" width="7.625" style="27" customWidth="1"/>
    <col min="9986" max="9986" width="24.25" style="27" bestFit="1" customWidth="1"/>
    <col min="9987" max="9987" width="17.125" style="27" customWidth="1"/>
    <col min="9988" max="9988" width="12" style="27" bestFit="1" customWidth="1"/>
    <col min="9989" max="9989" width="12.875" style="27" customWidth="1"/>
    <col min="9990" max="9991" width="34.875" style="27" customWidth="1"/>
    <col min="9992" max="9992" width="20.875" style="27" customWidth="1"/>
    <col min="9993" max="9993" width="27.625" style="27" customWidth="1"/>
    <col min="9994" max="9994" width="9.875" style="27" bestFit="1" customWidth="1"/>
    <col min="9995" max="10240" width="9" style="27"/>
    <col min="10241" max="10241" width="7.625" style="27" customWidth="1"/>
    <col min="10242" max="10242" width="24.25" style="27" bestFit="1" customWidth="1"/>
    <col min="10243" max="10243" width="17.125" style="27" customWidth="1"/>
    <col min="10244" max="10244" width="12" style="27" bestFit="1" customWidth="1"/>
    <col min="10245" max="10245" width="12.875" style="27" customWidth="1"/>
    <col min="10246" max="10247" width="34.875" style="27" customWidth="1"/>
    <col min="10248" max="10248" width="20.875" style="27" customWidth="1"/>
    <col min="10249" max="10249" width="27.625" style="27" customWidth="1"/>
    <col min="10250" max="10250" width="9.875" style="27" bestFit="1" customWidth="1"/>
    <col min="10251" max="10496" width="9" style="27"/>
    <col min="10497" max="10497" width="7.625" style="27" customWidth="1"/>
    <col min="10498" max="10498" width="24.25" style="27" bestFit="1" customWidth="1"/>
    <col min="10499" max="10499" width="17.125" style="27" customWidth="1"/>
    <col min="10500" max="10500" width="12" style="27" bestFit="1" customWidth="1"/>
    <col min="10501" max="10501" width="12.875" style="27" customWidth="1"/>
    <col min="10502" max="10503" width="34.875" style="27" customWidth="1"/>
    <col min="10504" max="10504" width="20.875" style="27" customWidth="1"/>
    <col min="10505" max="10505" width="27.625" style="27" customWidth="1"/>
    <col min="10506" max="10506" width="9.875" style="27" bestFit="1" customWidth="1"/>
    <col min="10507" max="10752" width="9" style="27"/>
    <col min="10753" max="10753" width="7.625" style="27" customWidth="1"/>
    <col min="10754" max="10754" width="24.25" style="27" bestFit="1" customWidth="1"/>
    <col min="10755" max="10755" width="17.125" style="27" customWidth="1"/>
    <col min="10756" max="10756" width="12" style="27" bestFit="1" customWidth="1"/>
    <col min="10757" max="10757" width="12.875" style="27" customWidth="1"/>
    <col min="10758" max="10759" width="34.875" style="27" customWidth="1"/>
    <col min="10760" max="10760" width="20.875" style="27" customWidth="1"/>
    <col min="10761" max="10761" width="27.625" style="27" customWidth="1"/>
    <col min="10762" max="10762" width="9.875" style="27" bestFit="1" customWidth="1"/>
    <col min="10763" max="11008" width="9" style="27"/>
    <col min="11009" max="11009" width="7.625" style="27" customWidth="1"/>
    <col min="11010" max="11010" width="24.25" style="27" bestFit="1" customWidth="1"/>
    <col min="11011" max="11011" width="17.125" style="27" customWidth="1"/>
    <col min="11012" max="11012" width="12" style="27" bestFit="1" customWidth="1"/>
    <col min="11013" max="11013" width="12.875" style="27" customWidth="1"/>
    <col min="11014" max="11015" width="34.875" style="27" customWidth="1"/>
    <col min="11016" max="11016" width="20.875" style="27" customWidth="1"/>
    <col min="11017" max="11017" width="27.625" style="27" customWidth="1"/>
    <col min="11018" max="11018" width="9.875" style="27" bestFit="1" customWidth="1"/>
    <col min="11019" max="11264" width="9" style="27"/>
    <col min="11265" max="11265" width="7.625" style="27" customWidth="1"/>
    <col min="11266" max="11266" width="24.25" style="27" bestFit="1" customWidth="1"/>
    <col min="11267" max="11267" width="17.125" style="27" customWidth="1"/>
    <col min="11268" max="11268" width="12" style="27" bestFit="1" customWidth="1"/>
    <col min="11269" max="11269" width="12.875" style="27" customWidth="1"/>
    <col min="11270" max="11271" width="34.875" style="27" customWidth="1"/>
    <col min="11272" max="11272" width="20.875" style="27" customWidth="1"/>
    <col min="11273" max="11273" width="27.625" style="27" customWidth="1"/>
    <col min="11274" max="11274" width="9.875" style="27" bestFit="1" customWidth="1"/>
    <col min="11275" max="11520" width="9" style="27"/>
    <col min="11521" max="11521" width="7.625" style="27" customWidth="1"/>
    <col min="11522" max="11522" width="24.25" style="27" bestFit="1" customWidth="1"/>
    <col min="11523" max="11523" width="17.125" style="27" customWidth="1"/>
    <col min="11524" max="11524" width="12" style="27" bestFit="1" customWidth="1"/>
    <col min="11525" max="11525" width="12.875" style="27" customWidth="1"/>
    <col min="11526" max="11527" width="34.875" style="27" customWidth="1"/>
    <col min="11528" max="11528" width="20.875" style="27" customWidth="1"/>
    <col min="11529" max="11529" width="27.625" style="27" customWidth="1"/>
    <col min="11530" max="11530" width="9.875" style="27" bestFit="1" customWidth="1"/>
    <col min="11531" max="11776" width="9" style="27"/>
    <col min="11777" max="11777" width="7.625" style="27" customWidth="1"/>
    <col min="11778" max="11778" width="24.25" style="27" bestFit="1" customWidth="1"/>
    <col min="11779" max="11779" width="17.125" style="27" customWidth="1"/>
    <col min="11780" max="11780" width="12" style="27" bestFit="1" customWidth="1"/>
    <col min="11781" max="11781" width="12.875" style="27" customWidth="1"/>
    <col min="11782" max="11783" width="34.875" style="27" customWidth="1"/>
    <col min="11784" max="11784" width="20.875" style="27" customWidth="1"/>
    <col min="11785" max="11785" width="27.625" style="27" customWidth="1"/>
    <col min="11786" max="11786" width="9.875" style="27" bestFit="1" customWidth="1"/>
    <col min="11787" max="12032" width="9" style="27"/>
    <col min="12033" max="12033" width="7.625" style="27" customWidth="1"/>
    <col min="12034" max="12034" width="24.25" style="27" bestFit="1" customWidth="1"/>
    <col min="12035" max="12035" width="17.125" style="27" customWidth="1"/>
    <col min="12036" max="12036" width="12" style="27" bestFit="1" customWidth="1"/>
    <col min="12037" max="12037" width="12.875" style="27" customWidth="1"/>
    <col min="12038" max="12039" width="34.875" style="27" customWidth="1"/>
    <col min="12040" max="12040" width="20.875" style="27" customWidth="1"/>
    <col min="12041" max="12041" width="27.625" style="27" customWidth="1"/>
    <col min="12042" max="12042" width="9.875" style="27" bestFit="1" customWidth="1"/>
    <col min="12043" max="12288" width="9" style="27"/>
    <col min="12289" max="12289" width="7.625" style="27" customWidth="1"/>
    <col min="12290" max="12290" width="24.25" style="27" bestFit="1" customWidth="1"/>
    <col min="12291" max="12291" width="17.125" style="27" customWidth="1"/>
    <col min="12292" max="12292" width="12" style="27" bestFit="1" customWidth="1"/>
    <col min="12293" max="12293" width="12.875" style="27" customWidth="1"/>
    <col min="12294" max="12295" width="34.875" style="27" customWidth="1"/>
    <col min="12296" max="12296" width="20.875" style="27" customWidth="1"/>
    <col min="12297" max="12297" width="27.625" style="27" customWidth="1"/>
    <col min="12298" max="12298" width="9.875" style="27" bestFit="1" customWidth="1"/>
    <col min="12299" max="12544" width="9" style="27"/>
    <col min="12545" max="12545" width="7.625" style="27" customWidth="1"/>
    <col min="12546" max="12546" width="24.25" style="27" bestFit="1" customWidth="1"/>
    <col min="12547" max="12547" width="17.125" style="27" customWidth="1"/>
    <col min="12548" max="12548" width="12" style="27" bestFit="1" customWidth="1"/>
    <col min="12549" max="12549" width="12.875" style="27" customWidth="1"/>
    <col min="12550" max="12551" width="34.875" style="27" customWidth="1"/>
    <col min="12552" max="12552" width="20.875" style="27" customWidth="1"/>
    <col min="12553" max="12553" width="27.625" style="27" customWidth="1"/>
    <col min="12554" max="12554" width="9.875" style="27" bestFit="1" customWidth="1"/>
    <col min="12555" max="12800" width="9" style="27"/>
    <col min="12801" max="12801" width="7.625" style="27" customWidth="1"/>
    <col min="12802" max="12802" width="24.25" style="27" bestFit="1" customWidth="1"/>
    <col min="12803" max="12803" width="17.125" style="27" customWidth="1"/>
    <col min="12804" max="12804" width="12" style="27" bestFit="1" customWidth="1"/>
    <col min="12805" max="12805" width="12.875" style="27" customWidth="1"/>
    <col min="12806" max="12807" width="34.875" style="27" customWidth="1"/>
    <col min="12808" max="12808" width="20.875" style="27" customWidth="1"/>
    <col min="12809" max="12809" width="27.625" style="27" customWidth="1"/>
    <col min="12810" max="12810" width="9.875" style="27" bestFit="1" customWidth="1"/>
    <col min="12811" max="13056" width="9" style="27"/>
    <col min="13057" max="13057" width="7.625" style="27" customWidth="1"/>
    <col min="13058" max="13058" width="24.25" style="27" bestFit="1" customWidth="1"/>
    <col min="13059" max="13059" width="17.125" style="27" customWidth="1"/>
    <col min="13060" max="13060" width="12" style="27" bestFit="1" customWidth="1"/>
    <col min="13061" max="13061" width="12.875" style="27" customWidth="1"/>
    <col min="13062" max="13063" width="34.875" style="27" customWidth="1"/>
    <col min="13064" max="13064" width="20.875" style="27" customWidth="1"/>
    <col min="13065" max="13065" width="27.625" style="27" customWidth="1"/>
    <col min="13066" max="13066" width="9.875" style="27" bestFit="1" customWidth="1"/>
    <col min="13067" max="13312" width="9" style="27"/>
    <col min="13313" max="13313" width="7.625" style="27" customWidth="1"/>
    <col min="13314" max="13314" width="24.25" style="27" bestFit="1" customWidth="1"/>
    <col min="13315" max="13315" width="17.125" style="27" customWidth="1"/>
    <col min="13316" max="13316" width="12" style="27" bestFit="1" customWidth="1"/>
    <col min="13317" max="13317" width="12.875" style="27" customWidth="1"/>
    <col min="13318" max="13319" width="34.875" style="27" customWidth="1"/>
    <col min="13320" max="13320" width="20.875" style="27" customWidth="1"/>
    <col min="13321" max="13321" width="27.625" style="27" customWidth="1"/>
    <col min="13322" max="13322" width="9.875" style="27" bestFit="1" customWidth="1"/>
    <col min="13323" max="13568" width="9" style="27"/>
    <col min="13569" max="13569" width="7.625" style="27" customWidth="1"/>
    <col min="13570" max="13570" width="24.25" style="27" bestFit="1" customWidth="1"/>
    <col min="13571" max="13571" width="17.125" style="27" customWidth="1"/>
    <col min="13572" max="13572" width="12" style="27" bestFit="1" customWidth="1"/>
    <col min="13573" max="13573" width="12.875" style="27" customWidth="1"/>
    <col min="13574" max="13575" width="34.875" style="27" customWidth="1"/>
    <col min="13576" max="13576" width="20.875" style="27" customWidth="1"/>
    <col min="13577" max="13577" width="27.625" style="27" customWidth="1"/>
    <col min="13578" max="13578" width="9.875" style="27" bestFit="1" customWidth="1"/>
    <col min="13579" max="13824" width="9" style="27"/>
    <col min="13825" max="13825" width="7.625" style="27" customWidth="1"/>
    <col min="13826" max="13826" width="24.25" style="27" bestFit="1" customWidth="1"/>
    <col min="13827" max="13827" width="17.125" style="27" customWidth="1"/>
    <col min="13828" max="13828" width="12" style="27" bestFit="1" customWidth="1"/>
    <col min="13829" max="13829" width="12.875" style="27" customWidth="1"/>
    <col min="13830" max="13831" width="34.875" style="27" customWidth="1"/>
    <col min="13832" max="13832" width="20.875" style="27" customWidth="1"/>
    <col min="13833" max="13833" width="27.625" style="27" customWidth="1"/>
    <col min="13834" max="13834" width="9.875" style="27" bestFit="1" customWidth="1"/>
    <col min="13835" max="14080" width="9" style="27"/>
    <col min="14081" max="14081" width="7.625" style="27" customWidth="1"/>
    <col min="14082" max="14082" width="24.25" style="27" bestFit="1" customWidth="1"/>
    <col min="14083" max="14083" width="17.125" style="27" customWidth="1"/>
    <col min="14084" max="14084" width="12" style="27" bestFit="1" customWidth="1"/>
    <col min="14085" max="14085" width="12.875" style="27" customWidth="1"/>
    <col min="14086" max="14087" width="34.875" style="27" customWidth="1"/>
    <col min="14088" max="14088" width="20.875" style="27" customWidth="1"/>
    <col min="14089" max="14089" width="27.625" style="27" customWidth="1"/>
    <col min="14090" max="14090" width="9.875" style="27" bestFit="1" customWidth="1"/>
    <col min="14091" max="14336" width="9" style="27"/>
    <col min="14337" max="14337" width="7.625" style="27" customWidth="1"/>
    <col min="14338" max="14338" width="24.25" style="27" bestFit="1" customWidth="1"/>
    <col min="14339" max="14339" width="17.125" style="27" customWidth="1"/>
    <col min="14340" max="14340" width="12" style="27" bestFit="1" customWidth="1"/>
    <col min="14341" max="14341" width="12.875" style="27" customWidth="1"/>
    <col min="14342" max="14343" width="34.875" style="27" customWidth="1"/>
    <col min="14344" max="14344" width="20.875" style="27" customWidth="1"/>
    <col min="14345" max="14345" width="27.625" style="27" customWidth="1"/>
    <col min="14346" max="14346" width="9.875" style="27" bestFit="1" customWidth="1"/>
    <col min="14347" max="14592" width="9" style="27"/>
    <col min="14593" max="14593" width="7.625" style="27" customWidth="1"/>
    <col min="14594" max="14594" width="24.25" style="27" bestFit="1" customWidth="1"/>
    <col min="14595" max="14595" width="17.125" style="27" customWidth="1"/>
    <col min="14596" max="14596" width="12" style="27" bestFit="1" customWidth="1"/>
    <col min="14597" max="14597" width="12.875" style="27" customWidth="1"/>
    <col min="14598" max="14599" width="34.875" style="27" customWidth="1"/>
    <col min="14600" max="14600" width="20.875" style="27" customWidth="1"/>
    <col min="14601" max="14601" width="27.625" style="27" customWidth="1"/>
    <col min="14602" max="14602" width="9.875" style="27" bestFit="1" customWidth="1"/>
    <col min="14603" max="14848" width="9" style="27"/>
    <col min="14849" max="14849" width="7.625" style="27" customWidth="1"/>
    <col min="14850" max="14850" width="24.25" style="27" bestFit="1" customWidth="1"/>
    <col min="14851" max="14851" width="17.125" style="27" customWidth="1"/>
    <col min="14852" max="14852" width="12" style="27" bestFit="1" customWidth="1"/>
    <col min="14853" max="14853" width="12.875" style="27" customWidth="1"/>
    <col min="14854" max="14855" width="34.875" style="27" customWidth="1"/>
    <col min="14856" max="14856" width="20.875" style="27" customWidth="1"/>
    <col min="14857" max="14857" width="27.625" style="27" customWidth="1"/>
    <col min="14858" max="14858" width="9.875" style="27" bestFit="1" customWidth="1"/>
    <col min="14859" max="15104" width="9" style="27"/>
    <col min="15105" max="15105" width="7.625" style="27" customWidth="1"/>
    <col min="15106" max="15106" width="24.25" style="27" bestFit="1" customWidth="1"/>
    <col min="15107" max="15107" width="17.125" style="27" customWidth="1"/>
    <col min="15108" max="15108" width="12" style="27" bestFit="1" customWidth="1"/>
    <col min="15109" max="15109" width="12.875" style="27" customWidth="1"/>
    <col min="15110" max="15111" width="34.875" style="27" customWidth="1"/>
    <col min="15112" max="15112" width="20.875" style="27" customWidth="1"/>
    <col min="15113" max="15113" width="27.625" style="27" customWidth="1"/>
    <col min="15114" max="15114" width="9.875" style="27" bestFit="1" customWidth="1"/>
    <col min="15115" max="15360" width="9" style="27"/>
    <col min="15361" max="15361" width="7.625" style="27" customWidth="1"/>
    <col min="15362" max="15362" width="24.25" style="27" bestFit="1" customWidth="1"/>
    <col min="15363" max="15363" width="17.125" style="27" customWidth="1"/>
    <col min="15364" max="15364" width="12" style="27" bestFit="1" customWidth="1"/>
    <col min="15365" max="15365" width="12.875" style="27" customWidth="1"/>
    <col min="15366" max="15367" width="34.875" style="27" customWidth="1"/>
    <col min="15368" max="15368" width="20.875" style="27" customWidth="1"/>
    <col min="15369" max="15369" width="27.625" style="27" customWidth="1"/>
    <col min="15370" max="15370" width="9.875" style="27" bestFit="1" customWidth="1"/>
    <col min="15371" max="15616" width="9" style="27"/>
    <col min="15617" max="15617" width="7.625" style="27" customWidth="1"/>
    <col min="15618" max="15618" width="24.25" style="27" bestFit="1" customWidth="1"/>
    <col min="15619" max="15619" width="17.125" style="27" customWidth="1"/>
    <col min="15620" max="15620" width="12" style="27" bestFit="1" customWidth="1"/>
    <col min="15621" max="15621" width="12.875" style="27" customWidth="1"/>
    <col min="15622" max="15623" width="34.875" style="27" customWidth="1"/>
    <col min="15624" max="15624" width="20.875" style="27" customWidth="1"/>
    <col min="15625" max="15625" width="27.625" style="27" customWidth="1"/>
    <col min="15626" max="15626" width="9.875" style="27" bestFit="1" customWidth="1"/>
    <col min="15627" max="15872" width="9" style="27"/>
    <col min="15873" max="15873" width="7.625" style="27" customWidth="1"/>
    <col min="15874" max="15874" width="24.25" style="27" bestFit="1" customWidth="1"/>
    <col min="15875" max="15875" width="17.125" style="27" customWidth="1"/>
    <col min="15876" max="15876" width="12" style="27" bestFit="1" customWidth="1"/>
    <col min="15877" max="15877" width="12.875" style="27" customWidth="1"/>
    <col min="15878" max="15879" width="34.875" style="27" customWidth="1"/>
    <col min="15880" max="15880" width="20.875" style="27" customWidth="1"/>
    <col min="15881" max="15881" width="27.625" style="27" customWidth="1"/>
    <col min="15882" max="15882" width="9.875" style="27" bestFit="1" customWidth="1"/>
    <col min="15883" max="16128" width="9" style="27"/>
    <col min="16129" max="16129" width="7.625" style="27" customWidth="1"/>
    <col min="16130" max="16130" width="24.25" style="27" bestFit="1" customWidth="1"/>
    <col min="16131" max="16131" width="17.125" style="27" customWidth="1"/>
    <col min="16132" max="16132" width="12" style="27" bestFit="1" customWidth="1"/>
    <col min="16133" max="16133" width="12.875" style="27" customWidth="1"/>
    <col min="16134" max="16135" width="34.875" style="27" customWidth="1"/>
    <col min="16136" max="16136" width="20.875" style="27" customWidth="1"/>
    <col min="16137" max="16137" width="27.625" style="27" customWidth="1"/>
    <col min="16138" max="16138" width="9.875" style="27" bestFit="1" customWidth="1"/>
    <col min="16139" max="16384" width="9" style="27"/>
  </cols>
  <sheetData>
    <row r="1" spans="1:10" x14ac:dyDescent="0.3">
      <c r="A1" s="1024"/>
      <c r="B1" s="1024"/>
      <c r="C1" s="1024"/>
      <c r="D1" s="1024"/>
      <c r="E1" s="1024"/>
      <c r="F1" s="1024"/>
      <c r="G1" s="1024"/>
      <c r="H1" s="1024"/>
      <c r="I1" s="1057" t="s">
        <v>161</v>
      </c>
      <c r="J1" s="1024"/>
    </row>
    <row r="2" spans="1:10" x14ac:dyDescent="0.3">
      <c r="A2" s="1168" t="s">
        <v>2560</v>
      </c>
      <c r="B2" s="1168"/>
      <c r="C2" s="1168"/>
      <c r="D2" s="1168"/>
      <c r="E2" s="1168"/>
      <c r="F2" s="1168"/>
      <c r="G2" s="1168"/>
      <c r="H2" s="1168"/>
      <c r="I2" s="1168"/>
      <c r="J2" s="1024"/>
    </row>
    <row r="3" spans="1:10" x14ac:dyDescent="0.3">
      <c r="A3" s="1168" t="s">
        <v>178</v>
      </c>
      <c r="B3" s="1168"/>
      <c r="C3" s="1168"/>
      <c r="D3" s="1168"/>
      <c r="E3" s="1168"/>
      <c r="F3" s="1168"/>
      <c r="G3" s="1168"/>
      <c r="H3" s="1168"/>
      <c r="I3" s="1168"/>
      <c r="J3" s="1024"/>
    </row>
    <row r="4" spans="1:10" ht="12.2" customHeight="1" x14ac:dyDescent="0.3">
      <c r="A4" s="1024"/>
      <c r="B4" s="1024"/>
      <c r="C4" s="1024"/>
      <c r="D4" s="1024"/>
      <c r="E4" s="1024"/>
      <c r="F4" s="1024"/>
      <c r="G4" s="1024"/>
      <c r="H4" s="1024"/>
      <c r="I4" s="1024"/>
      <c r="J4" s="1024"/>
    </row>
    <row r="5" spans="1:10" s="26" customFormat="1" ht="63" customHeight="1" x14ac:dyDescent="0.2">
      <c r="A5" s="1026" t="s">
        <v>0</v>
      </c>
      <c r="B5" s="1026" t="s">
        <v>15</v>
      </c>
      <c r="C5" s="1043" t="s">
        <v>16</v>
      </c>
      <c r="D5" s="1043" t="s">
        <v>2</v>
      </c>
      <c r="E5" s="1026" t="s">
        <v>17</v>
      </c>
      <c r="F5" s="1058" t="s">
        <v>4</v>
      </c>
      <c r="G5" s="1058" t="s">
        <v>25</v>
      </c>
      <c r="H5" s="1027" t="s">
        <v>6</v>
      </c>
      <c r="I5" s="1027" t="s">
        <v>156</v>
      </c>
      <c r="J5" s="1028"/>
    </row>
    <row r="6" spans="1:10" x14ac:dyDescent="0.3">
      <c r="A6" s="1061">
        <v>1</v>
      </c>
      <c r="B6" s="1029" t="s">
        <v>183</v>
      </c>
      <c r="C6" s="1044">
        <v>12368.12</v>
      </c>
      <c r="D6" s="1044">
        <v>12368.12</v>
      </c>
      <c r="E6" s="1030" t="s">
        <v>40</v>
      </c>
      <c r="F6" s="1062" t="s">
        <v>265</v>
      </c>
      <c r="G6" s="1062" t="s">
        <v>265</v>
      </c>
      <c r="H6" s="1030" t="s">
        <v>157</v>
      </c>
      <c r="I6" s="1031" t="s">
        <v>179</v>
      </c>
      <c r="J6" s="1032"/>
    </row>
    <row r="7" spans="1:10" x14ac:dyDescent="0.3">
      <c r="A7" s="1063"/>
      <c r="B7" s="1033"/>
      <c r="C7" s="1045"/>
      <c r="D7" s="1045"/>
      <c r="E7" s="1034"/>
      <c r="F7" s="1064"/>
      <c r="G7" s="1064"/>
      <c r="H7" s="1034" t="s">
        <v>158</v>
      </c>
      <c r="I7" s="1036" t="s">
        <v>167</v>
      </c>
      <c r="J7" s="1024"/>
    </row>
    <row r="8" spans="1:10" x14ac:dyDescent="0.3">
      <c r="A8" s="1063"/>
      <c r="B8" s="1033"/>
      <c r="C8" s="1045"/>
      <c r="D8" s="1045"/>
      <c r="E8" s="1034"/>
      <c r="F8" s="1035"/>
      <c r="G8" s="1035"/>
      <c r="H8" s="1034" t="s">
        <v>159</v>
      </c>
      <c r="I8" s="1031"/>
      <c r="J8" s="1024"/>
    </row>
    <row r="9" spans="1:10" x14ac:dyDescent="0.3">
      <c r="A9" s="1063"/>
      <c r="B9" s="1033"/>
      <c r="C9" s="1045"/>
      <c r="D9" s="1045"/>
      <c r="E9" s="1034"/>
      <c r="F9" s="1035" t="s">
        <v>42</v>
      </c>
      <c r="G9" s="1037" t="s">
        <v>9</v>
      </c>
      <c r="H9" s="1034" t="s">
        <v>84</v>
      </c>
      <c r="I9" s="1038" t="s">
        <v>160</v>
      </c>
      <c r="J9" s="1024"/>
    </row>
    <row r="10" spans="1:10" ht="20.25" customHeight="1" x14ac:dyDescent="0.3">
      <c r="A10" s="1065"/>
      <c r="B10" s="1039"/>
      <c r="C10" s="1046"/>
      <c r="D10" s="1046"/>
      <c r="E10" s="1040"/>
      <c r="F10" s="1041">
        <v>12368.12</v>
      </c>
      <c r="G10" s="1041">
        <v>12368.12</v>
      </c>
      <c r="H10" s="1040"/>
      <c r="I10" s="1042" t="s">
        <v>2548</v>
      </c>
      <c r="J10" s="1024"/>
    </row>
    <row r="11" spans="1:10" x14ac:dyDescent="0.3">
      <c r="A11" s="1061">
        <v>2</v>
      </c>
      <c r="B11" s="1029" t="s">
        <v>183</v>
      </c>
      <c r="C11" s="1044">
        <v>12552.41</v>
      </c>
      <c r="D11" s="1044">
        <v>12552.41</v>
      </c>
      <c r="E11" s="1030" t="s">
        <v>40</v>
      </c>
      <c r="F11" s="1062" t="s">
        <v>265</v>
      </c>
      <c r="G11" s="1062" t="s">
        <v>265</v>
      </c>
      <c r="H11" s="1030" t="s">
        <v>157</v>
      </c>
      <c r="I11" s="1031" t="s">
        <v>179</v>
      </c>
      <c r="J11" s="1024"/>
    </row>
    <row r="12" spans="1:10" x14ac:dyDescent="0.3">
      <c r="A12" s="1063"/>
      <c r="B12" s="1033"/>
      <c r="C12" s="1045"/>
      <c r="D12" s="1045"/>
      <c r="E12" s="1034"/>
      <c r="F12" s="1064"/>
      <c r="G12" s="1064"/>
      <c r="H12" s="1034" t="s">
        <v>158</v>
      </c>
      <c r="I12" s="1036" t="s">
        <v>167</v>
      </c>
      <c r="J12" s="1024"/>
    </row>
    <row r="13" spans="1:10" x14ac:dyDescent="0.3">
      <c r="A13" s="1063"/>
      <c r="B13" s="1033"/>
      <c r="C13" s="1045"/>
      <c r="D13" s="1045"/>
      <c r="E13" s="1034"/>
      <c r="F13" s="1035"/>
      <c r="G13" s="1035"/>
      <c r="H13" s="1034" t="s">
        <v>159</v>
      </c>
      <c r="I13" s="1031"/>
      <c r="J13" s="1024"/>
    </row>
    <row r="14" spans="1:10" x14ac:dyDescent="0.3">
      <c r="A14" s="1063"/>
      <c r="B14" s="1033"/>
      <c r="C14" s="1045"/>
      <c r="D14" s="1045"/>
      <c r="E14" s="1034"/>
      <c r="F14" s="1035" t="s">
        <v>42</v>
      </c>
      <c r="G14" s="1037" t="s">
        <v>9</v>
      </c>
      <c r="H14" s="1034" t="s">
        <v>84</v>
      </c>
      <c r="I14" s="1038" t="s">
        <v>160</v>
      </c>
      <c r="J14" s="1024"/>
    </row>
    <row r="15" spans="1:10" ht="20.25" customHeight="1" x14ac:dyDescent="0.3">
      <c r="A15" s="1065"/>
      <c r="B15" s="1039"/>
      <c r="C15" s="1046"/>
      <c r="D15" s="1046"/>
      <c r="E15" s="1040"/>
      <c r="F15" s="1041">
        <v>12552.41</v>
      </c>
      <c r="G15" s="1041">
        <v>12552.41</v>
      </c>
      <c r="H15" s="1040"/>
      <c r="I15" s="1042" t="s">
        <v>2548</v>
      </c>
      <c r="J15" s="1024"/>
    </row>
    <row r="16" spans="1:10" x14ac:dyDescent="0.3">
      <c r="A16" s="1061">
        <v>3</v>
      </c>
      <c r="B16" s="1029" t="s">
        <v>181</v>
      </c>
      <c r="C16" s="1044">
        <v>427</v>
      </c>
      <c r="D16" s="1044">
        <v>427</v>
      </c>
      <c r="E16" s="1030" t="s">
        <v>40</v>
      </c>
      <c r="F16" s="1062" t="s">
        <v>586</v>
      </c>
      <c r="G16" s="1062" t="s">
        <v>586</v>
      </c>
      <c r="H16" s="1030" t="s">
        <v>157</v>
      </c>
      <c r="I16" s="1031" t="s">
        <v>179</v>
      </c>
      <c r="J16" s="1024"/>
    </row>
    <row r="17" spans="1:10" x14ac:dyDescent="0.3">
      <c r="A17" s="1063"/>
      <c r="B17" s="1033"/>
      <c r="C17" s="1045"/>
      <c r="D17" s="1045"/>
      <c r="E17" s="1034"/>
      <c r="F17" s="1064"/>
      <c r="G17" s="1064"/>
      <c r="H17" s="1034" t="s">
        <v>158</v>
      </c>
      <c r="I17" s="1036" t="s">
        <v>167</v>
      </c>
      <c r="J17" s="1005"/>
    </row>
    <row r="18" spans="1:10" x14ac:dyDescent="0.3">
      <c r="A18" s="1063"/>
      <c r="B18" s="1033"/>
      <c r="C18" s="1045"/>
      <c r="D18" s="1045"/>
      <c r="E18" s="1034"/>
      <c r="F18" s="1035"/>
      <c r="G18" s="1035"/>
      <c r="H18" s="1034" t="s">
        <v>159</v>
      </c>
      <c r="I18" s="1031"/>
      <c r="J18" s="1005"/>
    </row>
    <row r="19" spans="1:10" x14ac:dyDescent="0.3">
      <c r="A19" s="1063"/>
      <c r="B19" s="1033"/>
      <c r="C19" s="1045"/>
      <c r="D19" s="1045"/>
      <c r="E19" s="1034"/>
      <c r="F19" s="1035" t="s">
        <v>42</v>
      </c>
      <c r="G19" s="1037" t="s">
        <v>9</v>
      </c>
      <c r="H19" s="1034" t="s">
        <v>84</v>
      </c>
      <c r="I19" s="1038" t="s">
        <v>160</v>
      </c>
      <c r="J19" s="1005"/>
    </row>
    <row r="20" spans="1:10" ht="20.25" customHeight="1" x14ac:dyDescent="0.3">
      <c r="A20" s="1065"/>
      <c r="B20" s="1039"/>
      <c r="C20" s="1046"/>
      <c r="D20" s="1046"/>
      <c r="E20" s="1040"/>
      <c r="F20" s="1041">
        <v>427</v>
      </c>
      <c r="G20" s="1041">
        <v>427</v>
      </c>
      <c r="H20" s="1040"/>
      <c r="I20" s="1042" t="s">
        <v>2548</v>
      </c>
      <c r="J20" s="1005"/>
    </row>
    <row r="21" spans="1:10" ht="40.5" x14ac:dyDescent="0.3">
      <c r="A21" s="1061">
        <v>4</v>
      </c>
      <c r="B21" s="1029" t="s">
        <v>394</v>
      </c>
      <c r="C21" s="1047">
        <v>749</v>
      </c>
      <c r="D21" s="1044">
        <v>749</v>
      </c>
      <c r="E21" s="1030" t="s">
        <v>40</v>
      </c>
      <c r="F21" s="1062" t="s">
        <v>52</v>
      </c>
      <c r="G21" s="1062" t="s">
        <v>52</v>
      </c>
      <c r="H21" s="1030" t="s">
        <v>157</v>
      </c>
      <c r="I21" s="1031" t="s">
        <v>179</v>
      </c>
      <c r="J21" s="1005"/>
    </row>
    <row r="22" spans="1:10" x14ac:dyDescent="0.3">
      <c r="A22" s="1063"/>
      <c r="B22" s="1033"/>
      <c r="C22" s="1048"/>
      <c r="D22" s="1045"/>
      <c r="E22" s="1034"/>
      <c r="F22" s="1064"/>
      <c r="G22" s="1064"/>
      <c r="H22" s="1034" t="s">
        <v>158</v>
      </c>
      <c r="I22" s="1036" t="s">
        <v>167</v>
      </c>
      <c r="J22" s="1005"/>
    </row>
    <row r="23" spans="1:10" x14ac:dyDescent="0.3">
      <c r="A23" s="1063"/>
      <c r="B23" s="1033"/>
      <c r="C23" s="1048"/>
      <c r="D23" s="1045"/>
      <c r="E23" s="1034"/>
      <c r="F23" s="1035"/>
      <c r="G23" s="1035"/>
      <c r="H23" s="1034" t="s">
        <v>159</v>
      </c>
      <c r="I23" s="1031"/>
      <c r="J23" s="1005"/>
    </row>
    <row r="24" spans="1:10" x14ac:dyDescent="0.3">
      <c r="A24" s="1063"/>
      <c r="B24" s="1033"/>
      <c r="C24" s="1048"/>
      <c r="D24" s="1045"/>
      <c r="E24" s="1034"/>
      <c r="F24" s="1035" t="s">
        <v>42</v>
      </c>
      <c r="G24" s="1037" t="s">
        <v>9</v>
      </c>
      <c r="H24" s="1034" t="s">
        <v>84</v>
      </c>
      <c r="I24" s="1038" t="s">
        <v>160</v>
      </c>
      <c r="J24" s="1005"/>
    </row>
    <row r="25" spans="1:10" ht="20.25" customHeight="1" x14ac:dyDescent="0.3">
      <c r="A25" s="1065"/>
      <c r="B25" s="1039"/>
      <c r="C25" s="1049"/>
      <c r="D25" s="1046"/>
      <c r="E25" s="1040"/>
      <c r="F25" s="1066">
        <v>749</v>
      </c>
      <c r="G25" s="1041">
        <v>749</v>
      </c>
      <c r="H25" s="1040"/>
      <c r="I25" s="1042" t="s">
        <v>2548</v>
      </c>
      <c r="J25" s="1005"/>
    </row>
    <row r="26" spans="1:10" x14ac:dyDescent="0.3">
      <c r="A26" s="1061">
        <v>5</v>
      </c>
      <c r="B26" s="1029" t="s">
        <v>88</v>
      </c>
      <c r="C26" s="1044">
        <v>259</v>
      </c>
      <c r="D26" s="1044">
        <v>259</v>
      </c>
      <c r="E26" s="1030" t="s">
        <v>40</v>
      </c>
      <c r="F26" s="1062" t="s">
        <v>542</v>
      </c>
      <c r="G26" s="1062" t="s">
        <v>542</v>
      </c>
      <c r="H26" s="1030" t="s">
        <v>157</v>
      </c>
      <c r="I26" s="1031" t="s">
        <v>179</v>
      </c>
      <c r="J26" s="1005"/>
    </row>
    <row r="27" spans="1:10" x14ac:dyDescent="0.3">
      <c r="A27" s="1063"/>
      <c r="B27" s="1033"/>
      <c r="C27" s="1045"/>
      <c r="D27" s="1045"/>
      <c r="E27" s="1034"/>
      <c r="F27" s="1064"/>
      <c r="G27" s="1064"/>
      <c r="H27" s="1034" t="s">
        <v>158</v>
      </c>
      <c r="I27" s="1036" t="s">
        <v>167</v>
      </c>
      <c r="J27" s="1005"/>
    </row>
    <row r="28" spans="1:10" x14ac:dyDescent="0.3">
      <c r="A28" s="1063"/>
      <c r="B28" s="1033"/>
      <c r="C28" s="1045"/>
      <c r="D28" s="1045"/>
      <c r="E28" s="1034"/>
      <c r="F28" s="1035"/>
      <c r="G28" s="1035"/>
      <c r="H28" s="1034" t="s">
        <v>159</v>
      </c>
      <c r="I28" s="1031"/>
      <c r="J28" s="1005"/>
    </row>
    <row r="29" spans="1:10" x14ac:dyDescent="0.3">
      <c r="A29" s="1063"/>
      <c r="B29" s="1033"/>
      <c r="C29" s="1045"/>
      <c r="D29" s="1045"/>
      <c r="E29" s="1034"/>
      <c r="F29" s="1035" t="s">
        <v>42</v>
      </c>
      <c r="G29" s="1037" t="s">
        <v>9</v>
      </c>
      <c r="H29" s="1034" t="s">
        <v>84</v>
      </c>
      <c r="I29" s="1038" t="s">
        <v>160</v>
      </c>
      <c r="J29" s="1005"/>
    </row>
    <row r="30" spans="1:10" ht="20.25" customHeight="1" x14ac:dyDescent="0.3">
      <c r="A30" s="1065"/>
      <c r="B30" s="1039"/>
      <c r="C30" s="1046"/>
      <c r="D30" s="1046"/>
      <c r="E30" s="1040"/>
      <c r="F30" s="1041">
        <v>259</v>
      </c>
      <c r="G30" s="1041">
        <v>259</v>
      </c>
      <c r="H30" s="1040"/>
      <c r="I30" s="1042" t="s">
        <v>2564</v>
      </c>
      <c r="J30" s="1005"/>
    </row>
    <row r="31" spans="1:10" x14ac:dyDescent="0.3">
      <c r="A31" s="1061">
        <v>6</v>
      </c>
      <c r="B31" s="1029" t="s">
        <v>88</v>
      </c>
      <c r="C31" s="1044">
        <v>1398</v>
      </c>
      <c r="D31" s="1044">
        <v>1398</v>
      </c>
      <c r="E31" s="1030" t="s">
        <v>40</v>
      </c>
      <c r="F31" s="1062" t="s">
        <v>2665</v>
      </c>
      <c r="G31" s="1062" t="s">
        <v>2665</v>
      </c>
      <c r="H31" s="1030" t="s">
        <v>157</v>
      </c>
      <c r="I31" s="1031" t="s">
        <v>179</v>
      </c>
      <c r="J31" s="1005"/>
    </row>
    <row r="32" spans="1:10" x14ac:dyDescent="0.3">
      <c r="A32" s="1063"/>
      <c r="B32" s="1033"/>
      <c r="C32" s="1048"/>
      <c r="D32" s="1045"/>
      <c r="E32" s="1034"/>
      <c r="F32" s="1064"/>
      <c r="G32" s="1064"/>
      <c r="H32" s="1034" t="s">
        <v>158</v>
      </c>
      <c r="I32" s="1036" t="s">
        <v>167</v>
      </c>
      <c r="J32" s="1005"/>
    </row>
    <row r="33" spans="1:10" x14ac:dyDescent="0.3">
      <c r="A33" s="1063"/>
      <c r="B33" s="1033"/>
      <c r="C33" s="1048"/>
      <c r="D33" s="1045"/>
      <c r="E33" s="1034"/>
      <c r="F33" s="1035"/>
      <c r="G33" s="1035"/>
      <c r="H33" s="1034" t="s">
        <v>159</v>
      </c>
      <c r="I33" s="1031"/>
      <c r="J33" s="1005"/>
    </row>
    <row r="34" spans="1:10" x14ac:dyDescent="0.3">
      <c r="A34" s="1063"/>
      <c r="B34" s="1033"/>
      <c r="C34" s="1048"/>
      <c r="D34" s="1045"/>
      <c r="E34" s="1034"/>
      <c r="F34" s="1035" t="s">
        <v>42</v>
      </c>
      <c r="G34" s="1037" t="s">
        <v>9</v>
      </c>
      <c r="H34" s="1034" t="s">
        <v>84</v>
      </c>
      <c r="I34" s="1038" t="s">
        <v>160</v>
      </c>
      <c r="J34" s="1005"/>
    </row>
    <row r="35" spans="1:10" ht="20.25" customHeight="1" x14ac:dyDescent="0.3">
      <c r="A35" s="1065"/>
      <c r="B35" s="1039"/>
      <c r="C35" s="1049"/>
      <c r="D35" s="1046"/>
      <c r="E35" s="1040"/>
      <c r="F35" s="1041">
        <v>1398</v>
      </c>
      <c r="G35" s="1041">
        <v>1398</v>
      </c>
      <c r="H35" s="1040"/>
      <c r="I35" s="1042" t="s">
        <v>2564</v>
      </c>
      <c r="J35" s="1005"/>
    </row>
    <row r="36" spans="1:10" x14ac:dyDescent="0.3">
      <c r="A36" s="1061">
        <v>7</v>
      </c>
      <c r="B36" s="1029" t="s">
        <v>55</v>
      </c>
      <c r="C36" s="1044">
        <v>5340</v>
      </c>
      <c r="D36" s="1044">
        <v>5340</v>
      </c>
      <c r="E36" s="1030" t="s">
        <v>40</v>
      </c>
      <c r="F36" s="1062" t="s">
        <v>318</v>
      </c>
      <c r="G36" s="1062" t="s">
        <v>318</v>
      </c>
      <c r="H36" s="1030" t="s">
        <v>157</v>
      </c>
      <c r="I36" s="1031" t="s">
        <v>179</v>
      </c>
      <c r="J36" s="1005"/>
    </row>
    <row r="37" spans="1:10" x14ac:dyDescent="0.3">
      <c r="A37" s="1063"/>
      <c r="B37" s="1033"/>
      <c r="C37" s="1048"/>
      <c r="D37" s="1045"/>
      <c r="E37" s="1034"/>
      <c r="F37" s="1064"/>
      <c r="G37" s="1064"/>
      <c r="H37" s="1034" t="s">
        <v>158</v>
      </c>
      <c r="I37" s="1036" t="s">
        <v>167</v>
      </c>
      <c r="J37" s="1005"/>
    </row>
    <row r="38" spans="1:10" x14ac:dyDescent="0.3">
      <c r="A38" s="1063"/>
      <c r="B38" s="1033"/>
      <c r="C38" s="1048"/>
      <c r="D38" s="1045"/>
      <c r="E38" s="1034"/>
      <c r="F38" s="1035"/>
      <c r="G38" s="1035"/>
      <c r="H38" s="1034" t="s">
        <v>159</v>
      </c>
      <c r="I38" s="1031"/>
      <c r="J38" s="1005"/>
    </row>
    <row r="39" spans="1:10" x14ac:dyDescent="0.3">
      <c r="A39" s="1063"/>
      <c r="B39" s="1033"/>
      <c r="C39" s="1048"/>
      <c r="D39" s="1045"/>
      <c r="E39" s="1034"/>
      <c r="F39" s="1035" t="s">
        <v>42</v>
      </c>
      <c r="G39" s="1037" t="s">
        <v>9</v>
      </c>
      <c r="H39" s="1034" t="s">
        <v>84</v>
      </c>
      <c r="I39" s="1038" t="s">
        <v>160</v>
      </c>
      <c r="J39" s="1005"/>
    </row>
    <row r="40" spans="1:10" ht="20.25" customHeight="1" x14ac:dyDescent="0.3">
      <c r="A40" s="1065"/>
      <c r="B40" s="1039"/>
      <c r="C40" s="1049"/>
      <c r="D40" s="1046"/>
      <c r="E40" s="1040"/>
      <c r="F40" s="1041">
        <v>5340</v>
      </c>
      <c r="G40" s="1041">
        <v>5340</v>
      </c>
      <c r="H40" s="1040"/>
      <c r="I40" s="1042" t="s">
        <v>2564</v>
      </c>
      <c r="J40" s="1005"/>
    </row>
    <row r="41" spans="1:10" x14ac:dyDescent="0.3">
      <c r="A41" s="1061">
        <v>8</v>
      </c>
      <c r="B41" s="1029" t="s">
        <v>79</v>
      </c>
      <c r="C41" s="1044">
        <v>1654</v>
      </c>
      <c r="D41" s="1044">
        <v>1654</v>
      </c>
      <c r="E41" s="1030" t="s">
        <v>40</v>
      </c>
      <c r="F41" s="1062" t="s">
        <v>180</v>
      </c>
      <c r="G41" s="1062" t="s">
        <v>180</v>
      </c>
      <c r="H41" s="1030" t="s">
        <v>157</v>
      </c>
      <c r="I41" s="1031" t="s">
        <v>179</v>
      </c>
      <c r="J41" s="1005"/>
    </row>
    <row r="42" spans="1:10" x14ac:dyDescent="0.3">
      <c r="A42" s="1063"/>
      <c r="B42" s="1033"/>
      <c r="C42" s="1045"/>
      <c r="D42" s="1045"/>
      <c r="E42" s="1034"/>
      <c r="F42" s="1064"/>
      <c r="G42" s="1064"/>
      <c r="H42" s="1034" t="s">
        <v>158</v>
      </c>
      <c r="I42" s="1036" t="s">
        <v>167</v>
      </c>
      <c r="J42" s="1005"/>
    </row>
    <row r="43" spans="1:10" x14ac:dyDescent="0.3">
      <c r="A43" s="1063"/>
      <c r="B43" s="1033"/>
      <c r="C43" s="1045"/>
      <c r="D43" s="1045"/>
      <c r="E43" s="1034"/>
      <c r="F43" s="1035"/>
      <c r="G43" s="1035"/>
      <c r="H43" s="1034" t="s">
        <v>159</v>
      </c>
      <c r="I43" s="1031"/>
      <c r="J43" s="1005"/>
    </row>
    <row r="44" spans="1:10" x14ac:dyDescent="0.3">
      <c r="A44" s="1063"/>
      <c r="B44" s="1033"/>
      <c r="C44" s="1045"/>
      <c r="D44" s="1045"/>
      <c r="E44" s="1034"/>
      <c r="F44" s="1035" t="s">
        <v>42</v>
      </c>
      <c r="G44" s="1037" t="s">
        <v>9</v>
      </c>
      <c r="H44" s="1034" t="s">
        <v>84</v>
      </c>
      <c r="I44" s="1038" t="s">
        <v>160</v>
      </c>
      <c r="J44" s="1005"/>
    </row>
    <row r="45" spans="1:10" ht="20.25" customHeight="1" x14ac:dyDescent="0.3">
      <c r="A45" s="1065"/>
      <c r="B45" s="1039"/>
      <c r="C45" s="1046"/>
      <c r="D45" s="1046"/>
      <c r="E45" s="1040"/>
      <c r="F45" s="1041">
        <v>1654</v>
      </c>
      <c r="G45" s="1041">
        <v>1654</v>
      </c>
      <c r="H45" s="1040"/>
      <c r="I45" s="1042" t="s">
        <v>2564</v>
      </c>
      <c r="J45" s="1005"/>
    </row>
    <row r="46" spans="1:10" x14ac:dyDescent="0.3">
      <c r="A46" s="1061">
        <v>9</v>
      </c>
      <c r="B46" s="1029" t="s">
        <v>79</v>
      </c>
      <c r="C46" s="1044">
        <v>1158.5999999999999</v>
      </c>
      <c r="D46" s="1044">
        <v>1158.5999999999999</v>
      </c>
      <c r="E46" s="1030" t="s">
        <v>40</v>
      </c>
      <c r="F46" s="1062" t="s">
        <v>299</v>
      </c>
      <c r="G46" s="1062" t="s">
        <v>299</v>
      </c>
      <c r="H46" s="1030" t="s">
        <v>157</v>
      </c>
      <c r="I46" s="1031" t="s">
        <v>179</v>
      </c>
      <c r="J46" s="1005"/>
    </row>
    <row r="47" spans="1:10" x14ac:dyDescent="0.3">
      <c r="A47" s="1063"/>
      <c r="B47" s="1033"/>
      <c r="C47" s="1045"/>
      <c r="D47" s="1045"/>
      <c r="E47" s="1034"/>
      <c r="F47" s="1064"/>
      <c r="G47" s="1064"/>
      <c r="H47" s="1034" t="s">
        <v>158</v>
      </c>
      <c r="I47" s="1036" t="s">
        <v>167</v>
      </c>
      <c r="J47" s="1005"/>
    </row>
    <row r="48" spans="1:10" x14ac:dyDescent="0.3">
      <c r="A48" s="1063"/>
      <c r="B48" s="1033"/>
      <c r="C48" s="1045"/>
      <c r="D48" s="1045"/>
      <c r="E48" s="1034"/>
      <c r="F48" s="1035"/>
      <c r="G48" s="1035"/>
      <c r="H48" s="1034" t="s">
        <v>159</v>
      </c>
      <c r="I48" s="1031"/>
      <c r="J48" s="1005"/>
    </row>
    <row r="49" spans="1:10" x14ac:dyDescent="0.3">
      <c r="A49" s="1063"/>
      <c r="B49" s="1033"/>
      <c r="C49" s="1045"/>
      <c r="D49" s="1045"/>
      <c r="E49" s="1034"/>
      <c r="F49" s="1035" t="s">
        <v>42</v>
      </c>
      <c r="G49" s="1037" t="s">
        <v>9</v>
      </c>
      <c r="H49" s="1034" t="s">
        <v>84</v>
      </c>
      <c r="I49" s="1038" t="s">
        <v>160</v>
      </c>
      <c r="J49" s="1005"/>
    </row>
    <row r="50" spans="1:10" ht="20.25" customHeight="1" x14ac:dyDescent="0.3">
      <c r="A50" s="1065"/>
      <c r="B50" s="1039"/>
      <c r="C50" s="1046"/>
      <c r="D50" s="1046"/>
      <c r="E50" s="1040"/>
      <c r="F50" s="1041">
        <v>1158.5999999999999</v>
      </c>
      <c r="G50" s="1041">
        <v>1158.5999999999999</v>
      </c>
      <c r="H50" s="1040"/>
      <c r="I50" s="1042" t="s">
        <v>2564</v>
      </c>
      <c r="J50" s="1005"/>
    </row>
    <row r="51" spans="1:10" x14ac:dyDescent="0.3">
      <c r="A51" s="1061">
        <v>10</v>
      </c>
      <c r="B51" s="1029" t="s">
        <v>79</v>
      </c>
      <c r="C51" s="1044">
        <v>772.4</v>
      </c>
      <c r="D51" s="1044">
        <v>772.4</v>
      </c>
      <c r="E51" s="1030" t="s">
        <v>40</v>
      </c>
      <c r="F51" s="1062" t="s">
        <v>299</v>
      </c>
      <c r="G51" s="1062" t="s">
        <v>299</v>
      </c>
      <c r="H51" s="1030" t="s">
        <v>157</v>
      </c>
      <c r="I51" s="1031" t="s">
        <v>179</v>
      </c>
      <c r="J51" s="1005"/>
    </row>
    <row r="52" spans="1:10" x14ac:dyDescent="0.3">
      <c r="A52" s="1063"/>
      <c r="B52" s="1033"/>
      <c r="C52" s="1045"/>
      <c r="D52" s="1045"/>
      <c r="E52" s="1034"/>
      <c r="F52" s="1064"/>
      <c r="G52" s="1064"/>
      <c r="H52" s="1034" t="s">
        <v>158</v>
      </c>
      <c r="I52" s="1036" t="s">
        <v>167</v>
      </c>
      <c r="J52" s="1005"/>
    </row>
    <row r="53" spans="1:10" x14ac:dyDescent="0.3">
      <c r="A53" s="1063"/>
      <c r="B53" s="1033"/>
      <c r="C53" s="1045"/>
      <c r="D53" s="1045"/>
      <c r="E53" s="1034"/>
      <c r="F53" s="1035"/>
      <c r="G53" s="1035"/>
      <c r="H53" s="1034" t="s">
        <v>159</v>
      </c>
      <c r="I53" s="1031"/>
      <c r="J53" s="1005"/>
    </row>
    <row r="54" spans="1:10" x14ac:dyDescent="0.3">
      <c r="A54" s="1063"/>
      <c r="B54" s="1033"/>
      <c r="C54" s="1045"/>
      <c r="D54" s="1045"/>
      <c r="E54" s="1034"/>
      <c r="F54" s="1035" t="s">
        <v>42</v>
      </c>
      <c r="G54" s="1037" t="s">
        <v>9</v>
      </c>
      <c r="H54" s="1034" t="s">
        <v>84</v>
      </c>
      <c r="I54" s="1038" t="s">
        <v>160</v>
      </c>
      <c r="J54" s="1005"/>
    </row>
    <row r="55" spans="1:10" ht="20.25" customHeight="1" x14ac:dyDescent="0.3">
      <c r="A55" s="1065"/>
      <c r="B55" s="1039"/>
      <c r="C55" s="1046"/>
      <c r="D55" s="1046"/>
      <c r="E55" s="1040"/>
      <c r="F55" s="1041">
        <v>772.4</v>
      </c>
      <c r="G55" s="1041">
        <v>772.4</v>
      </c>
      <c r="H55" s="1040"/>
      <c r="I55" s="1042" t="s">
        <v>2564</v>
      </c>
      <c r="J55" s="1005"/>
    </row>
    <row r="56" spans="1:10" x14ac:dyDescent="0.3">
      <c r="A56" s="1061">
        <v>11</v>
      </c>
      <c r="B56" s="1029" t="s">
        <v>55</v>
      </c>
      <c r="C56" s="1044">
        <v>300</v>
      </c>
      <c r="D56" s="1044">
        <v>300</v>
      </c>
      <c r="E56" s="1030" t="s">
        <v>40</v>
      </c>
      <c r="F56" s="1067" t="s">
        <v>587</v>
      </c>
      <c r="G56" s="1067" t="s">
        <v>587</v>
      </c>
      <c r="H56" s="1030" t="s">
        <v>157</v>
      </c>
      <c r="I56" s="1031" t="s">
        <v>179</v>
      </c>
      <c r="J56" s="1005"/>
    </row>
    <row r="57" spans="1:10" x14ac:dyDescent="0.3">
      <c r="A57" s="1063"/>
      <c r="B57" s="1033"/>
      <c r="C57" s="1045"/>
      <c r="D57" s="1045"/>
      <c r="E57" s="1034"/>
      <c r="F57" s="1068"/>
      <c r="G57" s="1068"/>
      <c r="H57" s="1034" t="s">
        <v>158</v>
      </c>
      <c r="I57" s="1036" t="s">
        <v>167</v>
      </c>
      <c r="J57" s="1005"/>
    </row>
    <row r="58" spans="1:10" x14ac:dyDescent="0.3">
      <c r="A58" s="1063"/>
      <c r="B58" s="1033"/>
      <c r="C58" s="1045"/>
      <c r="D58" s="1045"/>
      <c r="E58" s="1034"/>
      <c r="F58" s="1068"/>
      <c r="G58" s="1068"/>
      <c r="H58" s="1034" t="s">
        <v>159</v>
      </c>
      <c r="I58" s="1031"/>
      <c r="J58" s="1005"/>
    </row>
    <row r="59" spans="1:10" x14ac:dyDescent="0.3">
      <c r="A59" s="1063"/>
      <c r="B59" s="1033"/>
      <c r="C59" s="1045"/>
      <c r="D59" s="1045"/>
      <c r="E59" s="1034"/>
      <c r="F59" s="1035" t="s">
        <v>42</v>
      </c>
      <c r="G59" s="1069" t="s">
        <v>9</v>
      </c>
      <c r="H59" s="1034" t="s">
        <v>84</v>
      </c>
      <c r="I59" s="1038" t="s">
        <v>160</v>
      </c>
      <c r="J59" s="1005"/>
    </row>
    <row r="60" spans="1:10" ht="20.25" customHeight="1" x14ac:dyDescent="0.3">
      <c r="A60" s="1065"/>
      <c r="B60" s="1039"/>
      <c r="C60" s="1046"/>
      <c r="D60" s="1046"/>
      <c r="E60" s="1040"/>
      <c r="F60" s="1041">
        <v>300</v>
      </c>
      <c r="G60" s="1041">
        <v>300</v>
      </c>
      <c r="H60" s="1040"/>
      <c r="I60" s="1042" t="s">
        <v>2549</v>
      </c>
      <c r="J60" s="1005"/>
    </row>
    <row r="61" spans="1:10" x14ac:dyDescent="0.3">
      <c r="A61" s="1061">
        <v>12</v>
      </c>
      <c r="B61" s="1029" t="s">
        <v>88</v>
      </c>
      <c r="C61" s="1044">
        <v>602</v>
      </c>
      <c r="D61" s="1044">
        <v>602</v>
      </c>
      <c r="E61" s="1030" t="s">
        <v>40</v>
      </c>
      <c r="F61" s="1062" t="s">
        <v>318</v>
      </c>
      <c r="G61" s="1062" t="s">
        <v>318</v>
      </c>
      <c r="H61" s="1030" t="s">
        <v>157</v>
      </c>
      <c r="I61" s="1031" t="s">
        <v>179</v>
      </c>
      <c r="J61" s="1005"/>
    </row>
    <row r="62" spans="1:10" x14ac:dyDescent="0.3">
      <c r="A62" s="1063"/>
      <c r="B62" s="1033"/>
      <c r="C62" s="1045"/>
      <c r="D62" s="1045"/>
      <c r="E62" s="1034"/>
      <c r="F62" s="1064"/>
      <c r="G62" s="1064"/>
      <c r="H62" s="1034" t="s">
        <v>158</v>
      </c>
      <c r="I62" s="1036" t="s">
        <v>167</v>
      </c>
      <c r="J62" s="1005"/>
    </row>
    <row r="63" spans="1:10" x14ac:dyDescent="0.3">
      <c r="A63" s="1063"/>
      <c r="B63" s="1033"/>
      <c r="C63" s="1045"/>
      <c r="D63" s="1045"/>
      <c r="E63" s="1034"/>
      <c r="F63" s="1035"/>
      <c r="G63" s="1035"/>
      <c r="H63" s="1034" t="s">
        <v>159</v>
      </c>
      <c r="I63" s="1031"/>
      <c r="J63" s="1005"/>
    </row>
    <row r="64" spans="1:10" x14ac:dyDescent="0.3">
      <c r="A64" s="1063"/>
      <c r="B64" s="1033"/>
      <c r="C64" s="1045"/>
      <c r="D64" s="1045"/>
      <c r="E64" s="1034"/>
      <c r="F64" s="1035" t="s">
        <v>42</v>
      </c>
      <c r="G64" s="1037" t="s">
        <v>9</v>
      </c>
      <c r="H64" s="1034" t="s">
        <v>84</v>
      </c>
      <c r="I64" s="1038" t="s">
        <v>160</v>
      </c>
      <c r="J64" s="1005"/>
    </row>
    <row r="65" spans="1:10" ht="20.25" customHeight="1" x14ac:dyDescent="0.3">
      <c r="A65" s="1065"/>
      <c r="B65" s="1039"/>
      <c r="C65" s="1046"/>
      <c r="D65" s="1046"/>
      <c r="E65" s="1040"/>
      <c r="F65" s="1041">
        <v>602</v>
      </c>
      <c r="G65" s="1041">
        <v>602</v>
      </c>
      <c r="H65" s="1040"/>
      <c r="I65" s="1042" t="s">
        <v>2589</v>
      </c>
      <c r="J65" s="1005"/>
    </row>
    <row r="66" spans="1:10" x14ac:dyDescent="0.3">
      <c r="A66" s="1061">
        <v>13</v>
      </c>
      <c r="B66" s="1029" t="s">
        <v>88</v>
      </c>
      <c r="C66" s="1044">
        <v>2990</v>
      </c>
      <c r="D66" s="1044">
        <v>2990</v>
      </c>
      <c r="E66" s="1030" t="s">
        <v>40</v>
      </c>
      <c r="F66" s="1062" t="s">
        <v>2666</v>
      </c>
      <c r="G66" s="1062" t="s">
        <v>2666</v>
      </c>
      <c r="H66" s="1030" t="s">
        <v>157</v>
      </c>
      <c r="I66" s="1031" t="s">
        <v>179</v>
      </c>
      <c r="J66" s="1005"/>
    </row>
    <row r="67" spans="1:10" x14ac:dyDescent="0.3">
      <c r="A67" s="1063"/>
      <c r="B67" s="1033"/>
      <c r="C67" s="1045"/>
      <c r="D67" s="1045"/>
      <c r="E67" s="1034"/>
      <c r="F67" s="1064"/>
      <c r="G67" s="1064"/>
      <c r="H67" s="1034" t="s">
        <v>158</v>
      </c>
      <c r="I67" s="1036" t="s">
        <v>167</v>
      </c>
      <c r="J67" s="1005"/>
    </row>
    <row r="68" spans="1:10" x14ac:dyDescent="0.3">
      <c r="A68" s="1063"/>
      <c r="B68" s="1033"/>
      <c r="C68" s="1045"/>
      <c r="D68" s="1045"/>
      <c r="E68" s="1034"/>
      <c r="F68" s="1035"/>
      <c r="G68" s="1064"/>
      <c r="H68" s="1034" t="s">
        <v>159</v>
      </c>
      <c r="I68" s="1031"/>
      <c r="J68" s="1005"/>
    </row>
    <row r="69" spans="1:10" x14ac:dyDescent="0.3">
      <c r="A69" s="1063"/>
      <c r="B69" s="1033"/>
      <c r="C69" s="1045"/>
      <c r="D69" s="1045"/>
      <c r="E69" s="1034"/>
      <c r="F69" s="1035" t="s">
        <v>42</v>
      </c>
      <c r="G69" s="1037" t="s">
        <v>9</v>
      </c>
      <c r="H69" s="1034" t="s">
        <v>84</v>
      </c>
      <c r="I69" s="1038" t="s">
        <v>160</v>
      </c>
      <c r="J69" s="1005"/>
    </row>
    <row r="70" spans="1:10" ht="20.25" customHeight="1" x14ac:dyDescent="0.3">
      <c r="A70" s="1065"/>
      <c r="B70" s="1039"/>
      <c r="C70" s="1046"/>
      <c r="D70" s="1046"/>
      <c r="E70" s="1040"/>
      <c r="F70" s="1041">
        <v>2990</v>
      </c>
      <c r="G70" s="1041">
        <v>2990</v>
      </c>
      <c r="H70" s="1040"/>
      <c r="I70" s="1042" t="s">
        <v>2589</v>
      </c>
      <c r="J70" s="1005"/>
    </row>
    <row r="71" spans="1:10" x14ac:dyDescent="0.3">
      <c r="A71" s="1061">
        <v>14</v>
      </c>
      <c r="B71" s="1029" t="s">
        <v>55</v>
      </c>
      <c r="C71" s="1044">
        <v>1800</v>
      </c>
      <c r="D71" s="1044">
        <v>1800</v>
      </c>
      <c r="E71" s="1030" t="s">
        <v>40</v>
      </c>
      <c r="F71" s="1062" t="s">
        <v>256</v>
      </c>
      <c r="G71" s="1062" t="s">
        <v>256</v>
      </c>
      <c r="H71" s="1030" t="s">
        <v>157</v>
      </c>
      <c r="I71" s="1031" t="s">
        <v>179</v>
      </c>
      <c r="J71" s="1005"/>
    </row>
    <row r="72" spans="1:10" x14ac:dyDescent="0.3">
      <c r="A72" s="1063"/>
      <c r="B72" s="1033"/>
      <c r="C72" s="1045"/>
      <c r="D72" s="1045"/>
      <c r="E72" s="1034"/>
      <c r="F72" s="1064"/>
      <c r="G72" s="1064"/>
      <c r="H72" s="1034" t="s">
        <v>158</v>
      </c>
      <c r="I72" s="1036" t="s">
        <v>167</v>
      </c>
      <c r="J72" s="1005"/>
    </row>
    <row r="73" spans="1:10" x14ac:dyDescent="0.3">
      <c r="A73" s="1063"/>
      <c r="B73" s="1033"/>
      <c r="C73" s="1045"/>
      <c r="D73" s="1045"/>
      <c r="E73" s="1034"/>
      <c r="F73" s="1035"/>
      <c r="G73" s="1035"/>
      <c r="H73" s="1034" t="s">
        <v>159</v>
      </c>
      <c r="I73" s="1031"/>
      <c r="J73" s="1005"/>
    </row>
    <row r="74" spans="1:10" x14ac:dyDescent="0.3">
      <c r="A74" s="1063"/>
      <c r="B74" s="1033"/>
      <c r="C74" s="1045"/>
      <c r="D74" s="1045"/>
      <c r="E74" s="1034"/>
      <c r="F74" s="1035" t="s">
        <v>42</v>
      </c>
      <c r="G74" s="1037" t="s">
        <v>9</v>
      </c>
      <c r="H74" s="1034" t="s">
        <v>84</v>
      </c>
      <c r="I74" s="1038" t="s">
        <v>160</v>
      </c>
      <c r="J74" s="1005"/>
    </row>
    <row r="75" spans="1:10" ht="20.25" customHeight="1" x14ac:dyDescent="0.3">
      <c r="A75" s="1065"/>
      <c r="B75" s="1039"/>
      <c r="C75" s="1046"/>
      <c r="D75" s="1046"/>
      <c r="E75" s="1040"/>
      <c r="F75" s="1041">
        <v>1800</v>
      </c>
      <c r="G75" s="1041">
        <v>1800</v>
      </c>
      <c r="H75" s="1040"/>
      <c r="I75" s="1042" t="s">
        <v>2566</v>
      </c>
      <c r="J75" s="1005"/>
    </row>
    <row r="76" spans="1:10" x14ac:dyDescent="0.3">
      <c r="A76" s="1061">
        <v>15</v>
      </c>
      <c r="B76" s="1070" t="s">
        <v>182</v>
      </c>
      <c r="C76" s="1044">
        <v>8212</v>
      </c>
      <c r="D76" s="1044">
        <v>8212</v>
      </c>
      <c r="E76" s="1030" t="s">
        <v>40</v>
      </c>
      <c r="F76" s="1062" t="s">
        <v>229</v>
      </c>
      <c r="G76" s="1062" t="s">
        <v>229</v>
      </c>
      <c r="H76" s="1030" t="s">
        <v>157</v>
      </c>
      <c r="I76" s="1031" t="s">
        <v>179</v>
      </c>
      <c r="J76" s="1005"/>
    </row>
    <row r="77" spans="1:10" x14ac:dyDescent="0.3">
      <c r="A77" s="1063"/>
      <c r="B77" s="1071"/>
      <c r="C77" s="1045"/>
      <c r="D77" s="1045"/>
      <c r="E77" s="1034"/>
      <c r="F77" s="1064"/>
      <c r="G77" s="1064"/>
      <c r="H77" s="1034" t="s">
        <v>158</v>
      </c>
      <c r="I77" s="1036" t="s">
        <v>167</v>
      </c>
      <c r="J77" s="1005"/>
    </row>
    <row r="78" spans="1:10" x14ac:dyDescent="0.3">
      <c r="A78" s="1063"/>
      <c r="B78" s="1033"/>
      <c r="C78" s="1045"/>
      <c r="D78" s="1045"/>
      <c r="E78" s="1034"/>
      <c r="F78" s="1035"/>
      <c r="G78" s="1035"/>
      <c r="H78" s="1034" t="s">
        <v>159</v>
      </c>
      <c r="I78" s="1031"/>
      <c r="J78" s="1005"/>
    </row>
    <row r="79" spans="1:10" x14ac:dyDescent="0.3">
      <c r="A79" s="1063"/>
      <c r="B79" s="1033"/>
      <c r="C79" s="1045"/>
      <c r="D79" s="1045"/>
      <c r="E79" s="1034"/>
      <c r="F79" s="1035" t="s">
        <v>42</v>
      </c>
      <c r="G79" s="1037" t="s">
        <v>9</v>
      </c>
      <c r="H79" s="1034" t="s">
        <v>84</v>
      </c>
      <c r="I79" s="1038" t="s">
        <v>160</v>
      </c>
      <c r="J79" s="1005"/>
    </row>
    <row r="80" spans="1:10" ht="20.25" customHeight="1" x14ac:dyDescent="0.3">
      <c r="A80" s="1065"/>
      <c r="B80" s="1039"/>
      <c r="C80" s="1046"/>
      <c r="D80" s="1046"/>
      <c r="E80" s="1040"/>
      <c r="F80" s="1041">
        <v>8212</v>
      </c>
      <c r="G80" s="1041">
        <v>8212</v>
      </c>
      <c r="H80" s="1040"/>
      <c r="I80" s="1042" t="s">
        <v>2580</v>
      </c>
      <c r="J80" s="1005"/>
    </row>
    <row r="81" spans="1:10" x14ac:dyDescent="0.3">
      <c r="A81" s="1061">
        <v>16</v>
      </c>
      <c r="B81" s="1070" t="s">
        <v>55</v>
      </c>
      <c r="C81" s="1044">
        <v>4277</v>
      </c>
      <c r="D81" s="1044">
        <v>4277</v>
      </c>
      <c r="E81" s="1030" t="s">
        <v>40</v>
      </c>
      <c r="F81" s="1062" t="s">
        <v>521</v>
      </c>
      <c r="G81" s="1062" t="s">
        <v>298</v>
      </c>
      <c r="H81" s="1030" t="s">
        <v>157</v>
      </c>
      <c r="I81" s="1031" t="s">
        <v>179</v>
      </c>
      <c r="J81" s="1005"/>
    </row>
    <row r="82" spans="1:10" x14ac:dyDescent="0.3">
      <c r="A82" s="1063"/>
      <c r="B82" s="1071"/>
      <c r="C82" s="1045"/>
      <c r="D82" s="1045"/>
      <c r="E82" s="1034"/>
      <c r="F82" s="1064"/>
      <c r="G82" s="1064"/>
      <c r="H82" s="1034" t="s">
        <v>158</v>
      </c>
      <c r="I82" s="1036" t="s">
        <v>167</v>
      </c>
      <c r="J82" s="1005"/>
    </row>
    <row r="83" spans="1:10" x14ac:dyDescent="0.3">
      <c r="A83" s="1063"/>
      <c r="B83" s="1033"/>
      <c r="C83" s="1045"/>
      <c r="D83" s="1045"/>
      <c r="E83" s="1034"/>
      <c r="F83" s="1035"/>
      <c r="G83" s="1035"/>
      <c r="H83" s="1034" t="s">
        <v>159</v>
      </c>
      <c r="I83" s="1031"/>
      <c r="J83" s="1005"/>
    </row>
    <row r="84" spans="1:10" x14ac:dyDescent="0.3">
      <c r="A84" s="1063"/>
      <c r="B84" s="1033"/>
      <c r="C84" s="1045"/>
      <c r="D84" s="1045"/>
      <c r="E84" s="1034"/>
      <c r="F84" s="1035" t="s">
        <v>42</v>
      </c>
      <c r="G84" s="1037" t="s">
        <v>9</v>
      </c>
      <c r="H84" s="1034" t="s">
        <v>84</v>
      </c>
      <c r="I84" s="1038" t="s">
        <v>160</v>
      </c>
      <c r="J84" s="1005"/>
    </row>
    <row r="85" spans="1:10" ht="20.25" customHeight="1" x14ac:dyDescent="0.3">
      <c r="A85" s="1065"/>
      <c r="B85" s="1039"/>
      <c r="C85" s="1046"/>
      <c r="D85" s="1046"/>
      <c r="E85" s="1040"/>
      <c r="F85" s="1041">
        <v>4277</v>
      </c>
      <c r="G85" s="1041">
        <v>4277</v>
      </c>
      <c r="H85" s="1040"/>
      <c r="I85" s="1042" t="s">
        <v>2537</v>
      </c>
      <c r="J85" s="1005"/>
    </row>
    <row r="86" spans="1:10" x14ac:dyDescent="0.3">
      <c r="A86" s="1061">
        <v>17</v>
      </c>
      <c r="B86" s="1070" t="s">
        <v>55</v>
      </c>
      <c r="C86" s="1047">
        <v>860</v>
      </c>
      <c r="D86" s="1044">
        <v>860</v>
      </c>
      <c r="E86" s="1030" t="s">
        <v>40</v>
      </c>
      <c r="F86" s="1062" t="s">
        <v>256</v>
      </c>
      <c r="G86" s="1062" t="s">
        <v>256</v>
      </c>
      <c r="H86" s="1030" t="s">
        <v>157</v>
      </c>
      <c r="I86" s="1031" t="s">
        <v>179</v>
      </c>
      <c r="J86" s="1005"/>
    </row>
    <row r="87" spans="1:10" x14ac:dyDescent="0.3">
      <c r="A87" s="1063"/>
      <c r="B87" s="1071"/>
      <c r="C87" s="1048"/>
      <c r="D87" s="1045"/>
      <c r="E87" s="1034"/>
      <c r="F87" s="1064"/>
      <c r="G87" s="1064"/>
      <c r="H87" s="1034" t="s">
        <v>158</v>
      </c>
      <c r="I87" s="1036" t="s">
        <v>167</v>
      </c>
      <c r="J87" s="1005"/>
    </row>
    <row r="88" spans="1:10" x14ac:dyDescent="0.3">
      <c r="A88" s="1063"/>
      <c r="B88" s="1033"/>
      <c r="C88" s="1048"/>
      <c r="D88" s="1045"/>
      <c r="E88" s="1034"/>
      <c r="F88" s="1035"/>
      <c r="G88" s="1035"/>
      <c r="H88" s="1034" t="s">
        <v>159</v>
      </c>
      <c r="I88" s="1031"/>
      <c r="J88" s="1005"/>
    </row>
    <row r="89" spans="1:10" x14ac:dyDescent="0.3">
      <c r="A89" s="1063"/>
      <c r="B89" s="1033"/>
      <c r="C89" s="1048"/>
      <c r="D89" s="1045"/>
      <c r="E89" s="1034"/>
      <c r="F89" s="1035" t="s">
        <v>42</v>
      </c>
      <c r="G89" s="1037" t="s">
        <v>9</v>
      </c>
      <c r="H89" s="1034" t="s">
        <v>84</v>
      </c>
      <c r="I89" s="1038" t="s">
        <v>160</v>
      </c>
      <c r="J89" s="1005"/>
    </row>
    <row r="90" spans="1:10" ht="20.25" customHeight="1" x14ac:dyDescent="0.3">
      <c r="A90" s="1065"/>
      <c r="B90" s="1039"/>
      <c r="C90" s="1049"/>
      <c r="D90" s="1046"/>
      <c r="E90" s="1040"/>
      <c r="F90" s="1066">
        <v>860</v>
      </c>
      <c r="G90" s="1041">
        <v>860</v>
      </c>
      <c r="H90" s="1040"/>
      <c r="I90" s="1042" t="s">
        <v>2667</v>
      </c>
      <c r="J90" s="1005"/>
    </row>
    <row r="91" spans="1:10" x14ac:dyDescent="0.3">
      <c r="A91" s="1061">
        <v>18</v>
      </c>
      <c r="B91" s="1070" t="s">
        <v>55</v>
      </c>
      <c r="C91" s="1044">
        <v>860</v>
      </c>
      <c r="D91" s="1044">
        <v>860</v>
      </c>
      <c r="E91" s="1030" t="s">
        <v>40</v>
      </c>
      <c r="F91" s="1062" t="s">
        <v>256</v>
      </c>
      <c r="G91" s="1062" t="s">
        <v>256</v>
      </c>
      <c r="H91" s="1030" t="s">
        <v>157</v>
      </c>
      <c r="I91" s="1031" t="s">
        <v>179</v>
      </c>
      <c r="J91" s="1005"/>
    </row>
    <row r="92" spans="1:10" x14ac:dyDescent="0.3">
      <c r="A92" s="1063"/>
      <c r="B92" s="1071"/>
      <c r="C92" s="1045"/>
      <c r="D92" s="1045"/>
      <c r="E92" s="1034"/>
      <c r="F92" s="1064"/>
      <c r="G92" s="1064"/>
      <c r="H92" s="1034" t="s">
        <v>158</v>
      </c>
      <c r="I92" s="1036" t="s">
        <v>167</v>
      </c>
      <c r="J92" s="1005"/>
    </row>
    <row r="93" spans="1:10" x14ac:dyDescent="0.3">
      <c r="A93" s="1063"/>
      <c r="B93" s="1033"/>
      <c r="C93" s="1045"/>
      <c r="D93" s="1045"/>
      <c r="E93" s="1034"/>
      <c r="F93" s="1035"/>
      <c r="G93" s="1035"/>
      <c r="H93" s="1034" t="s">
        <v>159</v>
      </c>
      <c r="I93" s="1031"/>
      <c r="J93" s="1005"/>
    </row>
    <row r="94" spans="1:10" x14ac:dyDescent="0.3">
      <c r="A94" s="1063"/>
      <c r="B94" s="1033"/>
      <c r="C94" s="1045"/>
      <c r="D94" s="1045"/>
      <c r="E94" s="1034"/>
      <c r="F94" s="1035" t="s">
        <v>42</v>
      </c>
      <c r="G94" s="1037" t="s">
        <v>9</v>
      </c>
      <c r="H94" s="1034" t="s">
        <v>84</v>
      </c>
      <c r="I94" s="1038" t="s">
        <v>160</v>
      </c>
      <c r="J94" s="1005"/>
    </row>
    <row r="95" spans="1:10" ht="20.25" customHeight="1" x14ac:dyDescent="0.3">
      <c r="A95" s="1065"/>
      <c r="B95" s="1039"/>
      <c r="C95" s="1046"/>
      <c r="D95" s="1046"/>
      <c r="E95" s="1040"/>
      <c r="F95" s="1066">
        <v>860</v>
      </c>
      <c r="G95" s="1041">
        <v>860</v>
      </c>
      <c r="H95" s="1040"/>
      <c r="I95" s="1042" t="s">
        <v>2576</v>
      </c>
      <c r="J95" s="1005"/>
    </row>
    <row r="96" spans="1:10" x14ac:dyDescent="0.3">
      <c r="A96" s="1061">
        <v>19</v>
      </c>
      <c r="B96" s="1070" t="s">
        <v>88</v>
      </c>
      <c r="C96" s="1044">
        <v>3000</v>
      </c>
      <c r="D96" s="1044">
        <v>3000</v>
      </c>
      <c r="E96" s="1030" t="s">
        <v>40</v>
      </c>
      <c r="F96" s="1062" t="s">
        <v>583</v>
      </c>
      <c r="G96" s="1062" t="s">
        <v>583</v>
      </c>
      <c r="H96" s="1030" t="s">
        <v>157</v>
      </c>
      <c r="I96" s="1031" t="s">
        <v>179</v>
      </c>
      <c r="J96" s="1005"/>
    </row>
    <row r="97" spans="1:10" x14ac:dyDescent="0.3">
      <c r="A97" s="1063"/>
      <c r="B97" s="1071"/>
      <c r="C97" s="1045"/>
      <c r="D97" s="1045"/>
      <c r="E97" s="1034"/>
      <c r="F97" s="1064"/>
      <c r="G97" s="1064"/>
      <c r="H97" s="1034" t="s">
        <v>158</v>
      </c>
      <c r="I97" s="1036" t="s">
        <v>167</v>
      </c>
      <c r="J97" s="1005"/>
    </row>
    <row r="98" spans="1:10" x14ac:dyDescent="0.3">
      <c r="A98" s="1063"/>
      <c r="B98" s="1033"/>
      <c r="C98" s="1045"/>
      <c r="D98" s="1045"/>
      <c r="E98" s="1034"/>
      <c r="F98" s="1035"/>
      <c r="G98" s="1035"/>
      <c r="H98" s="1034" t="s">
        <v>159</v>
      </c>
      <c r="I98" s="1031"/>
      <c r="J98" s="1005"/>
    </row>
    <row r="99" spans="1:10" x14ac:dyDescent="0.3">
      <c r="A99" s="1063"/>
      <c r="B99" s="1033"/>
      <c r="C99" s="1045"/>
      <c r="D99" s="1045"/>
      <c r="E99" s="1034"/>
      <c r="F99" s="1035" t="s">
        <v>42</v>
      </c>
      <c r="G99" s="1037" t="s">
        <v>9</v>
      </c>
      <c r="H99" s="1034" t="s">
        <v>84</v>
      </c>
      <c r="I99" s="1038" t="s">
        <v>160</v>
      </c>
      <c r="J99" s="1005"/>
    </row>
    <row r="100" spans="1:10" ht="20.25" customHeight="1" x14ac:dyDescent="0.3">
      <c r="A100" s="1065"/>
      <c r="B100" s="1039"/>
      <c r="C100" s="1046"/>
      <c r="D100" s="1046"/>
      <c r="E100" s="1040"/>
      <c r="F100" s="1041">
        <v>3000</v>
      </c>
      <c r="G100" s="1041">
        <v>3000</v>
      </c>
      <c r="H100" s="1040"/>
      <c r="I100" s="1042" t="s">
        <v>2576</v>
      </c>
      <c r="J100" s="1005"/>
    </row>
    <row r="101" spans="1:10" x14ac:dyDescent="0.3">
      <c r="A101" s="1061">
        <v>20</v>
      </c>
      <c r="B101" s="1070" t="s">
        <v>79</v>
      </c>
      <c r="C101" s="1044">
        <v>1579</v>
      </c>
      <c r="D101" s="1044">
        <v>1579</v>
      </c>
      <c r="E101" s="1030" t="s">
        <v>40</v>
      </c>
      <c r="F101" s="1062" t="s">
        <v>180</v>
      </c>
      <c r="G101" s="1062" t="s">
        <v>180</v>
      </c>
      <c r="H101" s="1030" t="s">
        <v>157</v>
      </c>
      <c r="I101" s="1031" t="s">
        <v>179</v>
      </c>
      <c r="J101" s="1005"/>
    </row>
    <row r="102" spans="1:10" x14ac:dyDescent="0.3">
      <c r="A102" s="1063"/>
      <c r="B102" s="1071"/>
      <c r="C102" s="1045"/>
      <c r="D102" s="1045"/>
      <c r="E102" s="1034"/>
      <c r="F102" s="1064"/>
      <c r="G102" s="1064"/>
      <c r="H102" s="1034" t="s">
        <v>158</v>
      </c>
      <c r="I102" s="1036" t="s">
        <v>167</v>
      </c>
      <c r="J102" s="1005"/>
    </row>
    <row r="103" spans="1:10" x14ac:dyDescent="0.3">
      <c r="A103" s="1063"/>
      <c r="B103" s="1033"/>
      <c r="C103" s="1045"/>
      <c r="D103" s="1045"/>
      <c r="E103" s="1034"/>
      <c r="F103" s="1035"/>
      <c r="G103" s="1035"/>
      <c r="H103" s="1034" t="s">
        <v>159</v>
      </c>
      <c r="I103" s="1031"/>
      <c r="J103" s="1005"/>
    </row>
    <row r="104" spans="1:10" x14ac:dyDescent="0.3">
      <c r="A104" s="1063"/>
      <c r="B104" s="1033"/>
      <c r="C104" s="1045"/>
      <c r="D104" s="1045"/>
      <c r="E104" s="1034"/>
      <c r="F104" s="1035" t="s">
        <v>42</v>
      </c>
      <c r="G104" s="1037" t="s">
        <v>9</v>
      </c>
      <c r="H104" s="1034" t="s">
        <v>84</v>
      </c>
      <c r="I104" s="1038" t="s">
        <v>160</v>
      </c>
      <c r="J104" s="1005"/>
    </row>
    <row r="105" spans="1:10" ht="20.25" customHeight="1" x14ac:dyDescent="0.3">
      <c r="A105" s="1065"/>
      <c r="B105" s="1039"/>
      <c r="C105" s="1046"/>
      <c r="D105" s="1046"/>
      <c r="E105" s="1040"/>
      <c r="F105" s="1041">
        <v>1579</v>
      </c>
      <c r="G105" s="1041">
        <v>1579</v>
      </c>
      <c r="H105" s="1040"/>
      <c r="I105" s="1042" t="s">
        <v>2565</v>
      </c>
      <c r="J105" s="1005"/>
    </row>
    <row r="106" spans="1:10" x14ac:dyDescent="0.3">
      <c r="A106" s="1061">
        <v>21</v>
      </c>
      <c r="B106" s="1070" t="s">
        <v>88</v>
      </c>
      <c r="C106" s="1044">
        <v>280</v>
      </c>
      <c r="D106" s="1044">
        <v>280</v>
      </c>
      <c r="E106" s="1030" t="s">
        <v>40</v>
      </c>
      <c r="F106" s="1062" t="s">
        <v>521</v>
      </c>
      <c r="G106" s="1067" t="s">
        <v>521</v>
      </c>
      <c r="H106" s="1030" t="s">
        <v>157</v>
      </c>
      <c r="I106" s="1031" t="s">
        <v>179</v>
      </c>
      <c r="J106" s="1005"/>
    </row>
    <row r="107" spans="1:10" x14ac:dyDescent="0.3">
      <c r="A107" s="1063"/>
      <c r="B107" s="1071"/>
      <c r="C107" s="1045"/>
      <c r="D107" s="1045"/>
      <c r="E107" s="1034"/>
      <c r="F107" s="1064"/>
      <c r="G107" s="1068"/>
      <c r="H107" s="1034" t="s">
        <v>158</v>
      </c>
      <c r="I107" s="1036" t="s">
        <v>167</v>
      </c>
      <c r="J107" s="1005"/>
    </row>
    <row r="108" spans="1:10" x14ac:dyDescent="0.3">
      <c r="A108" s="1063"/>
      <c r="B108" s="1033"/>
      <c r="C108" s="1045"/>
      <c r="D108" s="1045"/>
      <c r="E108" s="1034"/>
      <c r="F108" s="1035"/>
      <c r="G108" s="1035"/>
      <c r="H108" s="1034" t="s">
        <v>159</v>
      </c>
      <c r="I108" s="1031"/>
      <c r="J108" s="1005"/>
    </row>
    <row r="109" spans="1:10" x14ac:dyDescent="0.3">
      <c r="A109" s="1063"/>
      <c r="B109" s="1033"/>
      <c r="C109" s="1045"/>
      <c r="D109" s="1045"/>
      <c r="E109" s="1034"/>
      <c r="F109" s="1035" t="s">
        <v>42</v>
      </c>
      <c r="G109" s="1037" t="s">
        <v>9</v>
      </c>
      <c r="H109" s="1034" t="s">
        <v>84</v>
      </c>
      <c r="I109" s="1038" t="s">
        <v>160</v>
      </c>
      <c r="J109" s="1005"/>
    </row>
    <row r="110" spans="1:10" ht="20.25" customHeight="1" x14ac:dyDescent="0.3">
      <c r="A110" s="1065"/>
      <c r="B110" s="1039"/>
      <c r="C110" s="1046"/>
      <c r="D110" s="1046"/>
      <c r="E110" s="1040"/>
      <c r="F110" s="1072">
        <v>280</v>
      </c>
      <c r="G110" s="1041">
        <v>280</v>
      </c>
      <c r="H110" s="1040"/>
      <c r="I110" s="1042" t="s">
        <v>2565</v>
      </c>
      <c r="J110" s="1005"/>
    </row>
    <row r="111" spans="1:10" x14ac:dyDescent="0.3">
      <c r="A111" s="1061">
        <v>22</v>
      </c>
      <c r="B111" s="1070" t="s">
        <v>79</v>
      </c>
      <c r="C111" s="1044">
        <v>1214.7</v>
      </c>
      <c r="D111" s="1044">
        <v>1214.7</v>
      </c>
      <c r="E111" s="1030" t="s">
        <v>40</v>
      </c>
      <c r="F111" s="1062" t="s">
        <v>180</v>
      </c>
      <c r="G111" s="1062" t="s">
        <v>180</v>
      </c>
      <c r="H111" s="1030" t="s">
        <v>157</v>
      </c>
      <c r="I111" s="1031" t="s">
        <v>179</v>
      </c>
      <c r="J111" s="1005"/>
    </row>
    <row r="112" spans="1:10" x14ac:dyDescent="0.3">
      <c r="A112" s="1063"/>
      <c r="B112" s="1071"/>
      <c r="C112" s="1045"/>
      <c r="D112" s="1045"/>
      <c r="E112" s="1034"/>
      <c r="F112" s="1064"/>
      <c r="G112" s="1064"/>
      <c r="H112" s="1034" t="s">
        <v>158</v>
      </c>
      <c r="I112" s="1036" t="s">
        <v>167</v>
      </c>
      <c r="J112" s="1005"/>
    </row>
    <row r="113" spans="1:10" x14ac:dyDescent="0.3">
      <c r="A113" s="1063"/>
      <c r="B113" s="1033"/>
      <c r="C113" s="1045"/>
      <c r="D113" s="1045"/>
      <c r="E113" s="1034"/>
      <c r="F113" s="1035"/>
      <c r="G113" s="1035"/>
      <c r="H113" s="1034" t="s">
        <v>159</v>
      </c>
      <c r="I113" s="1031"/>
      <c r="J113" s="1005"/>
    </row>
    <row r="114" spans="1:10" x14ac:dyDescent="0.3">
      <c r="A114" s="1063"/>
      <c r="B114" s="1033"/>
      <c r="C114" s="1045"/>
      <c r="D114" s="1045"/>
      <c r="E114" s="1034"/>
      <c r="F114" s="1035" t="s">
        <v>42</v>
      </c>
      <c r="G114" s="1037" t="s">
        <v>9</v>
      </c>
      <c r="H114" s="1034" t="s">
        <v>84</v>
      </c>
      <c r="I114" s="1038" t="s">
        <v>160</v>
      </c>
      <c r="J114" s="1005"/>
    </row>
    <row r="115" spans="1:10" ht="20.25" customHeight="1" x14ac:dyDescent="0.3">
      <c r="A115" s="1065"/>
      <c r="B115" s="1039"/>
      <c r="C115" s="1046"/>
      <c r="D115" s="1046"/>
      <c r="E115" s="1040"/>
      <c r="F115" s="1041">
        <v>1214.7</v>
      </c>
      <c r="G115" s="1041">
        <v>1214.7</v>
      </c>
      <c r="H115" s="1040"/>
      <c r="I115" s="1042" t="s">
        <v>2668</v>
      </c>
      <c r="J115" s="1005"/>
    </row>
    <row r="116" spans="1:10" x14ac:dyDescent="0.3">
      <c r="A116" s="1061">
        <v>23</v>
      </c>
      <c r="B116" s="1070" t="s">
        <v>55</v>
      </c>
      <c r="C116" s="1044">
        <v>209</v>
      </c>
      <c r="D116" s="1044">
        <v>209</v>
      </c>
      <c r="E116" s="1030" t="s">
        <v>40</v>
      </c>
      <c r="F116" s="1062" t="s">
        <v>584</v>
      </c>
      <c r="G116" s="1062" t="s">
        <v>584</v>
      </c>
      <c r="H116" s="1030" t="s">
        <v>157</v>
      </c>
      <c r="I116" s="1031" t="s">
        <v>179</v>
      </c>
      <c r="J116" s="1005"/>
    </row>
    <row r="117" spans="1:10" x14ac:dyDescent="0.3">
      <c r="A117" s="1063"/>
      <c r="B117" s="1071"/>
      <c r="C117" s="1045"/>
      <c r="D117" s="1045"/>
      <c r="E117" s="1034"/>
      <c r="F117" s="1064"/>
      <c r="G117" s="1064"/>
      <c r="H117" s="1034" t="s">
        <v>158</v>
      </c>
      <c r="I117" s="1036" t="s">
        <v>167</v>
      </c>
      <c r="J117" s="1005"/>
    </row>
    <row r="118" spans="1:10" x14ac:dyDescent="0.3">
      <c r="A118" s="1063"/>
      <c r="B118" s="1033"/>
      <c r="C118" s="1045"/>
      <c r="D118" s="1045"/>
      <c r="E118" s="1034"/>
      <c r="F118" s="1035"/>
      <c r="G118" s="1035"/>
      <c r="H118" s="1034" t="s">
        <v>159</v>
      </c>
      <c r="I118" s="1031"/>
      <c r="J118" s="1005"/>
    </row>
    <row r="119" spans="1:10" x14ac:dyDescent="0.3">
      <c r="A119" s="1063"/>
      <c r="B119" s="1033"/>
      <c r="C119" s="1045"/>
      <c r="D119" s="1045"/>
      <c r="E119" s="1034"/>
      <c r="F119" s="1035" t="s">
        <v>42</v>
      </c>
      <c r="G119" s="1037" t="s">
        <v>9</v>
      </c>
      <c r="H119" s="1034" t="s">
        <v>84</v>
      </c>
      <c r="I119" s="1038" t="s">
        <v>160</v>
      </c>
      <c r="J119" s="1005"/>
    </row>
    <row r="120" spans="1:10" ht="20.25" customHeight="1" x14ac:dyDescent="0.3">
      <c r="A120" s="1065"/>
      <c r="B120" s="1039"/>
      <c r="C120" s="1046"/>
      <c r="D120" s="1046"/>
      <c r="E120" s="1040"/>
      <c r="F120" s="1066">
        <v>209</v>
      </c>
      <c r="G120" s="1041">
        <v>209</v>
      </c>
      <c r="H120" s="1040"/>
      <c r="I120" s="1042" t="s">
        <v>2668</v>
      </c>
      <c r="J120" s="1005"/>
    </row>
    <row r="121" spans="1:10" x14ac:dyDescent="0.3">
      <c r="A121" s="1061">
        <v>24</v>
      </c>
      <c r="B121" s="1070" t="s">
        <v>79</v>
      </c>
      <c r="C121" s="1044">
        <v>1579</v>
      </c>
      <c r="D121" s="1044">
        <v>1579</v>
      </c>
      <c r="E121" s="1030" t="s">
        <v>40</v>
      </c>
      <c r="F121" s="1062" t="s">
        <v>180</v>
      </c>
      <c r="G121" s="1062" t="s">
        <v>180</v>
      </c>
      <c r="H121" s="1030" t="s">
        <v>157</v>
      </c>
      <c r="I121" s="1031" t="s">
        <v>179</v>
      </c>
      <c r="J121" s="1005"/>
    </row>
    <row r="122" spans="1:10" x14ac:dyDescent="0.3">
      <c r="A122" s="1063"/>
      <c r="B122" s="1071"/>
      <c r="C122" s="1045"/>
      <c r="D122" s="1045"/>
      <c r="E122" s="1034"/>
      <c r="F122" s="1064"/>
      <c r="G122" s="1064"/>
      <c r="H122" s="1034" t="s">
        <v>158</v>
      </c>
      <c r="I122" s="1036" t="s">
        <v>167</v>
      </c>
      <c r="J122" s="1005"/>
    </row>
    <row r="123" spans="1:10" x14ac:dyDescent="0.3">
      <c r="A123" s="1063"/>
      <c r="B123" s="1033"/>
      <c r="C123" s="1045"/>
      <c r="D123" s="1045"/>
      <c r="E123" s="1034"/>
      <c r="F123" s="1035"/>
      <c r="G123" s="1035"/>
      <c r="H123" s="1034" t="s">
        <v>159</v>
      </c>
      <c r="I123" s="1031"/>
      <c r="J123" s="1005"/>
    </row>
    <row r="124" spans="1:10" x14ac:dyDescent="0.3">
      <c r="A124" s="1063"/>
      <c r="B124" s="1033"/>
      <c r="C124" s="1045"/>
      <c r="D124" s="1045"/>
      <c r="E124" s="1034"/>
      <c r="F124" s="1035" t="s">
        <v>42</v>
      </c>
      <c r="G124" s="1037" t="s">
        <v>9</v>
      </c>
      <c r="H124" s="1034" t="s">
        <v>84</v>
      </c>
      <c r="I124" s="1038" t="s">
        <v>160</v>
      </c>
      <c r="J124" s="1005"/>
    </row>
    <row r="125" spans="1:10" ht="20.25" customHeight="1" x14ac:dyDescent="0.3">
      <c r="A125" s="1065"/>
      <c r="B125" s="1039"/>
      <c r="C125" s="1046"/>
      <c r="D125" s="1046"/>
      <c r="E125" s="1040"/>
      <c r="F125" s="1066">
        <v>1579</v>
      </c>
      <c r="G125" s="1041">
        <v>1579</v>
      </c>
      <c r="H125" s="1040"/>
      <c r="I125" s="1042" t="s">
        <v>2578</v>
      </c>
      <c r="J125" s="1005"/>
    </row>
    <row r="126" spans="1:10" x14ac:dyDescent="0.3">
      <c r="A126" s="1061">
        <v>25</v>
      </c>
      <c r="B126" s="1070" t="s">
        <v>462</v>
      </c>
      <c r="C126" s="1044">
        <v>745</v>
      </c>
      <c r="D126" s="1044">
        <v>745</v>
      </c>
      <c r="E126" s="1030" t="s">
        <v>40</v>
      </c>
      <c r="F126" s="1062" t="s">
        <v>229</v>
      </c>
      <c r="G126" s="1062" t="s">
        <v>229</v>
      </c>
      <c r="H126" s="1030" t="s">
        <v>157</v>
      </c>
      <c r="I126" s="1031" t="s">
        <v>179</v>
      </c>
      <c r="J126" s="1005"/>
    </row>
    <row r="127" spans="1:10" x14ac:dyDescent="0.3">
      <c r="A127" s="1063"/>
      <c r="B127" s="1071"/>
      <c r="C127" s="1045"/>
      <c r="D127" s="1045"/>
      <c r="E127" s="1034"/>
      <c r="F127" s="1064"/>
      <c r="G127" s="1064"/>
      <c r="H127" s="1034" t="s">
        <v>158</v>
      </c>
      <c r="I127" s="1036" t="s">
        <v>167</v>
      </c>
      <c r="J127" s="1005"/>
    </row>
    <row r="128" spans="1:10" x14ac:dyDescent="0.3">
      <c r="A128" s="1063"/>
      <c r="B128" s="1033"/>
      <c r="C128" s="1045"/>
      <c r="D128" s="1045"/>
      <c r="E128" s="1034"/>
      <c r="F128" s="1035"/>
      <c r="G128" s="1035"/>
      <c r="H128" s="1034" t="s">
        <v>159</v>
      </c>
      <c r="I128" s="1031"/>
      <c r="J128" s="1005"/>
    </row>
    <row r="129" spans="1:10" x14ac:dyDescent="0.3">
      <c r="A129" s="1063"/>
      <c r="B129" s="1033"/>
      <c r="C129" s="1045"/>
      <c r="D129" s="1045"/>
      <c r="E129" s="1034"/>
      <c r="F129" s="1035" t="s">
        <v>42</v>
      </c>
      <c r="G129" s="1037" t="s">
        <v>9</v>
      </c>
      <c r="H129" s="1034" t="s">
        <v>84</v>
      </c>
      <c r="I129" s="1038" t="s">
        <v>160</v>
      </c>
      <c r="J129" s="1005"/>
    </row>
    <row r="130" spans="1:10" ht="20.25" customHeight="1" x14ac:dyDescent="0.3">
      <c r="A130" s="1065"/>
      <c r="B130" s="1039"/>
      <c r="C130" s="1046"/>
      <c r="D130" s="1046"/>
      <c r="E130" s="1040"/>
      <c r="F130" s="1066">
        <v>745</v>
      </c>
      <c r="G130" s="1041">
        <v>745</v>
      </c>
      <c r="H130" s="1040"/>
      <c r="I130" s="1042" t="s">
        <v>2580</v>
      </c>
      <c r="J130" s="1005"/>
    </row>
    <row r="131" spans="1:10" x14ac:dyDescent="0.3">
      <c r="A131" s="1061">
        <v>26</v>
      </c>
      <c r="B131" s="1070" t="s">
        <v>79</v>
      </c>
      <c r="C131" s="1044">
        <v>1750</v>
      </c>
      <c r="D131" s="1044">
        <v>1750</v>
      </c>
      <c r="E131" s="1030" t="s">
        <v>40</v>
      </c>
      <c r="F131" s="1062" t="s">
        <v>2669</v>
      </c>
      <c r="G131" s="1062" t="s">
        <v>2669</v>
      </c>
      <c r="H131" s="1030" t="s">
        <v>157</v>
      </c>
      <c r="I131" s="1031" t="s">
        <v>179</v>
      </c>
      <c r="J131" s="1005"/>
    </row>
    <row r="132" spans="1:10" x14ac:dyDescent="0.3">
      <c r="A132" s="1063"/>
      <c r="B132" s="1071"/>
      <c r="C132" s="1045"/>
      <c r="D132" s="1045"/>
      <c r="E132" s="1034"/>
      <c r="F132" s="1064"/>
      <c r="G132" s="1064"/>
      <c r="H132" s="1034" t="s">
        <v>158</v>
      </c>
      <c r="I132" s="1036" t="s">
        <v>167</v>
      </c>
      <c r="J132" s="1005"/>
    </row>
    <row r="133" spans="1:10" x14ac:dyDescent="0.3">
      <c r="A133" s="1063"/>
      <c r="B133" s="1033"/>
      <c r="C133" s="1045"/>
      <c r="D133" s="1045"/>
      <c r="E133" s="1034"/>
      <c r="F133" s="1035"/>
      <c r="G133" s="1035"/>
      <c r="H133" s="1034" t="s">
        <v>159</v>
      </c>
      <c r="I133" s="1031"/>
      <c r="J133" s="1005"/>
    </row>
    <row r="134" spans="1:10" x14ac:dyDescent="0.3">
      <c r="A134" s="1063"/>
      <c r="B134" s="1033"/>
      <c r="C134" s="1045"/>
      <c r="D134" s="1045"/>
      <c r="E134" s="1034"/>
      <c r="F134" s="1035" t="s">
        <v>42</v>
      </c>
      <c r="G134" s="1037" t="s">
        <v>9</v>
      </c>
      <c r="H134" s="1034" t="s">
        <v>84</v>
      </c>
      <c r="I134" s="1038" t="s">
        <v>160</v>
      </c>
      <c r="J134" s="1005"/>
    </row>
    <row r="135" spans="1:10" ht="20.25" customHeight="1" x14ac:dyDescent="0.3">
      <c r="A135" s="1065"/>
      <c r="B135" s="1039"/>
      <c r="C135" s="1046"/>
      <c r="D135" s="1046"/>
      <c r="E135" s="1040"/>
      <c r="F135" s="1066">
        <v>1750</v>
      </c>
      <c r="G135" s="1041">
        <v>1750</v>
      </c>
      <c r="H135" s="1040"/>
      <c r="I135" s="1042" t="s">
        <v>2535</v>
      </c>
      <c r="J135" s="1005"/>
    </row>
    <row r="136" spans="1:10" x14ac:dyDescent="0.3">
      <c r="A136" s="1061">
        <v>27</v>
      </c>
      <c r="B136" s="1070" t="s">
        <v>55</v>
      </c>
      <c r="C136" s="1044">
        <v>3982</v>
      </c>
      <c r="D136" s="1044">
        <v>3982</v>
      </c>
      <c r="E136" s="1030" t="s">
        <v>40</v>
      </c>
      <c r="F136" s="1062" t="s">
        <v>298</v>
      </c>
      <c r="G136" s="1062" t="s">
        <v>298</v>
      </c>
      <c r="H136" s="1030" t="s">
        <v>157</v>
      </c>
      <c r="I136" s="1031" t="s">
        <v>179</v>
      </c>
      <c r="J136" s="1005"/>
    </row>
    <row r="137" spans="1:10" x14ac:dyDescent="0.3">
      <c r="A137" s="1063"/>
      <c r="B137" s="1071"/>
      <c r="C137" s="1045"/>
      <c r="D137" s="1045"/>
      <c r="E137" s="1034"/>
      <c r="F137" s="1064"/>
      <c r="G137" s="1064"/>
      <c r="H137" s="1034" t="s">
        <v>158</v>
      </c>
      <c r="I137" s="1036" t="s">
        <v>167</v>
      </c>
      <c r="J137" s="1005"/>
    </row>
    <row r="138" spans="1:10" x14ac:dyDescent="0.3">
      <c r="A138" s="1063"/>
      <c r="B138" s="1033"/>
      <c r="C138" s="1045"/>
      <c r="D138" s="1045"/>
      <c r="E138" s="1034"/>
      <c r="F138" s="1035"/>
      <c r="G138" s="1035"/>
      <c r="H138" s="1034" t="s">
        <v>159</v>
      </c>
      <c r="I138" s="1031"/>
      <c r="J138" s="1005"/>
    </row>
    <row r="139" spans="1:10" x14ac:dyDescent="0.3">
      <c r="A139" s="1063"/>
      <c r="B139" s="1033"/>
      <c r="C139" s="1045"/>
      <c r="D139" s="1045"/>
      <c r="E139" s="1034"/>
      <c r="F139" s="1035" t="s">
        <v>42</v>
      </c>
      <c r="G139" s="1037" t="s">
        <v>9</v>
      </c>
      <c r="H139" s="1034" t="s">
        <v>84</v>
      </c>
      <c r="I139" s="1038" t="s">
        <v>160</v>
      </c>
      <c r="J139" s="1005"/>
    </row>
    <row r="140" spans="1:10" ht="20.25" customHeight="1" x14ac:dyDescent="0.3">
      <c r="A140" s="1065"/>
      <c r="B140" s="1039"/>
      <c r="C140" s="1046"/>
      <c r="D140" s="1046"/>
      <c r="E140" s="1040"/>
      <c r="F140" s="1066">
        <v>3982</v>
      </c>
      <c r="G140" s="1041">
        <v>3982</v>
      </c>
      <c r="H140" s="1040"/>
      <c r="I140" s="1042" t="s">
        <v>2535</v>
      </c>
      <c r="J140" s="1005"/>
    </row>
    <row r="141" spans="1:10" x14ac:dyDescent="0.3">
      <c r="A141" s="1061">
        <v>28</v>
      </c>
      <c r="B141" s="1070" t="s">
        <v>79</v>
      </c>
      <c r="C141" s="1044">
        <v>6282</v>
      </c>
      <c r="D141" s="1044">
        <v>6282</v>
      </c>
      <c r="E141" s="1030" t="s">
        <v>40</v>
      </c>
      <c r="F141" s="1062" t="s">
        <v>299</v>
      </c>
      <c r="G141" s="1062" t="s">
        <v>299</v>
      </c>
      <c r="H141" s="1030" t="s">
        <v>157</v>
      </c>
      <c r="I141" s="1031" t="s">
        <v>179</v>
      </c>
      <c r="J141" s="1005"/>
    </row>
    <row r="142" spans="1:10" x14ac:dyDescent="0.3">
      <c r="A142" s="1063"/>
      <c r="B142" s="1071"/>
      <c r="C142" s="1045"/>
      <c r="D142" s="1045"/>
      <c r="E142" s="1034"/>
      <c r="F142" s="1064"/>
      <c r="G142" s="1064"/>
      <c r="H142" s="1034" t="s">
        <v>158</v>
      </c>
      <c r="I142" s="1036" t="s">
        <v>167</v>
      </c>
      <c r="J142" s="1005"/>
    </row>
    <row r="143" spans="1:10" x14ac:dyDescent="0.3">
      <c r="A143" s="1063"/>
      <c r="B143" s="1033"/>
      <c r="C143" s="1045"/>
      <c r="D143" s="1045"/>
      <c r="E143" s="1034"/>
      <c r="F143" s="1035"/>
      <c r="G143" s="1035"/>
      <c r="H143" s="1034" t="s">
        <v>159</v>
      </c>
      <c r="I143" s="1031"/>
      <c r="J143" s="1005"/>
    </row>
    <row r="144" spans="1:10" x14ac:dyDescent="0.3">
      <c r="A144" s="1063"/>
      <c r="B144" s="1033"/>
      <c r="C144" s="1045"/>
      <c r="D144" s="1045"/>
      <c r="E144" s="1034"/>
      <c r="F144" s="1035" t="s">
        <v>42</v>
      </c>
      <c r="G144" s="1037" t="s">
        <v>9</v>
      </c>
      <c r="H144" s="1034" t="s">
        <v>84</v>
      </c>
      <c r="I144" s="1038" t="s">
        <v>160</v>
      </c>
      <c r="J144" s="1005"/>
    </row>
    <row r="145" spans="1:10" ht="20.25" customHeight="1" x14ac:dyDescent="0.3">
      <c r="A145" s="1065"/>
      <c r="B145" s="1039"/>
      <c r="C145" s="1046"/>
      <c r="D145" s="1046"/>
      <c r="E145" s="1040"/>
      <c r="F145" s="1066">
        <v>6282</v>
      </c>
      <c r="G145" s="1041">
        <v>6282</v>
      </c>
      <c r="H145" s="1040"/>
      <c r="I145" s="1042" t="s">
        <v>2537</v>
      </c>
      <c r="J145" s="1005"/>
    </row>
    <row r="146" spans="1:10" x14ac:dyDescent="0.3">
      <c r="A146" s="1061">
        <v>29</v>
      </c>
      <c r="B146" s="1070" t="s">
        <v>55</v>
      </c>
      <c r="C146" s="1044">
        <v>5390</v>
      </c>
      <c r="D146" s="1044">
        <v>5390</v>
      </c>
      <c r="E146" s="1030" t="s">
        <v>40</v>
      </c>
      <c r="F146" s="1062" t="s">
        <v>298</v>
      </c>
      <c r="G146" s="1062" t="s">
        <v>298</v>
      </c>
      <c r="H146" s="1030" t="s">
        <v>157</v>
      </c>
      <c r="I146" s="1031" t="s">
        <v>179</v>
      </c>
      <c r="J146" s="1005"/>
    </row>
    <row r="147" spans="1:10" x14ac:dyDescent="0.3">
      <c r="A147" s="1063"/>
      <c r="B147" s="1071"/>
      <c r="C147" s="1045"/>
      <c r="D147" s="1045"/>
      <c r="E147" s="1034"/>
      <c r="F147" s="1064"/>
      <c r="G147" s="1064"/>
      <c r="H147" s="1034" t="s">
        <v>158</v>
      </c>
      <c r="I147" s="1036" t="s">
        <v>167</v>
      </c>
      <c r="J147" s="1005"/>
    </row>
    <row r="148" spans="1:10" x14ac:dyDescent="0.3">
      <c r="A148" s="1063"/>
      <c r="B148" s="1033"/>
      <c r="C148" s="1045"/>
      <c r="D148" s="1045"/>
      <c r="E148" s="1034"/>
      <c r="F148" s="1035"/>
      <c r="G148" s="1035"/>
      <c r="H148" s="1034" t="s">
        <v>159</v>
      </c>
      <c r="I148" s="1031"/>
      <c r="J148" s="1005"/>
    </row>
    <row r="149" spans="1:10" x14ac:dyDescent="0.3">
      <c r="A149" s="1063"/>
      <c r="B149" s="1033"/>
      <c r="C149" s="1045"/>
      <c r="D149" s="1045"/>
      <c r="E149" s="1034"/>
      <c r="F149" s="1035" t="s">
        <v>42</v>
      </c>
      <c r="G149" s="1037" t="s">
        <v>9</v>
      </c>
      <c r="H149" s="1034" t="s">
        <v>84</v>
      </c>
      <c r="I149" s="1038" t="s">
        <v>160</v>
      </c>
      <c r="J149" s="1005"/>
    </row>
    <row r="150" spans="1:10" ht="20.25" customHeight="1" x14ac:dyDescent="0.3">
      <c r="A150" s="1065"/>
      <c r="B150" s="1039"/>
      <c r="C150" s="1046"/>
      <c r="D150" s="1046"/>
      <c r="E150" s="1040"/>
      <c r="F150" s="1066">
        <v>5390</v>
      </c>
      <c r="G150" s="1041">
        <v>5390</v>
      </c>
      <c r="H150" s="1040"/>
      <c r="I150" s="1042" t="s">
        <v>2537</v>
      </c>
      <c r="J150" s="1005"/>
    </row>
    <row r="151" spans="1:10" x14ac:dyDescent="0.3">
      <c r="A151" s="1061">
        <v>30</v>
      </c>
      <c r="B151" s="1070" t="s">
        <v>79</v>
      </c>
      <c r="C151" s="1044">
        <v>1914.6</v>
      </c>
      <c r="D151" s="1044">
        <v>1914.6</v>
      </c>
      <c r="E151" s="1030" t="s">
        <v>40</v>
      </c>
      <c r="F151" s="1062" t="s">
        <v>299</v>
      </c>
      <c r="G151" s="1062" t="s">
        <v>299</v>
      </c>
      <c r="H151" s="1030" t="s">
        <v>157</v>
      </c>
      <c r="I151" s="1031" t="s">
        <v>179</v>
      </c>
      <c r="J151" s="1005"/>
    </row>
    <row r="152" spans="1:10" x14ac:dyDescent="0.3">
      <c r="A152" s="1063"/>
      <c r="B152" s="1071"/>
      <c r="C152" s="1045"/>
      <c r="D152" s="1045"/>
      <c r="E152" s="1034"/>
      <c r="F152" s="1064"/>
      <c r="G152" s="1064"/>
      <c r="H152" s="1034" t="s">
        <v>158</v>
      </c>
      <c r="I152" s="1036" t="s">
        <v>167</v>
      </c>
      <c r="J152" s="1005"/>
    </row>
    <row r="153" spans="1:10" x14ac:dyDescent="0.3">
      <c r="A153" s="1063"/>
      <c r="B153" s="1033"/>
      <c r="C153" s="1045"/>
      <c r="D153" s="1045"/>
      <c r="E153" s="1034"/>
      <c r="F153" s="1035"/>
      <c r="G153" s="1035"/>
      <c r="H153" s="1034" t="s">
        <v>159</v>
      </c>
      <c r="I153" s="1031"/>
      <c r="J153" s="1005"/>
    </row>
    <row r="154" spans="1:10" x14ac:dyDescent="0.3">
      <c r="A154" s="1063"/>
      <c r="B154" s="1033"/>
      <c r="C154" s="1045"/>
      <c r="D154" s="1045"/>
      <c r="E154" s="1034"/>
      <c r="F154" s="1035" t="s">
        <v>42</v>
      </c>
      <c r="G154" s="1037" t="s">
        <v>9</v>
      </c>
      <c r="H154" s="1034" t="s">
        <v>84</v>
      </c>
      <c r="I154" s="1038" t="s">
        <v>160</v>
      </c>
      <c r="J154" s="1005"/>
    </row>
    <row r="155" spans="1:10" ht="20.25" customHeight="1" x14ac:dyDescent="0.3">
      <c r="A155" s="1065"/>
      <c r="B155" s="1039"/>
      <c r="C155" s="1046"/>
      <c r="D155" s="1046"/>
      <c r="E155" s="1040"/>
      <c r="F155" s="1066">
        <v>1914.6</v>
      </c>
      <c r="G155" s="1041">
        <v>1914.6</v>
      </c>
      <c r="H155" s="1040"/>
      <c r="I155" s="1042" t="s">
        <v>2568</v>
      </c>
      <c r="J155" s="1005"/>
    </row>
    <row r="156" spans="1:10" x14ac:dyDescent="0.3">
      <c r="A156" s="1061">
        <v>31</v>
      </c>
      <c r="B156" s="1070" t="s">
        <v>79</v>
      </c>
      <c r="C156" s="1044">
        <v>1187.7</v>
      </c>
      <c r="D156" s="1044">
        <v>1187.7</v>
      </c>
      <c r="E156" s="1030" t="s">
        <v>40</v>
      </c>
      <c r="F156" s="1062" t="s">
        <v>180</v>
      </c>
      <c r="G156" s="1062" t="s">
        <v>180</v>
      </c>
      <c r="H156" s="1030" t="s">
        <v>157</v>
      </c>
      <c r="I156" s="1031" t="s">
        <v>179</v>
      </c>
      <c r="J156" s="1005"/>
    </row>
    <row r="157" spans="1:10" x14ac:dyDescent="0.3">
      <c r="A157" s="1063"/>
      <c r="B157" s="1071"/>
      <c r="C157" s="1045"/>
      <c r="D157" s="1045"/>
      <c r="E157" s="1034"/>
      <c r="F157" s="1064"/>
      <c r="G157" s="1064"/>
      <c r="H157" s="1034" t="s">
        <v>158</v>
      </c>
      <c r="I157" s="1036" t="s">
        <v>167</v>
      </c>
      <c r="J157" s="1005"/>
    </row>
    <row r="158" spans="1:10" x14ac:dyDescent="0.3">
      <c r="A158" s="1063"/>
      <c r="B158" s="1033"/>
      <c r="C158" s="1045"/>
      <c r="D158" s="1045"/>
      <c r="E158" s="1034"/>
      <c r="F158" s="1035"/>
      <c r="G158" s="1035"/>
      <c r="H158" s="1034" t="s">
        <v>159</v>
      </c>
      <c r="I158" s="1031"/>
      <c r="J158" s="1005"/>
    </row>
    <row r="159" spans="1:10" x14ac:dyDescent="0.3">
      <c r="A159" s="1063"/>
      <c r="B159" s="1033"/>
      <c r="C159" s="1045"/>
      <c r="D159" s="1045"/>
      <c r="E159" s="1034"/>
      <c r="F159" s="1035" t="s">
        <v>42</v>
      </c>
      <c r="G159" s="1037" t="s">
        <v>9</v>
      </c>
      <c r="H159" s="1034" t="s">
        <v>84</v>
      </c>
      <c r="I159" s="1038" t="s">
        <v>160</v>
      </c>
      <c r="J159" s="1005"/>
    </row>
    <row r="160" spans="1:10" ht="20.25" customHeight="1" x14ac:dyDescent="0.3">
      <c r="A160" s="1065"/>
      <c r="B160" s="1039"/>
      <c r="C160" s="1046"/>
      <c r="D160" s="1046"/>
      <c r="E160" s="1040"/>
      <c r="F160" s="1066">
        <v>1187.7</v>
      </c>
      <c r="G160" s="1041">
        <v>1187.7</v>
      </c>
      <c r="H160" s="1040"/>
      <c r="I160" s="1042" t="s">
        <v>2568</v>
      </c>
      <c r="J160" s="1005"/>
    </row>
    <row r="161" spans="1:10" x14ac:dyDescent="0.3">
      <c r="A161" s="1061">
        <v>32</v>
      </c>
      <c r="B161" s="1070" t="s">
        <v>55</v>
      </c>
      <c r="C161" s="1044">
        <v>3922</v>
      </c>
      <c r="D161" s="1044">
        <v>3922</v>
      </c>
      <c r="E161" s="1030" t="s">
        <v>40</v>
      </c>
      <c r="F161" s="1062" t="s">
        <v>298</v>
      </c>
      <c r="G161" s="1062" t="s">
        <v>298</v>
      </c>
      <c r="H161" s="1030" t="s">
        <v>157</v>
      </c>
      <c r="I161" s="1031" t="s">
        <v>179</v>
      </c>
      <c r="J161" s="1005"/>
    </row>
    <row r="162" spans="1:10" x14ac:dyDescent="0.3">
      <c r="A162" s="1063"/>
      <c r="B162" s="1071"/>
      <c r="C162" s="1045"/>
      <c r="D162" s="1045"/>
      <c r="E162" s="1034"/>
      <c r="F162" s="1064"/>
      <c r="G162" s="1064"/>
      <c r="H162" s="1034" t="s">
        <v>158</v>
      </c>
      <c r="I162" s="1036" t="s">
        <v>167</v>
      </c>
      <c r="J162" s="1005"/>
    </row>
    <row r="163" spans="1:10" x14ac:dyDescent="0.3">
      <c r="A163" s="1063"/>
      <c r="B163" s="1033"/>
      <c r="C163" s="1045"/>
      <c r="D163" s="1045"/>
      <c r="E163" s="1034"/>
      <c r="F163" s="1035"/>
      <c r="G163" s="1035"/>
      <c r="H163" s="1034" t="s">
        <v>159</v>
      </c>
      <c r="I163" s="1031"/>
      <c r="J163" s="1005"/>
    </row>
    <row r="164" spans="1:10" x14ac:dyDescent="0.3">
      <c r="A164" s="1063"/>
      <c r="B164" s="1033"/>
      <c r="C164" s="1045"/>
      <c r="D164" s="1045"/>
      <c r="E164" s="1034"/>
      <c r="F164" s="1035" t="s">
        <v>42</v>
      </c>
      <c r="G164" s="1037" t="s">
        <v>9</v>
      </c>
      <c r="H164" s="1034" t="s">
        <v>84</v>
      </c>
      <c r="I164" s="1038" t="s">
        <v>160</v>
      </c>
      <c r="J164" s="1005"/>
    </row>
    <row r="165" spans="1:10" ht="20.25" customHeight="1" x14ac:dyDescent="0.3">
      <c r="A165" s="1065"/>
      <c r="B165" s="1039"/>
      <c r="C165" s="1046"/>
      <c r="D165" s="1046"/>
      <c r="E165" s="1040"/>
      <c r="F165" s="1066">
        <v>3922</v>
      </c>
      <c r="G165" s="1041">
        <v>3922</v>
      </c>
      <c r="H165" s="1040"/>
      <c r="I165" s="1042" t="s">
        <v>2568</v>
      </c>
      <c r="J165" s="1005"/>
    </row>
    <row r="166" spans="1:10" x14ac:dyDescent="0.3">
      <c r="A166" s="1061">
        <v>33</v>
      </c>
      <c r="B166" s="1070" t="s">
        <v>79</v>
      </c>
      <c r="C166" s="1044">
        <v>362</v>
      </c>
      <c r="D166" s="1044">
        <v>362</v>
      </c>
      <c r="E166" s="1030" t="s">
        <v>40</v>
      </c>
      <c r="F166" s="1062" t="s">
        <v>2669</v>
      </c>
      <c r="G166" s="1062" t="s">
        <v>2669</v>
      </c>
      <c r="H166" s="1030" t="s">
        <v>157</v>
      </c>
      <c r="I166" s="1031" t="s">
        <v>179</v>
      </c>
      <c r="J166" s="1005"/>
    </row>
    <row r="167" spans="1:10" x14ac:dyDescent="0.3">
      <c r="A167" s="1063"/>
      <c r="B167" s="1071"/>
      <c r="C167" s="1045"/>
      <c r="D167" s="1045"/>
      <c r="E167" s="1034"/>
      <c r="F167" s="1064"/>
      <c r="G167" s="1064"/>
      <c r="H167" s="1034" t="s">
        <v>158</v>
      </c>
      <c r="I167" s="1036" t="s">
        <v>167</v>
      </c>
      <c r="J167" s="1005"/>
    </row>
    <row r="168" spans="1:10" x14ac:dyDescent="0.3">
      <c r="A168" s="1063"/>
      <c r="B168" s="1033"/>
      <c r="C168" s="1045"/>
      <c r="D168" s="1045"/>
      <c r="E168" s="1034"/>
      <c r="F168" s="1035"/>
      <c r="G168" s="1035"/>
      <c r="H168" s="1034" t="s">
        <v>159</v>
      </c>
      <c r="I168" s="1031"/>
      <c r="J168" s="1005"/>
    </row>
    <row r="169" spans="1:10" x14ac:dyDescent="0.3">
      <c r="A169" s="1063"/>
      <c r="B169" s="1033"/>
      <c r="C169" s="1045"/>
      <c r="D169" s="1045"/>
      <c r="E169" s="1034"/>
      <c r="F169" s="1035" t="s">
        <v>42</v>
      </c>
      <c r="G169" s="1037" t="s">
        <v>9</v>
      </c>
      <c r="H169" s="1034" t="s">
        <v>84</v>
      </c>
      <c r="I169" s="1038" t="s">
        <v>160</v>
      </c>
      <c r="J169" s="1005"/>
    </row>
    <row r="170" spans="1:10" ht="20.25" customHeight="1" x14ac:dyDescent="0.3">
      <c r="A170" s="1065"/>
      <c r="B170" s="1033"/>
      <c r="C170" s="1046"/>
      <c r="D170" s="1046"/>
      <c r="E170" s="1040"/>
      <c r="F170" s="1066">
        <v>362</v>
      </c>
      <c r="G170" s="1041">
        <v>362</v>
      </c>
      <c r="H170" s="1040"/>
      <c r="I170" s="1042" t="s">
        <v>2670</v>
      </c>
      <c r="J170" s="1005"/>
    </row>
    <row r="171" spans="1:10" x14ac:dyDescent="0.3">
      <c r="A171" s="1061">
        <v>34</v>
      </c>
      <c r="B171" s="1070" t="s">
        <v>55</v>
      </c>
      <c r="C171" s="1044">
        <v>2900</v>
      </c>
      <c r="D171" s="1044">
        <v>2900</v>
      </c>
      <c r="E171" s="1030" t="s">
        <v>40</v>
      </c>
      <c r="F171" s="1062" t="s">
        <v>2671</v>
      </c>
      <c r="G171" s="1062" t="s">
        <v>2671</v>
      </c>
      <c r="H171" s="1030" t="s">
        <v>157</v>
      </c>
      <c r="I171" s="1031" t="s">
        <v>179</v>
      </c>
      <c r="J171" s="1005"/>
    </row>
    <row r="172" spans="1:10" x14ac:dyDescent="0.3">
      <c r="A172" s="1063"/>
      <c r="B172" s="1071"/>
      <c r="C172" s="1045"/>
      <c r="D172" s="1045"/>
      <c r="E172" s="1034"/>
      <c r="F172" s="1064"/>
      <c r="G172" s="1064"/>
      <c r="H172" s="1034" t="s">
        <v>158</v>
      </c>
      <c r="I172" s="1036" t="s">
        <v>167</v>
      </c>
      <c r="J172" s="1005"/>
    </row>
    <row r="173" spans="1:10" x14ac:dyDescent="0.3">
      <c r="A173" s="1063"/>
      <c r="B173" s="1033"/>
      <c r="C173" s="1045"/>
      <c r="D173" s="1045"/>
      <c r="E173" s="1034"/>
      <c r="F173" s="1035"/>
      <c r="G173" s="1035"/>
      <c r="H173" s="1034" t="s">
        <v>159</v>
      </c>
      <c r="I173" s="1031"/>
      <c r="J173" s="1005"/>
    </row>
    <row r="174" spans="1:10" x14ac:dyDescent="0.3">
      <c r="A174" s="1063"/>
      <c r="B174" s="1033"/>
      <c r="C174" s="1045"/>
      <c r="D174" s="1045"/>
      <c r="E174" s="1034"/>
      <c r="F174" s="1035" t="s">
        <v>42</v>
      </c>
      <c r="G174" s="1037" t="s">
        <v>9</v>
      </c>
      <c r="H174" s="1034" t="s">
        <v>84</v>
      </c>
      <c r="I174" s="1038" t="s">
        <v>160</v>
      </c>
      <c r="J174" s="1005"/>
    </row>
    <row r="175" spans="1:10" ht="20.25" customHeight="1" x14ac:dyDescent="0.3">
      <c r="A175" s="1065"/>
      <c r="B175" s="1039"/>
      <c r="C175" s="1046"/>
      <c r="D175" s="1046"/>
      <c r="E175" s="1040"/>
      <c r="F175" s="1066">
        <v>2900</v>
      </c>
      <c r="G175" s="1041">
        <v>2900</v>
      </c>
      <c r="H175" s="1040"/>
      <c r="I175" s="1042" t="s">
        <v>2575</v>
      </c>
      <c r="J175" s="1005"/>
    </row>
    <row r="176" spans="1:10" x14ac:dyDescent="0.3">
      <c r="A176" s="1061">
        <v>35</v>
      </c>
      <c r="B176" s="1070" t="s">
        <v>79</v>
      </c>
      <c r="C176" s="1044">
        <v>6416</v>
      </c>
      <c r="D176" s="1044">
        <v>6416</v>
      </c>
      <c r="E176" s="1030" t="s">
        <v>40</v>
      </c>
      <c r="F176" s="1062" t="s">
        <v>180</v>
      </c>
      <c r="G176" s="1062" t="s">
        <v>180</v>
      </c>
      <c r="H176" s="1030" t="s">
        <v>157</v>
      </c>
      <c r="I176" s="1031" t="s">
        <v>179</v>
      </c>
      <c r="J176" s="1005"/>
    </row>
    <row r="177" spans="1:10" x14ac:dyDescent="0.3">
      <c r="A177" s="1063"/>
      <c r="B177" s="1071"/>
      <c r="C177" s="1045"/>
      <c r="D177" s="1045"/>
      <c r="E177" s="1034"/>
      <c r="F177" s="1064"/>
      <c r="G177" s="1064"/>
      <c r="H177" s="1034" t="s">
        <v>158</v>
      </c>
      <c r="I177" s="1036" t="s">
        <v>167</v>
      </c>
      <c r="J177" s="1005"/>
    </row>
    <row r="178" spans="1:10" x14ac:dyDescent="0.3">
      <c r="A178" s="1063"/>
      <c r="B178" s="1033"/>
      <c r="C178" s="1045"/>
      <c r="D178" s="1045"/>
      <c r="E178" s="1034"/>
      <c r="F178" s="1035"/>
      <c r="G178" s="1035"/>
      <c r="H178" s="1034" t="s">
        <v>159</v>
      </c>
      <c r="I178" s="1031"/>
      <c r="J178" s="1005"/>
    </row>
    <row r="179" spans="1:10" x14ac:dyDescent="0.3">
      <c r="A179" s="1063"/>
      <c r="B179" s="1033"/>
      <c r="C179" s="1045"/>
      <c r="D179" s="1045"/>
      <c r="E179" s="1034"/>
      <c r="F179" s="1035" t="s">
        <v>42</v>
      </c>
      <c r="G179" s="1037" t="s">
        <v>9</v>
      </c>
      <c r="H179" s="1034" t="s">
        <v>84</v>
      </c>
      <c r="I179" s="1038" t="s">
        <v>160</v>
      </c>
      <c r="J179" s="1005"/>
    </row>
    <row r="180" spans="1:10" ht="20.25" customHeight="1" x14ac:dyDescent="0.3">
      <c r="A180" s="1065"/>
      <c r="B180" s="1039"/>
      <c r="C180" s="1046"/>
      <c r="D180" s="1046"/>
      <c r="E180" s="1040"/>
      <c r="F180" s="1041">
        <v>6416</v>
      </c>
      <c r="G180" s="1041">
        <v>6416</v>
      </c>
      <c r="H180" s="1040"/>
      <c r="I180" s="1042" t="s">
        <v>2541</v>
      </c>
      <c r="J180" s="1005"/>
    </row>
    <row r="181" spans="1:10" x14ac:dyDescent="0.3">
      <c r="A181" s="1061">
        <v>36</v>
      </c>
      <c r="B181" s="1070" t="s">
        <v>322</v>
      </c>
      <c r="C181" s="1044">
        <v>400</v>
      </c>
      <c r="D181" s="1044">
        <v>400</v>
      </c>
      <c r="E181" s="1030" t="s">
        <v>40</v>
      </c>
      <c r="F181" s="1062" t="s">
        <v>2672</v>
      </c>
      <c r="G181" s="1062" t="s">
        <v>2672</v>
      </c>
      <c r="H181" s="1030" t="s">
        <v>157</v>
      </c>
      <c r="I181" s="1031" t="s">
        <v>179</v>
      </c>
      <c r="J181" s="1005"/>
    </row>
    <row r="182" spans="1:10" x14ac:dyDescent="0.3">
      <c r="A182" s="1063"/>
      <c r="B182" s="1071"/>
      <c r="C182" s="1045"/>
      <c r="D182" s="1045"/>
      <c r="E182" s="1034"/>
      <c r="F182" s="1064"/>
      <c r="G182" s="1064"/>
      <c r="H182" s="1034" t="s">
        <v>158</v>
      </c>
      <c r="I182" s="1036" t="s">
        <v>167</v>
      </c>
      <c r="J182" s="1005"/>
    </row>
    <row r="183" spans="1:10" x14ac:dyDescent="0.3">
      <c r="A183" s="1063"/>
      <c r="B183" s="1033"/>
      <c r="C183" s="1045"/>
      <c r="D183" s="1045"/>
      <c r="E183" s="1034"/>
      <c r="F183" s="1035"/>
      <c r="G183" s="1035"/>
      <c r="H183" s="1034" t="s">
        <v>159</v>
      </c>
      <c r="I183" s="1031"/>
      <c r="J183" s="1005"/>
    </row>
    <row r="184" spans="1:10" x14ac:dyDescent="0.3">
      <c r="A184" s="1063"/>
      <c r="B184" s="1033"/>
      <c r="C184" s="1045"/>
      <c r="D184" s="1045"/>
      <c r="E184" s="1034"/>
      <c r="F184" s="1035" t="s">
        <v>42</v>
      </c>
      <c r="G184" s="1037" t="s">
        <v>9</v>
      </c>
      <c r="H184" s="1034" t="s">
        <v>84</v>
      </c>
      <c r="I184" s="1038" t="s">
        <v>160</v>
      </c>
      <c r="J184" s="1005"/>
    </row>
    <row r="185" spans="1:10" ht="20.25" customHeight="1" x14ac:dyDescent="0.3">
      <c r="A185" s="1065"/>
      <c r="B185" s="1039"/>
      <c r="C185" s="1046"/>
      <c r="D185" s="1046"/>
      <c r="E185" s="1040"/>
      <c r="F185" s="1041">
        <v>400</v>
      </c>
      <c r="G185" s="1041">
        <v>400</v>
      </c>
      <c r="H185" s="1040"/>
      <c r="I185" s="1042" t="s">
        <v>2541</v>
      </c>
      <c r="J185" s="1005"/>
    </row>
    <row r="186" spans="1:10" x14ac:dyDescent="0.3">
      <c r="A186" s="1061">
        <v>37</v>
      </c>
      <c r="B186" s="1070" t="s">
        <v>55</v>
      </c>
      <c r="C186" s="1044">
        <v>700</v>
      </c>
      <c r="D186" s="1044">
        <v>700</v>
      </c>
      <c r="E186" s="1030" t="s">
        <v>40</v>
      </c>
      <c r="F186" s="1062" t="s">
        <v>584</v>
      </c>
      <c r="G186" s="1062" t="s">
        <v>584</v>
      </c>
      <c r="H186" s="1030" t="s">
        <v>157</v>
      </c>
      <c r="I186" s="1031" t="s">
        <v>179</v>
      </c>
      <c r="J186" s="1005"/>
    </row>
    <row r="187" spans="1:10" x14ac:dyDescent="0.3">
      <c r="A187" s="1063"/>
      <c r="B187" s="1071"/>
      <c r="C187" s="1045"/>
      <c r="D187" s="1045"/>
      <c r="E187" s="1034"/>
      <c r="F187" s="1064"/>
      <c r="G187" s="1064"/>
      <c r="H187" s="1034" t="s">
        <v>158</v>
      </c>
      <c r="I187" s="1036" t="s">
        <v>167</v>
      </c>
      <c r="J187" s="1005"/>
    </row>
    <row r="188" spans="1:10" x14ac:dyDescent="0.3">
      <c r="A188" s="1063"/>
      <c r="B188" s="1033"/>
      <c r="C188" s="1045"/>
      <c r="D188" s="1045"/>
      <c r="E188" s="1034"/>
      <c r="F188" s="1035"/>
      <c r="G188" s="1035"/>
      <c r="H188" s="1034" t="s">
        <v>159</v>
      </c>
      <c r="I188" s="1031"/>
      <c r="J188" s="1005"/>
    </row>
    <row r="189" spans="1:10" x14ac:dyDescent="0.3">
      <c r="A189" s="1063"/>
      <c r="B189" s="1033"/>
      <c r="C189" s="1045"/>
      <c r="D189" s="1045"/>
      <c r="E189" s="1034"/>
      <c r="F189" s="1035" t="s">
        <v>42</v>
      </c>
      <c r="G189" s="1037" t="s">
        <v>9</v>
      </c>
      <c r="H189" s="1034" t="s">
        <v>84</v>
      </c>
      <c r="I189" s="1038" t="s">
        <v>160</v>
      </c>
      <c r="J189" s="1005"/>
    </row>
    <row r="190" spans="1:10" ht="20.25" customHeight="1" x14ac:dyDescent="0.3">
      <c r="A190" s="1065"/>
      <c r="B190" s="1039"/>
      <c r="C190" s="1046"/>
      <c r="D190" s="1046"/>
      <c r="E190" s="1040"/>
      <c r="F190" s="1041">
        <v>700</v>
      </c>
      <c r="G190" s="1041">
        <v>700</v>
      </c>
      <c r="H190" s="1040"/>
      <c r="I190" s="1042" t="s">
        <v>2541</v>
      </c>
      <c r="J190" s="1005"/>
    </row>
    <row r="191" spans="1:10" x14ac:dyDescent="0.3">
      <c r="A191" s="1061">
        <v>38</v>
      </c>
      <c r="B191" s="1070" t="s">
        <v>79</v>
      </c>
      <c r="C191" s="1044">
        <v>1276.4000000000001</v>
      </c>
      <c r="D191" s="1044">
        <v>1276.4000000000001</v>
      </c>
      <c r="E191" s="1030" t="s">
        <v>40</v>
      </c>
      <c r="F191" s="1062" t="s">
        <v>299</v>
      </c>
      <c r="G191" s="1062" t="s">
        <v>299</v>
      </c>
      <c r="H191" s="1030" t="s">
        <v>157</v>
      </c>
      <c r="I191" s="1031" t="s">
        <v>179</v>
      </c>
      <c r="J191" s="1005"/>
    </row>
    <row r="192" spans="1:10" x14ac:dyDescent="0.3">
      <c r="A192" s="1063"/>
      <c r="B192" s="1071"/>
      <c r="C192" s="1045"/>
      <c r="D192" s="1045"/>
      <c r="E192" s="1034"/>
      <c r="F192" s="1064"/>
      <c r="G192" s="1064"/>
      <c r="H192" s="1034" t="s">
        <v>158</v>
      </c>
      <c r="I192" s="1036" t="s">
        <v>167</v>
      </c>
      <c r="J192" s="1005"/>
    </row>
    <row r="193" spans="1:10" x14ac:dyDescent="0.3">
      <c r="A193" s="1063"/>
      <c r="B193" s="1033"/>
      <c r="C193" s="1045"/>
      <c r="D193" s="1045"/>
      <c r="E193" s="1034"/>
      <c r="F193" s="1035"/>
      <c r="G193" s="1035"/>
      <c r="H193" s="1034" t="s">
        <v>159</v>
      </c>
      <c r="I193" s="1031"/>
      <c r="J193" s="1005"/>
    </row>
    <row r="194" spans="1:10" x14ac:dyDescent="0.3">
      <c r="A194" s="1063"/>
      <c r="B194" s="1033"/>
      <c r="C194" s="1045"/>
      <c r="D194" s="1045"/>
      <c r="E194" s="1034"/>
      <c r="F194" s="1035" t="s">
        <v>42</v>
      </c>
      <c r="G194" s="1037" t="s">
        <v>9</v>
      </c>
      <c r="H194" s="1034" t="s">
        <v>84</v>
      </c>
      <c r="I194" s="1038" t="s">
        <v>160</v>
      </c>
      <c r="J194" s="1005"/>
    </row>
    <row r="195" spans="1:10" ht="20.25" customHeight="1" x14ac:dyDescent="0.3">
      <c r="A195" s="1065"/>
      <c r="B195" s="1039"/>
      <c r="C195" s="1046"/>
      <c r="D195" s="1046"/>
      <c r="E195" s="1040"/>
      <c r="F195" s="1072">
        <v>1276.4000000000001</v>
      </c>
      <c r="G195" s="1041">
        <v>1276.4000000000001</v>
      </c>
      <c r="H195" s="1040"/>
      <c r="I195" s="1042" t="s">
        <v>2562</v>
      </c>
      <c r="J195" s="1005"/>
    </row>
    <row r="196" spans="1:10" x14ac:dyDescent="0.3">
      <c r="A196" s="1061">
        <v>39</v>
      </c>
      <c r="B196" s="1070" t="s">
        <v>79</v>
      </c>
      <c r="C196" s="1044">
        <v>1914.6</v>
      </c>
      <c r="D196" s="1044">
        <v>1914.6</v>
      </c>
      <c r="E196" s="1030" t="s">
        <v>40</v>
      </c>
      <c r="F196" s="1073" t="s">
        <v>299</v>
      </c>
      <c r="G196" s="1062" t="s">
        <v>299</v>
      </c>
      <c r="H196" s="1030" t="s">
        <v>157</v>
      </c>
      <c r="I196" s="1031" t="s">
        <v>179</v>
      </c>
      <c r="J196" s="1005"/>
    </row>
    <row r="197" spans="1:10" x14ac:dyDescent="0.3">
      <c r="A197" s="1063"/>
      <c r="B197" s="1071"/>
      <c r="C197" s="1045"/>
      <c r="D197" s="1045"/>
      <c r="E197" s="1034"/>
      <c r="F197" s="1064"/>
      <c r="G197" s="1064"/>
      <c r="H197" s="1034" t="s">
        <v>158</v>
      </c>
      <c r="I197" s="1036" t="s">
        <v>167</v>
      </c>
      <c r="J197" s="1005"/>
    </row>
    <row r="198" spans="1:10" x14ac:dyDescent="0.3">
      <c r="A198" s="1063"/>
      <c r="B198" s="1033"/>
      <c r="C198" s="1045"/>
      <c r="D198" s="1045"/>
      <c r="E198" s="1034"/>
      <c r="F198" s="1035"/>
      <c r="G198" s="1035"/>
      <c r="H198" s="1034" t="s">
        <v>159</v>
      </c>
      <c r="I198" s="1031"/>
      <c r="J198" s="1005"/>
    </row>
    <row r="199" spans="1:10" x14ac:dyDescent="0.3">
      <c r="A199" s="1063"/>
      <c r="B199" s="1033"/>
      <c r="C199" s="1045"/>
      <c r="D199" s="1045"/>
      <c r="E199" s="1034"/>
      <c r="F199" s="1035" t="s">
        <v>42</v>
      </c>
      <c r="G199" s="1037" t="s">
        <v>9</v>
      </c>
      <c r="H199" s="1034" t="s">
        <v>84</v>
      </c>
      <c r="I199" s="1038" t="s">
        <v>160</v>
      </c>
      <c r="J199" s="1005"/>
    </row>
    <row r="200" spans="1:10" ht="20.25" customHeight="1" x14ac:dyDescent="0.3">
      <c r="A200" s="1065"/>
      <c r="B200" s="1039"/>
      <c r="C200" s="1046"/>
      <c r="D200" s="1046"/>
      <c r="E200" s="1040"/>
      <c r="F200" s="1072">
        <v>1914.6</v>
      </c>
      <c r="G200" s="1041">
        <v>1914.6</v>
      </c>
      <c r="H200" s="1040"/>
      <c r="I200" s="1042" t="s">
        <v>2562</v>
      </c>
      <c r="J200" s="1005"/>
    </row>
    <row r="201" spans="1:10" x14ac:dyDescent="0.3">
      <c r="A201" s="1061">
        <v>40</v>
      </c>
      <c r="B201" s="1070" t="s">
        <v>79</v>
      </c>
      <c r="C201" s="1044">
        <v>788.4</v>
      </c>
      <c r="D201" s="1044">
        <v>788.4</v>
      </c>
      <c r="E201" s="1030" t="s">
        <v>40</v>
      </c>
      <c r="F201" s="1073" t="s">
        <v>299</v>
      </c>
      <c r="G201" s="1062" t="s">
        <v>299</v>
      </c>
      <c r="H201" s="1030" t="s">
        <v>157</v>
      </c>
      <c r="I201" s="1031" t="s">
        <v>179</v>
      </c>
      <c r="J201" s="1005"/>
    </row>
    <row r="202" spans="1:10" x14ac:dyDescent="0.3">
      <c r="A202" s="1063"/>
      <c r="B202" s="1071"/>
      <c r="C202" s="1045"/>
      <c r="D202" s="1045"/>
      <c r="E202" s="1034"/>
      <c r="F202" s="1064"/>
      <c r="G202" s="1064"/>
      <c r="H202" s="1034" t="s">
        <v>158</v>
      </c>
      <c r="I202" s="1036" t="s">
        <v>167</v>
      </c>
      <c r="J202" s="1005"/>
    </row>
    <row r="203" spans="1:10" x14ac:dyDescent="0.3">
      <c r="A203" s="1063"/>
      <c r="B203" s="1033"/>
      <c r="C203" s="1045"/>
      <c r="D203" s="1045"/>
      <c r="E203" s="1034"/>
      <c r="F203" s="1035"/>
      <c r="G203" s="1035"/>
      <c r="H203" s="1034" t="s">
        <v>159</v>
      </c>
      <c r="I203" s="1031"/>
      <c r="J203" s="1005"/>
    </row>
    <row r="204" spans="1:10" x14ac:dyDescent="0.3">
      <c r="A204" s="1063"/>
      <c r="B204" s="1033"/>
      <c r="C204" s="1045"/>
      <c r="D204" s="1045"/>
      <c r="E204" s="1034"/>
      <c r="F204" s="1035" t="s">
        <v>42</v>
      </c>
      <c r="G204" s="1037" t="s">
        <v>9</v>
      </c>
      <c r="H204" s="1034" t="s">
        <v>84</v>
      </c>
      <c r="I204" s="1038" t="s">
        <v>160</v>
      </c>
      <c r="J204" s="1005"/>
    </row>
    <row r="205" spans="1:10" ht="20.25" customHeight="1" x14ac:dyDescent="0.3">
      <c r="A205" s="1065"/>
      <c r="B205" s="1039"/>
      <c r="C205" s="1046"/>
      <c r="D205" s="1046"/>
      <c r="E205" s="1040"/>
      <c r="F205" s="1041">
        <v>788.4</v>
      </c>
      <c r="G205" s="1041">
        <v>788.4</v>
      </c>
      <c r="H205" s="1040"/>
      <c r="I205" s="1042" t="s">
        <v>2562</v>
      </c>
      <c r="J205" s="1005"/>
    </row>
    <row r="206" spans="1:10" x14ac:dyDescent="0.3">
      <c r="A206" s="1061">
        <v>41</v>
      </c>
      <c r="B206" s="1070" t="s">
        <v>579</v>
      </c>
      <c r="C206" s="1044">
        <v>40</v>
      </c>
      <c r="D206" s="1044">
        <v>40</v>
      </c>
      <c r="E206" s="1030" t="s">
        <v>40</v>
      </c>
      <c r="F206" s="1073" t="s">
        <v>2673</v>
      </c>
      <c r="G206" s="1062" t="s">
        <v>2673</v>
      </c>
      <c r="H206" s="1030" t="s">
        <v>157</v>
      </c>
      <c r="I206" s="1031" t="s">
        <v>179</v>
      </c>
      <c r="J206" s="1005"/>
    </row>
    <row r="207" spans="1:10" x14ac:dyDescent="0.3">
      <c r="A207" s="1063"/>
      <c r="B207" s="1071"/>
      <c r="C207" s="1045"/>
      <c r="D207" s="1045"/>
      <c r="E207" s="1034"/>
      <c r="F207" s="1064"/>
      <c r="G207" s="1064"/>
      <c r="H207" s="1034" t="s">
        <v>158</v>
      </c>
      <c r="I207" s="1036" t="s">
        <v>167</v>
      </c>
      <c r="J207" s="1005"/>
    </row>
    <row r="208" spans="1:10" x14ac:dyDescent="0.3">
      <c r="A208" s="1063"/>
      <c r="B208" s="1033"/>
      <c r="C208" s="1045"/>
      <c r="D208" s="1045"/>
      <c r="E208" s="1034"/>
      <c r="F208" s="1035"/>
      <c r="G208" s="1035"/>
      <c r="H208" s="1034" t="s">
        <v>159</v>
      </c>
      <c r="I208" s="1031"/>
      <c r="J208" s="1005"/>
    </row>
    <row r="209" spans="1:10" x14ac:dyDescent="0.3">
      <c r="A209" s="1063"/>
      <c r="B209" s="1033"/>
      <c r="C209" s="1045"/>
      <c r="D209" s="1045"/>
      <c r="E209" s="1034"/>
      <c r="F209" s="1035" t="s">
        <v>42</v>
      </c>
      <c r="G209" s="1037" t="s">
        <v>9</v>
      </c>
      <c r="H209" s="1034" t="s">
        <v>84</v>
      </c>
      <c r="I209" s="1038" t="s">
        <v>160</v>
      </c>
      <c r="J209" s="1005"/>
    </row>
    <row r="210" spans="1:10" ht="20.25" customHeight="1" x14ac:dyDescent="0.3">
      <c r="A210" s="1065"/>
      <c r="B210" s="1039"/>
      <c r="C210" s="1046"/>
      <c r="D210" s="1046"/>
      <c r="E210" s="1040"/>
      <c r="F210" s="1041">
        <v>40</v>
      </c>
      <c r="G210" s="1041">
        <v>40</v>
      </c>
      <c r="H210" s="1040"/>
      <c r="I210" s="1042" t="s">
        <v>2562</v>
      </c>
      <c r="J210" s="1005"/>
    </row>
    <row r="211" spans="1:10" x14ac:dyDescent="0.3">
      <c r="A211" s="1061">
        <v>42</v>
      </c>
      <c r="B211" s="1070" t="s">
        <v>55</v>
      </c>
      <c r="C211" s="1044">
        <v>15000</v>
      </c>
      <c r="D211" s="1044">
        <v>15000</v>
      </c>
      <c r="E211" s="1030" t="s">
        <v>40</v>
      </c>
      <c r="F211" s="1062" t="s">
        <v>2674</v>
      </c>
      <c r="G211" s="1062" t="s">
        <v>2674</v>
      </c>
      <c r="H211" s="1030" t="s">
        <v>157</v>
      </c>
      <c r="I211" s="1031" t="s">
        <v>179</v>
      </c>
      <c r="J211" s="1005"/>
    </row>
    <row r="212" spans="1:10" x14ac:dyDescent="0.3">
      <c r="A212" s="1063"/>
      <c r="B212" s="1071"/>
      <c r="C212" s="1045"/>
      <c r="D212" s="1045"/>
      <c r="E212" s="1034"/>
      <c r="F212" s="1064"/>
      <c r="G212" s="1064"/>
      <c r="H212" s="1034" t="s">
        <v>158</v>
      </c>
      <c r="I212" s="1036" t="s">
        <v>167</v>
      </c>
      <c r="J212" s="1005"/>
    </row>
    <row r="213" spans="1:10" x14ac:dyDescent="0.3">
      <c r="A213" s="1063"/>
      <c r="B213" s="1033"/>
      <c r="C213" s="1045"/>
      <c r="D213" s="1045"/>
      <c r="E213" s="1034"/>
      <c r="F213" s="1035"/>
      <c r="G213" s="1035"/>
      <c r="H213" s="1034" t="s">
        <v>159</v>
      </c>
      <c r="I213" s="1031"/>
      <c r="J213" s="1005"/>
    </row>
    <row r="214" spans="1:10" x14ac:dyDescent="0.3">
      <c r="A214" s="1063"/>
      <c r="B214" s="1033"/>
      <c r="C214" s="1045"/>
      <c r="D214" s="1045"/>
      <c r="E214" s="1034"/>
      <c r="F214" s="1035" t="s">
        <v>42</v>
      </c>
      <c r="G214" s="1037" t="s">
        <v>9</v>
      </c>
      <c r="H214" s="1034" t="s">
        <v>84</v>
      </c>
      <c r="I214" s="1038" t="s">
        <v>160</v>
      </c>
      <c r="J214" s="1005"/>
    </row>
    <row r="215" spans="1:10" ht="20.25" customHeight="1" x14ac:dyDescent="0.3">
      <c r="A215" s="1065"/>
      <c r="B215" s="1039"/>
      <c r="C215" s="1046"/>
      <c r="D215" s="1046"/>
      <c r="E215" s="1040"/>
      <c r="F215" s="1041">
        <v>15000</v>
      </c>
      <c r="G215" s="1041">
        <v>15000</v>
      </c>
      <c r="H215" s="1040"/>
      <c r="I215" s="1042" t="s">
        <v>2562</v>
      </c>
      <c r="J215" s="1005"/>
    </row>
    <row r="216" spans="1:10" x14ac:dyDescent="0.3">
      <c r="A216" s="1061">
        <v>43</v>
      </c>
      <c r="B216" s="1070" t="s">
        <v>79</v>
      </c>
      <c r="C216" s="1044">
        <v>1276.4000000000001</v>
      </c>
      <c r="D216" s="1044">
        <v>1276.4000000000001</v>
      </c>
      <c r="E216" s="1030" t="s">
        <v>40</v>
      </c>
      <c r="F216" s="1062" t="s">
        <v>299</v>
      </c>
      <c r="G216" s="1062" t="s">
        <v>299</v>
      </c>
      <c r="H216" s="1030" t="s">
        <v>157</v>
      </c>
      <c r="I216" s="1031" t="s">
        <v>179</v>
      </c>
      <c r="J216" s="1005"/>
    </row>
    <row r="217" spans="1:10" x14ac:dyDescent="0.3">
      <c r="A217" s="1063"/>
      <c r="B217" s="1071"/>
      <c r="C217" s="1045"/>
      <c r="D217" s="1045"/>
      <c r="E217" s="1034"/>
      <c r="F217" s="1064"/>
      <c r="G217" s="1064"/>
      <c r="H217" s="1034" t="s">
        <v>158</v>
      </c>
      <c r="I217" s="1036" t="s">
        <v>167</v>
      </c>
      <c r="J217" s="1005"/>
    </row>
    <row r="218" spans="1:10" x14ac:dyDescent="0.3">
      <c r="A218" s="1063"/>
      <c r="B218" s="1033"/>
      <c r="C218" s="1045"/>
      <c r="D218" s="1045"/>
      <c r="E218" s="1034"/>
      <c r="F218" s="1035"/>
      <c r="G218" s="1035"/>
      <c r="H218" s="1034" t="s">
        <v>159</v>
      </c>
      <c r="I218" s="1031"/>
      <c r="J218" s="1005"/>
    </row>
    <row r="219" spans="1:10" x14ac:dyDescent="0.3">
      <c r="A219" s="1063"/>
      <c r="B219" s="1033"/>
      <c r="C219" s="1045"/>
      <c r="D219" s="1045"/>
      <c r="E219" s="1034"/>
      <c r="F219" s="1035" t="s">
        <v>42</v>
      </c>
      <c r="G219" s="1037" t="s">
        <v>9</v>
      </c>
      <c r="H219" s="1034" t="s">
        <v>84</v>
      </c>
      <c r="I219" s="1038" t="s">
        <v>160</v>
      </c>
      <c r="J219" s="1005"/>
    </row>
    <row r="220" spans="1:10" ht="20.25" customHeight="1" x14ac:dyDescent="0.3">
      <c r="A220" s="1065"/>
      <c r="B220" s="1039"/>
      <c r="C220" s="1046"/>
      <c r="D220" s="1046"/>
      <c r="E220" s="1040"/>
      <c r="F220" s="1041">
        <v>1276.4000000000001</v>
      </c>
      <c r="G220" s="1041">
        <v>1276.4000000000001</v>
      </c>
      <c r="H220" s="1040"/>
      <c r="I220" s="1042" t="s">
        <v>2543</v>
      </c>
      <c r="J220" s="1005"/>
    </row>
    <row r="221" spans="1:10" x14ac:dyDescent="0.3">
      <c r="A221" s="1061">
        <v>44</v>
      </c>
      <c r="B221" s="1070" t="s">
        <v>585</v>
      </c>
      <c r="C221" s="1044">
        <v>1350</v>
      </c>
      <c r="D221" s="1044">
        <v>1350</v>
      </c>
      <c r="E221" s="1030" t="s">
        <v>40</v>
      </c>
      <c r="F221" s="1062" t="s">
        <v>582</v>
      </c>
      <c r="G221" s="1062" t="s">
        <v>582</v>
      </c>
      <c r="H221" s="1030" t="s">
        <v>157</v>
      </c>
      <c r="I221" s="1031" t="s">
        <v>179</v>
      </c>
      <c r="J221" s="1005"/>
    </row>
    <row r="222" spans="1:10" x14ac:dyDescent="0.3">
      <c r="A222" s="1063"/>
      <c r="B222" s="1071"/>
      <c r="C222" s="1045"/>
      <c r="D222" s="1045"/>
      <c r="E222" s="1034"/>
      <c r="F222" s="1064"/>
      <c r="G222" s="1064"/>
      <c r="H222" s="1034" t="s">
        <v>158</v>
      </c>
      <c r="I222" s="1036" t="s">
        <v>167</v>
      </c>
      <c r="J222" s="1005"/>
    </row>
    <row r="223" spans="1:10" x14ac:dyDescent="0.3">
      <c r="A223" s="1063"/>
      <c r="B223" s="1033"/>
      <c r="C223" s="1045"/>
      <c r="D223" s="1045"/>
      <c r="E223" s="1034"/>
      <c r="F223" s="1035"/>
      <c r="G223" s="1035"/>
      <c r="H223" s="1034" t="s">
        <v>159</v>
      </c>
      <c r="I223" s="1031"/>
      <c r="J223" s="1005"/>
    </row>
    <row r="224" spans="1:10" x14ac:dyDescent="0.3">
      <c r="A224" s="1063"/>
      <c r="B224" s="1033"/>
      <c r="C224" s="1045"/>
      <c r="D224" s="1045"/>
      <c r="E224" s="1034"/>
      <c r="F224" s="1035" t="s">
        <v>42</v>
      </c>
      <c r="G224" s="1037" t="s">
        <v>9</v>
      </c>
      <c r="H224" s="1034" t="s">
        <v>84</v>
      </c>
      <c r="I224" s="1038" t="s">
        <v>160</v>
      </c>
      <c r="J224" s="1005"/>
    </row>
    <row r="225" spans="1:10" ht="20.25" customHeight="1" x14ac:dyDescent="0.3">
      <c r="A225" s="1065"/>
      <c r="B225" s="1039"/>
      <c r="C225" s="1046"/>
      <c r="D225" s="1046"/>
      <c r="E225" s="1040"/>
      <c r="F225" s="1041">
        <v>1350</v>
      </c>
      <c r="G225" s="1041">
        <v>1350</v>
      </c>
      <c r="H225" s="1040"/>
      <c r="I225" s="1042" t="s">
        <v>2590</v>
      </c>
      <c r="J225" s="1005"/>
    </row>
    <row r="226" spans="1:10" x14ac:dyDescent="0.3">
      <c r="A226" s="1061">
        <v>45</v>
      </c>
      <c r="B226" s="1070" t="s">
        <v>55</v>
      </c>
      <c r="C226" s="1044">
        <v>600</v>
      </c>
      <c r="D226" s="1044">
        <v>600</v>
      </c>
      <c r="E226" s="1030" t="s">
        <v>40</v>
      </c>
      <c r="F226" s="1062" t="s">
        <v>2675</v>
      </c>
      <c r="G226" s="1062" t="s">
        <v>2675</v>
      </c>
      <c r="H226" s="1030" t="s">
        <v>157</v>
      </c>
      <c r="I226" s="1031" t="s">
        <v>179</v>
      </c>
      <c r="J226" s="1005"/>
    </row>
    <row r="227" spans="1:10" x14ac:dyDescent="0.3">
      <c r="A227" s="1063"/>
      <c r="B227" s="1071"/>
      <c r="C227" s="1045"/>
      <c r="D227" s="1045"/>
      <c r="E227" s="1034"/>
      <c r="F227" s="1064"/>
      <c r="G227" s="1064"/>
      <c r="H227" s="1034" t="s">
        <v>158</v>
      </c>
      <c r="I227" s="1036" t="s">
        <v>167</v>
      </c>
      <c r="J227" s="1005"/>
    </row>
    <row r="228" spans="1:10" x14ac:dyDescent="0.3">
      <c r="A228" s="1063"/>
      <c r="B228" s="1033"/>
      <c r="C228" s="1045"/>
      <c r="D228" s="1045"/>
      <c r="E228" s="1034"/>
      <c r="F228" s="1035"/>
      <c r="G228" s="1035"/>
      <c r="H228" s="1034" t="s">
        <v>159</v>
      </c>
      <c r="I228" s="1031"/>
      <c r="J228" s="1005"/>
    </row>
    <row r="229" spans="1:10" x14ac:dyDescent="0.3">
      <c r="A229" s="1063"/>
      <c r="B229" s="1033"/>
      <c r="C229" s="1045"/>
      <c r="D229" s="1045"/>
      <c r="E229" s="1034"/>
      <c r="F229" s="1035" t="s">
        <v>42</v>
      </c>
      <c r="G229" s="1037" t="s">
        <v>9</v>
      </c>
      <c r="H229" s="1034" t="s">
        <v>84</v>
      </c>
      <c r="I229" s="1038" t="s">
        <v>160</v>
      </c>
      <c r="J229" s="1005"/>
    </row>
    <row r="230" spans="1:10" ht="20.25" customHeight="1" x14ac:dyDescent="0.3">
      <c r="A230" s="1065"/>
      <c r="B230" s="1039"/>
      <c r="C230" s="1046"/>
      <c r="D230" s="1046"/>
      <c r="E230" s="1040"/>
      <c r="F230" s="1041">
        <v>600</v>
      </c>
      <c r="G230" s="1041">
        <v>600</v>
      </c>
      <c r="H230" s="1040"/>
      <c r="I230" s="1042" t="s">
        <v>2544</v>
      </c>
      <c r="J230" s="1005"/>
    </row>
    <row r="231" spans="1:10" x14ac:dyDescent="0.3">
      <c r="A231" s="1061">
        <v>46</v>
      </c>
      <c r="B231" s="1070" t="s">
        <v>2676</v>
      </c>
      <c r="C231" s="1044">
        <v>950</v>
      </c>
      <c r="D231" s="1044">
        <v>950</v>
      </c>
      <c r="E231" s="1030" t="s">
        <v>40</v>
      </c>
      <c r="F231" s="1062" t="s">
        <v>2677</v>
      </c>
      <c r="G231" s="1062" t="s">
        <v>2677</v>
      </c>
      <c r="H231" s="1030" t="s">
        <v>157</v>
      </c>
      <c r="I231" s="1031" t="s">
        <v>179</v>
      </c>
      <c r="J231" s="1005"/>
    </row>
    <row r="232" spans="1:10" x14ac:dyDescent="0.3">
      <c r="A232" s="1063"/>
      <c r="B232" s="1071"/>
      <c r="C232" s="1045"/>
      <c r="D232" s="1045"/>
      <c r="E232" s="1034"/>
      <c r="F232" s="1064"/>
      <c r="G232" s="1064"/>
      <c r="H232" s="1034" t="s">
        <v>158</v>
      </c>
      <c r="I232" s="1036" t="s">
        <v>167</v>
      </c>
      <c r="J232" s="1005"/>
    </row>
    <row r="233" spans="1:10" x14ac:dyDescent="0.3">
      <c r="A233" s="1063"/>
      <c r="B233" s="1033"/>
      <c r="C233" s="1045"/>
      <c r="D233" s="1045"/>
      <c r="E233" s="1034"/>
      <c r="F233" s="1035"/>
      <c r="G233" s="1035"/>
      <c r="H233" s="1034" t="s">
        <v>159</v>
      </c>
      <c r="I233" s="1031"/>
      <c r="J233" s="1005"/>
    </row>
    <row r="234" spans="1:10" x14ac:dyDescent="0.3">
      <c r="A234" s="1063"/>
      <c r="B234" s="1033"/>
      <c r="C234" s="1045"/>
      <c r="D234" s="1045"/>
      <c r="E234" s="1034"/>
      <c r="F234" s="1035" t="s">
        <v>42</v>
      </c>
      <c r="G234" s="1037" t="s">
        <v>9</v>
      </c>
      <c r="H234" s="1034" t="s">
        <v>84</v>
      </c>
      <c r="I234" s="1038" t="s">
        <v>160</v>
      </c>
      <c r="J234" s="1005"/>
    </row>
    <row r="235" spans="1:10" ht="20.25" customHeight="1" x14ac:dyDescent="0.3">
      <c r="A235" s="1065"/>
      <c r="B235" s="1039"/>
      <c r="C235" s="1046"/>
      <c r="D235" s="1046"/>
      <c r="E235" s="1040"/>
      <c r="F235" s="1041">
        <v>950</v>
      </c>
      <c r="G235" s="1041">
        <v>950</v>
      </c>
      <c r="H235" s="1040"/>
      <c r="I235" s="1042" t="s">
        <v>2544</v>
      </c>
      <c r="J235" s="1005"/>
    </row>
    <row r="236" spans="1:10" x14ac:dyDescent="0.3">
      <c r="A236" s="1061">
        <v>47</v>
      </c>
      <c r="B236" s="1070" t="s">
        <v>79</v>
      </c>
      <c r="C236" s="1044">
        <v>3258</v>
      </c>
      <c r="D236" s="1044">
        <v>3258</v>
      </c>
      <c r="E236" s="1030" t="s">
        <v>40</v>
      </c>
      <c r="F236" s="1062" t="s">
        <v>180</v>
      </c>
      <c r="G236" s="1062" t="s">
        <v>180</v>
      </c>
      <c r="H236" s="1030" t="s">
        <v>157</v>
      </c>
      <c r="I236" s="1031" t="s">
        <v>179</v>
      </c>
      <c r="J236" s="1005"/>
    </row>
    <row r="237" spans="1:10" x14ac:dyDescent="0.3">
      <c r="A237" s="1063"/>
      <c r="B237" s="1071"/>
      <c r="C237" s="1045"/>
      <c r="D237" s="1045"/>
      <c r="E237" s="1034"/>
      <c r="F237" s="1064"/>
      <c r="G237" s="1064"/>
      <c r="H237" s="1034" t="s">
        <v>158</v>
      </c>
      <c r="I237" s="1036" t="s">
        <v>167</v>
      </c>
      <c r="J237" s="1005"/>
    </row>
    <row r="238" spans="1:10" x14ac:dyDescent="0.3">
      <c r="A238" s="1063"/>
      <c r="B238" s="1033"/>
      <c r="C238" s="1045"/>
      <c r="D238" s="1045"/>
      <c r="E238" s="1034"/>
      <c r="F238" s="1035"/>
      <c r="G238" s="1035"/>
      <c r="H238" s="1034" t="s">
        <v>159</v>
      </c>
      <c r="I238" s="1031"/>
      <c r="J238" s="1005"/>
    </row>
    <row r="239" spans="1:10" x14ac:dyDescent="0.3">
      <c r="A239" s="1063"/>
      <c r="B239" s="1033"/>
      <c r="C239" s="1045"/>
      <c r="D239" s="1045"/>
      <c r="E239" s="1034"/>
      <c r="F239" s="1035" t="s">
        <v>42</v>
      </c>
      <c r="G239" s="1037" t="s">
        <v>9</v>
      </c>
      <c r="H239" s="1034" t="s">
        <v>84</v>
      </c>
      <c r="I239" s="1038" t="s">
        <v>160</v>
      </c>
      <c r="J239" s="1005"/>
    </row>
    <row r="240" spans="1:10" ht="20.25" customHeight="1" x14ac:dyDescent="0.3">
      <c r="A240" s="1065"/>
      <c r="B240" s="1039"/>
      <c r="C240" s="1046"/>
      <c r="D240" s="1046"/>
      <c r="E240" s="1040"/>
      <c r="F240" s="1041">
        <v>3258</v>
      </c>
      <c r="G240" s="1041">
        <v>3258</v>
      </c>
      <c r="H240" s="1040"/>
      <c r="I240" s="1042" t="s">
        <v>2582</v>
      </c>
      <c r="J240" s="1005"/>
    </row>
    <row r="241" spans="1:10" x14ac:dyDescent="0.3">
      <c r="A241" s="1061">
        <v>48</v>
      </c>
      <c r="B241" s="1070" t="s">
        <v>79</v>
      </c>
      <c r="C241" s="1044">
        <v>1629</v>
      </c>
      <c r="D241" s="1044">
        <v>1629</v>
      </c>
      <c r="E241" s="1030" t="s">
        <v>40</v>
      </c>
      <c r="F241" s="1062" t="s">
        <v>180</v>
      </c>
      <c r="G241" s="1062" t="s">
        <v>180</v>
      </c>
      <c r="H241" s="1030" t="s">
        <v>157</v>
      </c>
      <c r="I241" s="1031" t="s">
        <v>179</v>
      </c>
      <c r="J241" s="1005"/>
    </row>
    <row r="242" spans="1:10" x14ac:dyDescent="0.3">
      <c r="A242" s="1063"/>
      <c r="B242" s="1071"/>
      <c r="C242" s="1045"/>
      <c r="D242" s="1045"/>
      <c r="E242" s="1034"/>
      <c r="F242" s="1064"/>
      <c r="G242" s="1064"/>
      <c r="H242" s="1034" t="s">
        <v>158</v>
      </c>
      <c r="I242" s="1036" t="s">
        <v>167</v>
      </c>
      <c r="J242" s="1005"/>
    </row>
    <row r="243" spans="1:10" x14ac:dyDescent="0.3">
      <c r="A243" s="1063"/>
      <c r="B243" s="1033"/>
      <c r="C243" s="1045"/>
      <c r="D243" s="1045"/>
      <c r="E243" s="1034"/>
      <c r="F243" s="1035"/>
      <c r="G243" s="1035"/>
      <c r="H243" s="1034" t="s">
        <v>159</v>
      </c>
      <c r="I243" s="1031"/>
      <c r="J243" s="1005"/>
    </row>
    <row r="244" spans="1:10" x14ac:dyDescent="0.3">
      <c r="A244" s="1063"/>
      <c r="B244" s="1033"/>
      <c r="C244" s="1045"/>
      <c r="D244" s="1045"/>
      <c r="E244" s="1034"/>
      <c r="F244" s="1035" t="s">
        <v>42</v>
      </c>
      <c r="G244" s="1037" t="s">
        <v>9</v>
      </c>
      <c r="H244" s="1034" t="s">
        <v>84</v>
      </c>
      <c r="I244" s="1038" t="s">
        <v>160</v>
      </c>
      <c r="J244" s="1005"/>
    </row>
    <row r="245" spans="1:10" ht="20.25" customHeight="1" x14ac:dyDescent="0.3">
      <c r="A245" s="1065"/>
      <c r="B245" s="1039"/>
      <c r="C245" s="1046"/>
      <c r="D245" s="1046"/>
      <c r="E245" s="1040"/>
      <c r="F245" s="1041">
        <v>1629</v>
      </c>
      <c r="G245" s="1041">
        <v>1629</v>
      </c>
      <c r="H245" s="1040"/>
      <c r="I245" s="1042" t="s">
        <v>2582</v>
      </c>
      <c r="J245" s="1005"/>
    </row>
    <row r="246" spans="1:10" x14ac:dyDescent="0.3">
      <c r="A246" s="1061">
        <v>49</v>
      </c>
      <c r="B246" s="1070" t="s">
        <v>79</v>
      </c>
      <c r="C246" s="1044">
        <v>1175.7</v>
      </c>
      <c r="D246" s="1044">
        <v>1175.7</v>
      </c>
      <c r="E246" s="1030" t="s">
        <v>40</v>
      </c>
      <c r="F246" s="1062" t="s">
        <v>180</v>
      </c>
      <c r="G246" s="1062" t="s">
        <v>180</v>
      </c>
      <c r="H246" s="1030" t="s">
        <v>157</v>
      </c>
      <c r="I246" s="1031" t="s">
        <v>179</v>
      </c>
      <c r="J246" s="1005"/>
    </row>
    <row r="247" spans="1:10" x14ac:dyDescent="0.3">
      <c r="A247" s="1063"/>
      <c r="B247" s="1071"/>
      <c r="C247" s="1045"/>
      <c r="D247" s="1045"/>
      <c r="E247" s="1034"/>
      <c r="F247" s="1064"/>
      <c r="G247" s="1064"/>
      <c r="H247" s="1034" t="s">
        <v>158</v>
      </c>
      <c r="I247" s="1036" t="s">
        <v>167</v>
      </c>
      <c r="J247" s="1005"/>
    </row>
    <row r="248" spans="1:10" x14ac:dyDescent="0.3">
      <c r="A248" s="1063"/>
      <c r="B248" s="1033"/>
      <c r="C248" s="1045"/>
      <c r="D248" s="1045"/>
      <c r="E248" s="1034"/>
      <c r="F248" s="1035"/>
      <c r="G248" s="1035"/>
      <c r="H248" s="1034" t="s">
        <v>159</v>
      </c>
      <c r="I248" s="1031"/>
      <c r="J248" s="1005"/>
    </row>
    <row r="249" spans="1:10" x14ac:dyDescent="0.3">
      <c r="A249" s="1063"/>
      <c r="B249" s="1033"/>
      <c r="C249" s="1045"/>
      <c r="D249" s="1045"/>
      <c r="E249" s="1034"/>
      <c r="F249" s="1035" t="s">
        <v>42</v>
      </c>
      <c r="G249" s="1037" t="s">
        <v>9</v>
      </c>
      <c r="H249" s="1034" t="s">
        <v>84</v>
      </c>
      <c r="I249" s="1038" t="s">
        <v>160</v>
      </c>
      <c r="J249" s="1005"/>
    </row>
    <row r="250" spans="1:10" ht="20.25" customHeight="1" x14ac:dyDescent="0.3">
      <c r="A250" s="1065"/>
      <c r="B250" s="1039"/>
      <c r="C250" s="1046"/>
      <c r="D250" s="1046"/>
      <c r="E250" s="1040"/>
      <c r="F250" s="1041">
        <v>1175.7</v>
      </c>
      <c r="G250" s="1041">
        <v>1175.7</v>
      </c>
      <c r="H250" s="1040"/>
      <c r="I250" s="1042" t="s">
        <v>2582</v>
      </c>
      <c r="J250" s="1005"/>
    </row>
    <row r="251" spans="1:10" x14ac:dyDescent="0.3">
      <c r="A251" s="1061">
        <v>50</v>
      </c>
      <c r="B251" s="1070" t="s">
        <v>79</v>
      </c>
      <c r="C251" s="1044">
        <v>775.8</v>
      </c>
      <c r="D251" s="1044">
        <v>775.8</v>
      </c>
      <c r="E251" s="1030" t="s">
        <v>40</v>
      </c>
      <c r="F251" s="1062" t="s">
        <v>180</v>
      </c>
      <c r="G251" s="1062" t="s">
        <v>180</v>
      </c>
      <c r="H251" s="1030" t="s">
        <v>157</v>
      </c>
      <c r="I251" s="1031" t="s">
        <v>179</v>
      </c>
      <c r="J251" s="1005"/>
    </row>
    <row r="252" spans="1:10" x14ac:dyDescent="0.3">
      <c r="A252" s="1063"/>
      <c r="B252" s="1071"/>
      <c r="C252" s="1045"/>
      <c r="D252" s="1045"/>
      <c r="E252" s="1034"/>
      <c r="F252" s="1064"/>
      <c r="G252" s="1064"/>
      <c r="H252" s="1034" t="s">
        <v>158</v>
      </c>
      <c r="I252" s="1036" t="s">
        <v>167</v>
      </c>
      <c r="J252" s="1005"/>
    </row>
    <row r="253" spans="1:10" x14ac:dyDescent="0.3">
      <c r="A253" s="1063"/>
      <c r="B253" s="1033"/>
      <c r="C253" s="1045"/>
      <c r="D253" s="1045"/>
      <c r="E253" s="1034"/>
      <c r="F253" s="1035"/>
      <c r="G253" s="1035"/>
      <c r="H253" s="1034" t="s">
        <v>159</v>
      </c>
      <c r="I253" s="1031"/>
      <c r="J253" s="1005"/>
    </row>
    <row r="254" spans="1:10" x14ac:dyDescent="0.3">
      <c r="A254" s="1063"/>
      <c r="B254" s="1033"/>
      <c r="C254" s="1045"/>
      <c r="D254" s="1045"/>
      <c r="E254" s="1034"/>
      <c r="F254" s="1035" t="s">
        <v>42</v>
      </c>
      <c r="G254" s="1037" t="s">
        <v>9</v>
      </c>
      <c r="H254" s="1034" t="s">
        <v>84</v>
      </c>
      <c r="I254" s="1038" t="s">
        <v>160</v>
      </c>
      <c r="J254" s="1005"/>
    </row>
    <row r="255" spans="1:10" ht="20.25" customHeight="1" x14ac:dyDescent="0.3">
      <c r="A255" s="1065"/>
      <c r="B255" s="1039"/>
      <c r="C255" s="1046"/>
      <c r="D255" s="1046"/>
      <c r="E255" s="1040"/>
      <c r="F255" s="1041">
        <v>775.8</v>
      </c>
      <c r="G255" s="1041">
        <v>775.8</v>
      </c>
      <c r="H255" s="1040"/>
      <c r="I255" s="1042" t="s">
        <v>2576</v>
      </c>
      <c r="J255" s="1005"/>
    </row>
    <row r="256" spans="1:10" x14ac:dyDescent="0.3">
      <c r="A256" s="1061">
        <v>51</v>
      </c>
      <c r="B256" s="1070" t="s">
        <v>88</v>
      </c>
      <c r="C256" s="1044">
        <v>873</v>
      </c>
      <c r="D256" s="1044">
        <v>873</v>
      </c>
      <c r="E256" s="1030" t="s">
        <v>40</v>
      </c>
      <c r="F256" s="1062" t="s">
        <v>298</v>
      </c>
      <c r="G256" s="1062" t="s">
        <v>298</v>
      </c>
      <c r="H256" s="1030" t="s">
        <v>157</v>
      </c>
      <c r="I256" s="1031" t="s">
        <v>179</v>
      </c>
      <c r="J256" s="1005"/>
    </row>
    <row r="257" spans="1:10" x14ac:dyDescent="0.3">
      <c r="A257" s="1063"/>
      <c r="B257" s="1071"/>
      <c r="C257" s="1045"/>
      <c r="D257" s="1045"/>
      <c r="E257" s="1034"/>
      <c r="F257" s="1064"/>
      <c r="G257" s="1064"/>
      <c r="H257" s="1034" t="s">
        <v>158</v>
      </c>
      <c r="I257" s="1036" t="s">
        <v>167</v>
      </c>
      <c r="J257" s="1005"/>
    </row>
    <row r="258" spans="1:10" x14ac:dyDescent="0.3">
      <c r="A258" s="1063"/>
      <c r="B258" s="1033"/>
      <c r="C258" s="1045"/>
      <c r="D258" s="1045"/>
      <c r="E258" s="1034"/>
      <c r="F258" s="1035"/>
      <c r="G258" s="1035"/>
      <c r="H258" s="1034" t="s">
        <v>159</v>
      </c>
      <c r="I258" s="1031"/>
      <c r="J258" s="1005"/>
    </row>
    <row r="259" spans="1:10" x14ac:dyDescent="0.3">
      <c r="A259" s="1063"/>
      <c r="B259" s="1033"/>
      <c r="C259" s="1045"/>
      <c r="D259" s="1045"/>
      <c r="E259" s="1034"/>
      <c r="F259" s="1035" t="s">
        <v>42</v>
      </c>
      <c r="G259" s="1037" t="s">
        <v>9</v>
      </c>
      <c r="H259" s="1034" t="s">
        <v>84</v>
      </c>
      <c r="I259" s="1038" t="s">
        <v>160</v>
      </c>
      <c r="J259" s="1005"/>
    </row>
    <row r="260" spans="1:10" ht="20.25" customHeight="1" x14ac:dyDescent="0.3">
      <c r="A260" s="1065"/>
      <c r="B260" s="1039"/>
      <c r="C260" s="1046"/>
      <c r="D260" s="1046"/>
      <c r="E260" s="1040"/>
      <c r="F260" s="1041">
        <v>873</v>
      </c>
      <c r="G260" s="1041">
        <v>873</v>
      </c>
      <c r="H260" s="1040"/>
      <c r="I260" s="1042" t="s">
        <v>2568</v>
      </c>
      <c r="J260" s="1005"/>
    </row>
    <row r="261" spans="1:10" x14ac:dyDescent="0.3">
      <c r="A261" s="1050"/>
      <c r="B261" s="1051"/>
      <c r="C261" s="1056"/>
      <c r="D261" s="1056"/>
      <c r="E261" s="1052"/>
      <c r="F261" s="1053"/>
      <c r="G261" s="1053"/>
      <c r="H261" s="1052"/>
      <c r="I261" s="1059"/>
      <c r="J261" s="1005"/>
    </row>
    <row r="262" spans="1:10" x14ac:dyDescent="0.3">
      <c r="A262" s="1050"/>
      <c r="B262" s="1051"/>
      <c r="C262" s="1052"/>
      <c r="D262" s="1052"/>
      <c r="E262" s="1052"/>
      <c r="F262" s="1053"/>
      <c r="G262" s="1053"/>
      <c r="H262" s="1052"/>
      <c r="I262" s="1054"/>
      <c r="J262" s="1005"/>
    </row>
    <row r="263" spans="1:10" x14ac:dyDescent="0.3">
      <c r="A263" s="1050"/>
      <c r="B263" s="1051"/>
      <c r="C263" s="1052"/>
      <c r="D263" s="1052"/>
      <c r="E263" s="1052"/>
      <c r="F263" s="1053"/>
      <c r="G263" s="1053"/>
      <c r="H263" s="1052"/>
      <c r="I263" s="1059"/>
      <c r="J263" s="1005"/>
    </row>
    <row r="264" spans="1:10" x14ac:dyDescent="0.3">
      <c r="A264" s="1050"/>
      <c r="B264" s="1051"/>
      <c r="C264" s="1052"/>
      <c r="D264" s="1052"/>
      <c r="E264" s="1052"/>
      <c r="F264" s="1053"/>
      <c r="G264" s="1055"/>
      <c r="H264" s="1052"/>
      <c r="I264" s="1060"/>
      <c r="J264" s="1005"/>
    </row>
    <row r="265" spans="1:10" ht="20.25" customHeight="1" x14ac:dyDescent="0.3">
      <c r="A265" s="1050"/>
      <c r="B265" s="1051"/>
      <c r="C265" s="1052"/>
      <c r="D265" s="1052"/>
      <c r="E265" s="1052"/>
      <c r="F265" s="1056"/>
      <c r="G265" s="1056"/>
      <c r="H265" s="1052"/>
      <c r="I265" s="1060"/>
      <c r="J265" s="1005"/>
    </row>
    <row r="266" spans="1:10" x14ac:dyDescent="0.3">
      <c r="A266" s="1050"/>
      <c r="B266" s="1051"/>
      <c r="C266" s="1056"/>
      <c r="D266" s="1056"/>
      <c r="E266" s="1052"/>
      <c r="F266" s="1053"/>
      <c r="G266" s="1053"/>
      <c r="H266" s="1052"/>
      <c r="I266" s="1059"/>
      <c r="J266" s="1005"/>
    </row>
    <row r="267" spans="1:10" x14ac:dyDescent="0.3">
      <c r="A267" s="1050"/>
      <c r="B267" s="1051"/>
      <c r="C267" s="1052"/>
      <c r="D267" s="1052"/>
      <c r="E267" s="1052"/>
      <c r="F267" s="1053"/>
      <c r="G267" s="1053"/>
      <c r="H267" s="1052"/>
      <c r="I267" s="1054"/>
      <c r="J267" s="1005"/>
    </row>
    <row r="268" spans="1:10" x14ac:dyDescent="0.3">
      <c r="A268" s="1050"/>
      <c r="B268" s="1051"/>
      <c r="C268" s="1052"/>
      <c r="D268" s="1052"/>
      <c r="E268" s="1052"/>
      <c r="F268" s="1053"/>
      <c r="G268" s="1053"/>
      <c r="H268" s="1052"/>
      <c r="I268" s="1059"/>
      <c r="J268" s="1005"/>
    </row>
    <row r="269" spans="1:10" x14ac:dyDescent="0.3">
      <c r="A269" s="1050"/>
      <c r="B269" s="1051"/>
      <c r="C269" s="1052"/>
      <c r="D269" s="1052"/>
      <c r="E269" s="1052"/>
      <c r="F269" s="1053"/>
      <c r="G269" s="1055"/>
      <c r="H269" s="1052"/>
      <c r="I269" s="1060"/>
      <c r="J269" s="1005"/>
    </row>
    <row r="270" spans="1:10" ht="20.25" customHeight="1" x14ac:dyDescent="0.3">
      <c r="A270" s="1050"/>
      <c r="B270" s="1051"/>
      <c r="C270" s="1052"/>
      <c r="D270" s="1052"/>
      <c r="E270" s="1052"/>
      <c r="F270" s="1056"/>
      <c r="G270" s="1056"/>
      <c r="H270" s="1052"/>
      <c r="I270" s="1060"/>
      <c r="J270" s="1005"/>
    </row>
    <row r="271" spans="1:10" x14ac:dyDescent="0.3">
      <c r="A271" s="1050"/>
      <c r="B271" s="1051"/>
      <c r="C271" s="1056"/>
      <c r="D271" s="1056"/>
      <c r="E271" s="1052"/>
      <c r="F271" s="1053"/>
      <c r="G271" s="1053"/>
      <c r="H271" s="1052"/>
      <c r="I271" s="1059"/>
      <c r="J271" s="1005"/>
    </row>
    <row r="272" spans="1:10" x14ac:dyDescent="0.3">
      <c r="A272" s="1050"/>
      <c r="B272" s="1051"/>
      <c r="C272" s="1052"/>
      <c r="D272" s="1052"/>
      <c r="E272" s="1052"/>
      <c r="F272" s="1053"/>
      <c r="G272" s="1053"/>
      <c r="H272" s="1052"/>
      <c r="I272" s="1054"/>
      <c r="J272" s="1005"/>
    </row>
    <row r="273" spans="1:10" x14ac:dyDescent="0.3">
      <c r="A273" s="1050"/>
      <c r="B273" s="1051"/>
      <c r="C273" s="1052"/>
      <c r="D273" s="1052"/>
      <c r="E273" s="1052"/>
      <c r="F273" s="1053"/>
      <c r="G273" s="1053"/>
      <c r="H273" s="1052"/>
      <c r="I273" s="1059"/>
      <c r="J273" s="1005"/>
    </row>
    <row r="274" spans="1:10" x14ac:dyDescent="0.3">
      <c r="A274" s="1050"/>
      <c r="B274" s="1051"/>
      <c r="C274" s="1052"/>
      <c r="D274" s="1052"/>
      <c r="E274" s="1052"/>
      <c r="F274" s="1053"/>
      <c r="G274" s="1055"/>
      <c r="H274" s="1052"/>
      <c r="I274" s="1060"/>
      <c r="J274" s="1005"/>
    </row>
    <row r="275" spans="1:10" ht="20.25" customHeight="1" x14ac:dyDescent="0.3">
      <c r="A275" s="1050"/>
      <c r="B275" s="1051"/>
      <c r="C275" s="1052"/>
      <c r="D275" s="1052"/>
      <c r="E275" s="1052"/>
      <c r="F275" s="1056"/>
      <c r="G275" s="1056"/>
      <c r="H275" s="1052"/>
      <c r="I275" s="1060"/>
      <c r="J275" s="1005"/>
    </row>
    <row r="276" spans="1:10" x14ac:dyDescent="0.3">
      <c r="A276" s="1050"/>
      <c r="B276" s="1051"/>
      <c r="C276" s="1056"/>
      <c r="D276" s="1056"/>
      <c r="E276" s="1052"/>
      <c r="F276" s="1053"/>
      <c r="G276" s="1053"/>
      <c r="H276" s="1052"/>
      <c r="I276" s="1059"/>
      <c r="J276" s="1005"/>
    </row>
    <row r="277" spans="1:10" x14ac:dyDescent="0.3">
      <c r="A277" s="1050"/>
      <c r="B277" s="1051"/>
      <c r="C277" s="1052"/>
      <c r="D277" s="1052"/>
      <c r="E277" s="1052"/>
      <c r="F277" s="1053"/>
      <c r="G277" s="1053"/>
      <c r="H277" s="1052"/>
      <c r="I277" s="1054"/>
      <c r="J277" s="1005"/>
    </row>
    <row r="278" spans="1:10" x14ac:dyDescent="0.3">
      <c r="A278" s="1050"/>
      <c r="B278" s="1051"/>
      <c r="C278" s="1052"/>
      <c r="D278" s="1052"/>
      <c r="E278" s="1052"/>
      <c r="F278" s="1053"/>
      <c r="G278" s="1053"/>
      <c r="H278" s="1052"/>
      <c r="I278" s="1059"/>
      <c r="J278" s="1005"/>
    </row>
    <row r="279" spans="1:10" x14ac:dyDescent="0.3">
      <c r="A279" s="1050"/>
      <c r="B279" s="1051"/>
      <c r="C279" s="1052"/>
      <c r="D279" s="1052"/>
      <c r="E279" s="1052"/>
      <c r="F279" s="1053"/>
      <c r="G279" s="1055"/>
      <c r="H279" s="1052"/>
      <c r="I279" s="1060"/>
      <c r="J279" s="1005"/>
    </row>
    <row r="280" spans="1:10" ht="20.25" customHeight="1" x14ac:dyDescent="0.3">
      <c r="A280" s="1050"/>
      <c r="B280" s="1051"/>
      <c r="C280" s="1052"/>
      <c r="D280" s="1052"/>
      <c r="E280" s="1052"/>
      <c r="F280" s="1056"/>
      <c r="G280" s="1056"/>
      <c r="H280" s="1052"/>
      <c r="I280" s="1060"/>
      <c r="J280" s="1005"/>
    </row>
    <row r="281" spans="1:10" x14ac:dyDescent="0.3">
      <c r="A281" s="1050"/>
      <c r="B281" s="1051"/>
      <c r="C281" s="1056"/>
      <c r="D281" s="1056"/>
      <c r="E281" s="1052"/>
      <c r="F281" s="1053"/>
      <c r="G281" s="1053"/>
      <c r="H281" s="1052"/>
      <c r="I281" s="1059"/>
      <c r="J281" s="1005"/>
    </row>
    <row r="282" spans="1:10" x14ac:dyDescent="0.3">
      <c r="A282" s="1050"/>
      <c r="B282" s="1051"/>
      <c r="C282" s="1052"/>
      <c r="D282" s="1052"/>
      <c r="E282" s="1052"/>
      <c r="F282" s="1053"/>
      <c r="G282" s="1053"/>
      <c r="H282" s="1052"/>
      <c r="I282" s="1054"/>
      <c r="J282" s="1005"/>
    </row>
    <row r="283" spans="1:10" x14ac:dyDescent="0.3">
      <c r="A283" s="1050"/>
      <c r="B283" s="1051"/>
      <c r="C283" s="1052"/>
      <c r="D283" s="1052"/>
      <c r="E283" s="1052"/>
      <c r="F283" s="1053"/>
      <c r="G283" s="1053"/>
      <c r="H283" s="1052"/>
      <c r="I283" s="1059"/>
      <c r="J283" s="1005"/>
    </row>
    <row r="284" spans="1:10" x14ac:dyDescent="0.3">
      <c r="A284" s="1050"/>
      <c r="B284" s="1051"/>
      <c r="C284" s="1052"/>
      <c r="D284" s="1052"/>
      <c r="E284" s="1052"/>
      <c r="F284" s="1053"/>
      <c r="G284" s="1055"/>
      <c r="H284" s="1052"/>
      <c r="I284" s="1060"/>
      <c r="J284" s="1005"/>
    </row>
    <row r="285" spans="1:10" ht="20.25" customHeight="1" x14ac:dyDescent="0.3">
      <c r="A285" s="1050"/>
      <c r="B285" s="1051"/>
      <c r="C285" s="1052"/>
      <c r="D285" s="1052"/>
      <c r="E285" s="1052"/>
      <c r="F285" s="1056"/>
      <c r="G285" s="1056"/>
      <c r="H285" s="1052"/>
      <c r="I285" s="1060"/>
      <c r="J285" s="1005"/>
    </row>
    <row r="286" spans="1:10" x14ac:dyDescent="0.3">
      <c r="A286" s="287">
        <v>57</v>
      </c>
      <c r="B286" s="291" t="s">
        <v>181</v>
      </c>
      <c r="C286" s="31">
        <v>854</v>
      </c>
      <c r="D286" s="31">
        <v>854</v>
      </c>
      <c r="E286" s="32" t="s">
        <v>40</v>
      </c>
      <c r="F286" s="288" t="s">
        <v>586</v>
      </c>
      <c r="G286" s="288" t="s">
        <v>586</v>
      </c>
      <c r="H286" s="32" t="s">
        <v>157</v>
      </c>
      <c r="I286" s="34" t="s">
        <v>179</v>
      </c>
    </row>
    <row r="287" spans="1:10" x14ac:dyDescent="0.3">
      <c r="A287" s="289"/>
      <c r="B287" s="292"/>
      <c r="C287" s="36"/>
      <c r="D287" s="36"/>
      <c r="E287" s="37"/>
      <c r="F287" s="264"/>
      <c r="G287" s="264"/>
      <c r="H287" s="37" t="s">
        <v>158</v>
      </c>
      <c r="I287" s="39" t="s">
        <v>167</v>
      </c>
    </row>
    <row r="288" spans="1:10" x14ac:dyDescent="0.3">
      <c r="A288" s="289"/>
      <c r="B288" s="35"/>
      <c r="C288" s="36"/>
      <c r="D288" s="36"/>
      <c r="E288" s="37"/>
      <c r="F288" s="38"/>
      <c r="G288" s="38"/>
      <c r="H288" s="37" t="s">
        <v>159</v>
      </c>
      <c r="I288" s="34"/>
    </row>
    <row r="289" spans="1:9" x14ac:dyDescent="0.3">
      <c r="A289" s="289"/>
      <c r="B289" s="35"/>
      <c r="C289" s="36"/>
      <c r="D289" s="36"/>
      <c r="E289" s="37"/>
      <c r="F289" s="38" t="s">
        <v>42</v>
      </c>
      <c r="G289" s="40" t="s">
        <v>9</v>
      </c>
      <c r="H289" s="37" t="s">
        <v>84</v>
      </c>
      <c r="I289" s="41" t="s">
        <v>160</v>
      </c>
    </row>
    <row r="290" spans="1:9" ht="20.25" customHeight="1" x14ac:dyDescent="0.3">
      <c r="A290" s="290"/>
      <c r="B290" s="42"/>
      <c r="C290" s="43"/>
      <c r="D290" s="43"/>
      <c r="E290" s="44"/>
      <c r="F290" s="45">
        <v>854</v>
      </c>
      <c r="G290" s="45">
        <v>854</v>
      </c>
      <c r="H290" s="44"/>
      <c r="I290" s="46" t="s">
        <v>554</v>
      </c>
    </row>
    <row r="291" spans="1:9" ht="40.5" x14ac:dyDescent="0.3">
      <c r="A291" s="287">
        <v>58</v>
      </c>
      <c r="B291" s="291" t="s">
        <v>394</v>
      </c>
      <c r="C291" s="31">
        <v>1498</v>
      </c>
      <c r="D291" s="31">
        <v>1498</v>
      </c>
      <c r="E291" s="32" t="s">
        <v>40</v>
      </c>
      <c r="F291" s="288" t="s">
        <v>52</v>
      </c>
      <c r="G291" s="288" t="s">
        <v>52</v>
      </c>
      <c r="H291" s="32" t="s">
        <v>157</v>
      </c>
      <c r="I291" s="34" t="s">
        <v>179</v>
      </c>
    </row>
    <row r="292" spans="1:9" x14ac:dyDescent="0.3">
      <c r="A292" s="289"/>
      <c r="B292" s="292"/>
      <c r="C292" s="36"/>
      <c r="D292" s="36"/>
      <c r="E292" s="37"/>
      <c r="F292" s="264"/>
      <c r="G292" s="264"/>
      <c r="H292" s="37" t="s">
        <v>158</v>
      </c>
      <c r="I292" s="39" t="s">
        <v>167</v>
      </c>
    </row>
    <row r="293" spans="1:9" x14ac:dyDescent="0.3">
      <c r="A293" s="289"/>
      <c r="B293" s="35"/>
      <c r="C293" s="36"/>
      <c r="D293" s="36"/>
      <c r="E293" s="37"/>
      <c r="F293" s="38"/>
      <c r="G293" s="38"/>
      <c r="H293" s="37" t="s">
        <v>159</v>
      </c>
      <c r="I293" s="34"/>
    </row>
    <row r="294" spans="1:9" x14ac:dyDescent="0.3">
      <c r="A294" s="289"/>
      <c r="B294" s="35"/>
      <c r="C294" s="36"/>
      <c r="D294" s="36"/>
      <c r="E294" s="37"/>
      <c r="F294" s="38" t="s">
        <v>42</v>
      </c>
      <c r="G294" s="40" t="s">
        <v>9</v>
      </c>
      <c r="H294" s="37" t="s">
        <v>84</v>
      </c>
      <c r="I294" s="41" t="s">
        <v>160</v>
      </c>
    </row>
    <row r="295" spans="1:9" ht="20.25" customHeight="1" x14ac:dyDescent="0.3">
      <c r="A295" s="290"/>
      <c r="B295" s="42"/>
      <c r="C295" s="43"/>
      <c r="D295" s="43"/>
      <c r="E295" s="44"/>
      <c r="F295" s="45">
        <v>1498</v>
      </c>
      <c r="G295" s="45">
        <v>1498</v>
      </c>
      <c r="H295" s="44"/>
      <c r="I295" s="46" t="s">
        <v>554</v>
      </c>
    </row>
    <row r="296" spans="1:9" x14ac:dyDescent="0.3">
      <c r="A296" s="287">
        <v>59</v>
      </c>
      <c r="B296" s="291" t="s">
        <v>55</v>
      </c>
      <c r="C296" s="31">
        <v>330</v>
      </c>
      <c r="D296" s="31">
        <v>330</v>
      </c>
      <c r="E296" s="32" t="s">
        <v>40</v>
      </c>
      <c r="F296" s="288" t="s">
        <v>581</v>
      </c>
      <c r="G296" s="288" t="s">
        <v>581</v>
      </c>
      <c r="H296" s="32" t="s">
        <v>157</v>
      </c>
      <c r="I296" s="34" t="s">
        <v>179</v>
      </c>
    </row>
    <row r="297" spans="1:9" x14ac:dyDescent="0.3">
      <c r="A297" s="289"/>
      <c r="B297" s="292"/>
      <c r="C297" s="36"/>
      <c r="D297" s="36"/>
      <c r="E297" s="37"/>
      <c r="F297" s="264"/>
      <c r="G297" s="264"/>
      <c r="H297" s="37" t="s">
        <v>158</v>
      </c>
      <c r="I297" s="39" t="s">
        <v>167</v>
      </c>
    </row>
    <row r="298" spans="1:9" x14ac:dyDescent="0.3">
      <c r="A298" s="289"/>
      <c r="B298" s="35"/>
      <c r="C298" s="36"/>
      <c r="D298" s="36"/>
      <c r="E298" s="37"/>
      <c r="F298" s="38"/>
      <c r="G298" s="38"/>
      <c r="H298" s="37" t="s">
        <v>159</v>
      </c>
      <c r="I298" s="34"/>
    </row>
    <row r="299" spans="1:9" x14ac:dyDescent="0.3">
      <c r="A299" s="289"/>
      <c r="B299" s="35"/>
      <c r="C299" s="36"/>
      <c r="D299" s="36"/>
      <c r="E299" s="37"/>
      <c r="F299" s="38" t="s">
        <v>42</v>
      </c>
      <c r="G299" s="40" t="s">
        <v>9</v>
      </c>
      <c r="H299" s="37" t="s">
        <v>84</v>
      </c>
      <c r="I299" s="41" t="s">
        <v>160</v>
      </c>
    </row>
    <row r="300" spans="1:9" ht="20.25" customHeight="1" x14ac:dyDescent="0.3">
      <c r="A300" s="290"/>
      <c r="B300" s="42"/>
      <c r="C300" s="43"/>
      <c r="D300" s="43"/>
      <c r="E300" s="44"/>
      <c r="F300" s="45">
        <v>330</v>
      </c>
      <c r="G300" s="45">
        <v>330</v>
      </c>
      <c r="H300" s="44"/>
      <c r="I300" s="46" t="s">
        <v>554</v>
      </c>
    </row>
    <row r="301" spans="1:9" x14ac:dyDescent="0.3">
      <c r="A301" s="287">
        <v>60</v>
      </c>
      <c r="B301" s="291" t="s">
        <v>55</v>
      </c>
      <c r="C301" s="31">
        <v>300</v>
      </c>
      <c r="D301" s="31">
        <v>300</v>
      </c>
      <c r="E301" s="32" t="s">
        <v>40</v>
      </c>
      <c r="F301" s="288" t="s">
        <v>587</v>
      </c>
      <c r="G301" s="288" t="s">
        <v>587</v>
      </c>
      <c r="H301" s="32" t="s">
        <v>157</v>
      </c>
      <c r="I301" s="34" t="s">
        <v>179</v>
      </c>
    </row>
    <row r="302" spans="1:9" x14ac:dyDescent="0.3">
      <c r="A302" s="289"/>
      <c r="B302" s="292"/>
      <c r="C302" s="36"/>
      <c r="D302" s="36"/>
      <c r="E302" s="37"/>
      <c r="F302" s="264"/>
      <c r="G302" s="264"/>
      <c r="H302" s="37" t="s">
        <v>158</v>
      </c>
      <c r="I302" s="39" t="s">
        <v>167</v>
      </c>
    </row>
    <row r="303" spans="1:9" x14ac:dyDescent="0.3">
      <c r="A303" s="289"/>
      <c r="B303" s="35"/>
      <c r="C303" s="36"/>
      <c r="D303" s="36"/>
      <c r="E303" s="37"/>
      <c r="F303" s="38"/>
      <c r="G303" s="38"/>
      <c r="H303" s="37" t="s">
        <v>159</v>
      </c>
      <c r="I303" s="34"/>
    </row>
    <row r="304" spans="1:9" x14ac:dyDescent="0.3">
      <c r="A304" s="289"/>
      <c r="B304" s="35"/>
      <c r="C304" s="36"/>
      <c r="D304" s="36"/>
      <c r="E304" s="37"/>
      <c r="F304" s="38" t="s">
        <v>42</v>
      </c>
      <c r="G304" s="40" t="s">
        <v>9</v>
      </c>
      <c r="H304" s="37" t="s">
        <v>84</v>
      </c>
      <c r="I304" s="41" t="s">
        <v>160</v>
      </c>
    </row>
    <row r="305" spans="1:9" ht="20.25" customHeight="1" x14ac:dyDescent="0.3">
      <c r="A305" s="290"/>
      <c r="B305" s="42"/>
      <c r="C305" s="43"/>
      <c r="D305" s="43"/>
      <c r="E305" s="44"/>
      <c r="F305" s="45">
        <v>300</v>
      </c>
      <c r="G305" s="45">
        <v>300</v>
      </c>
      <c r="H305" s="44"/>
      <c r="I305" s="46" t="s">
        <v>554</v>
      </c>
    </row>
    <row r="306" spans="1:9" x14ac:dyDescent="0.3">
      <c r="A306" s="29"/>
      <c r="B306" s="53"/>
      <c r="C306" s="54"/>
      <c r="D306" s="54"/>
      <c r="E306" s="51"/>
      <c r="F306" s="55"/>
      <c r="G306" s="55"/>
      <c r="H306" s="51"/>
      <c r="I306" s="176"/>
    </row>
    <row r="307" spans="1:9" x14ac:dyDescent="0.3">
      <c r="A307" s="29"/>
      <c r="B307" s="53"/>
      <c r="C307" s="51"/>
      <c r="D307" s="51"/>
      <c r="E307" s="51"/>
      <c r="F307" s="55"/>
      <c r="G307" s="55"/>
      <c r="H307" s="51"/>
      <c r="I307" s="177"/>
    </row>
    <row r="308" spans="1:9" x14ac:dyDescent="0.3">
      <c r="A308" s="29"/>
      <c r="B308" s="53"/>
      <c r="C308" s="51"/>
      <c r="D308" s="51"/>
      <c r="E308" s="51"/>
      <c r="F308" s="55"/>
      <c r="G308" s="55"/>
      <c r="H308" s="51"/>
      <c r="I308" s="176"/>
    </row>
    <row r="309" spans="1:9" x14ac:dyDescent="0.3">
      <c r="A309" s="29"/>
      <c r="B309" s="53"/>
      <c r="C309" s="51"/>
      <c r="D309" s="51"/>
      <c r="E309" s="51"/>
      <c r="F309" s="55"/>
      <c r="G309" s="56"/>
      <c r="H309" s="51"/>
      <c r="I309" s="57"/>
    </row>
    <row r="310" spans="1:9" x14ac:dyDescent="0.3">
      <c r="A310" s="29"/>
      <c r="B310" s="53"/>
      <c r="C310" s="51"/>
      <c r="D310" s="51"/>
      <c r="E310" s="51"/>
      <c r="F310" s="54"/>
      <c r="G310" s="54"/>
      <c r="H310" s="51"/>
      <c r="I310" s="57"/>
    </row>
    <row r="311" spans="1:9" x14ac:dyDescent="0.3">
      <c r="A311" s="29"/>
      <c r="B311" s="53"/>
      <c r="C311" s="54"/>
      <c r="D311" s="54"/>
      <c r="E311" s="51"/>
      <c r="F311" s="55"/>
      <c r="G311" s="55"/>
      <c r="H311" s="51"/>
      <c r="I311" s="176"/>
    </row>
    <row r="312" spans="1:9" x14ac:dyDescent="0.3">
      <c r="A312" s="29"/>
      <c r="B312" s="53"/>
      <c r="C312" s="51"/>
      <c r="D312" s="51"/>
      <c r="E312" s="51"/>
      <c r="F312" s="55"/>
      <c r="G312" s="55"/>
      <c r="H312" s="51"/>
      <c r="I312" s="177"/>
    </row>
    <row r="313" spans="1:9" x14ac:dyDescent="0.3">
      <c r="A313" s="29"/>
      <c r="B313" s="53"/>
      <c r="C313" s="51"/>
      <c r="D313" s="51"/>
      <c r="E313" s="51"/>
      <c r="F313" s="55"/>
      <c r="G313" s="55"/>
      <c r="H313" s="51"/>
      <c r="I313" s="176"/>
    </row>
    <row r="314" spans="1:9" x14ac:dyDescent="0.3">
      <c r="A314" s="29"/>
      <c r="B314" s="53"/>
      <c r="C314" s="51"/>
      <c r="D314" s="51"/>
      <c r="E314" s="51"/>
      <c r="F314" s="55"/>
      <c r="G314" s="56"/>
      <c r="H314" s="51"/>
      <c r="I314" s="57"/>
    </row>
    <row r="315" spans="1:9" x14ac:dyDescent="0.3">
      <c r="A315" s="29"/>
      <c r="B315" s="53"/>
      <c r="C315" s="51"/>
      <c r="D315" s="51"/>
      <c r="E315" s="51"/>
      <c r="F315" s="54"/>
      <c r="G315" s="54"/>
      <c r="H315" s="51"/>
      <c r="I315" s="57"/>
    </row>
    <row r="316" spans="1:9" x14ac:dyDescent="0.3">
      <c r="A316" s="29"/>
      <c r="B316" s="53"/>
      <c r="C316" s="54"/>
      <c r="D316" s="54"/>
      <c r="E316" s="51"/>
      <c r="F316" s="55"/>
      <c r="G316" s="55"/>
      <c r="H316" s="51"/>
      <c r="I316" s="176"/>
    </row>
    <row r="317" spans="1:9" x14ac:dyDescent="0.3">
      <c r="A317" s="29"/>
      <c r="B317" s="53"/>
      <c r="C317" s="51"/>
      <c r="D317" s="51"/>
      <c r="E317" s="51"/>
      <c r="F317" s="55"/>
      <c r="G317" s="55"/>
      <c r="H317" s="51"/>
      <c r="I317" s="177"/>
    </row>
    <row r="318" spans="1:9" x14ac:dyDescent="0.3">
      <c r="A318" s="29"/>
      <c r="B318" s="53"/>
      <c r="C318" s="51"/>
      <c r="D318" s="51"/>
      <c r="E318" s="51"/>
      <c r="F318" s="55"/>
      <c r="G318" s="55"/>
      <c r="H318" s="51"/>
      <c r="I318" s="176"/>
    </row>
    <row r="319" spans="1:9" x14ac:dyDescent="0.3">
      <c r="A319" s="29"/>
      <c r="B319" s="53"/>
      <c r="C319" s="51"/>
      <c r="D319" s="51"/>
      <c r="E319" s="51"/>
      <c r="F319" s="55"/>
      <c r="G319" s="56"/>
      <c r="H319" s="51"/>
      <c r="I319" s="57"/>
    </row>
    <row r="320" spans="1:9" x14ac:dyDescent="0.3">
      <c r="A320" s="29"/>
      <c r="B320" s="53"/>
      <c r="C320" s="51"/>
      <c r="D320" s="51"/>
      <c r="E320" s="51"/>
      <c r="F320" s="54"/>
      <c r="G320" s="54"/>
      <c r="H320" s="51"/>
      <c r="I320" s="57"/>
    </row>
    <row r="321" spans="1:9" x14ac:dyDescent="0.3">
      <c r="A321" s="29"/>
      <c r="B321" s="53"/>
      <c r="C321" s="54"/>
      <c r="D321" s="54"/>
      <c r="E321" s="51"/>
      <c r="F321" s="55"/>
      <c r="G321" s="55"/>
      <c r="H321" s="51"/>
      <c r="I321" s="176"/>
    </row>
    <row r="322" spans="1:9" x14ac:dyDescent="0.3">
      <c r="A322" s="29"/>
      <c r="B322" s="53"/>
      <c r="C322" s="51"/>
      <c r="D322" s="51"/>
      <c r="E322" s="51"/>
      <c r="F322" s="55"/>
      <c r="G322" s="55"/>
      <c r="H322" s="51"/>
      <c r="I322" s="177"/>
    </row>
    <row r="323" spans="1:9" x14ac:dyDescent="0.3">
      <c r="A323" s="29"/>
      <c r="B323" s="53"/>
      <c r="C323" s="51"/>
      <c r="D323" s="51"/>
      <c r="E323" s="51"/>
      <c r="F323" s="55"/>
      <c r="G323" s="55"/>
      <c r="H323" s="51"/>
      <c r="I323" s="176"/>
    </row>
    <row r="324" spans="1:9" x14ac:dyDescent="0.3">
      <c r="A324" s="29"/>
      <c r="B324" s="53"/>
      <c r="C324" s="51"/>
      <c r="D324" s="51"/>
      <c r="E324" s="51"/>
      <c r="F324" s="55"/>
      <c r="G324" s="56"/>
      <c r="H324" s="51"/>
      <c r="I324" s="57"/>
    </row>
    <row r="325" spans="1:9" x14ac:dyDescent="0.3">
      <c r="A325" s="29"/>
      <c r="B325" s="53"/>
      <c r="C325" s="51"/>
      <c r="D325" s="51"/>
      <c r="E325" s="51"/>
      <c r="F325" s="54"/>
      <c r="G325" s="54"/>
      <c r="H325" s="51"/>
      <c r="I325" s="57"/>
    </row>
  </sheetData>
  <mergeCells count="2">
    <mergeCell ref="A2:I2"/>
    <mergeCell ref="A3:I3"/>
  </mergeCells>
  <pageMargins left="0.7" right="0.7" top="0.75" bottom="0.75" header="0.3" footer="0.3"/>
  <pageSetup paperSize="9" scale="64" orientation="landscape" horizontalDpi="0" verticalDpi="0" r:id="rId1"/>
  <rowBreaks count="4" manualBreakCount="4">
    <brk id="30" max="16383" man="1"/>
    <brk id="65" max="16383" man="1"/>
    <brk id="100" max="16383" man="1"/>
    <brk id="13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6480-ED50-4518-B05C-878FF42753F0}">
  <sheetPr>
    <tabColor rgb="FFFF6600"/>
  </sheetPr>
  <dimension ref="A1:J221"/>
  <sheetViews>
    <sheetView view="pageBreakPreview" zoomScale="60" zoomScaleNormal="100" workbookViewId="0">
      <selection sqref="A1:J182"/>
    </sheetView>
  </sheetViews>
  <sheetFormatPr defaultRowHeight="20.25" x14ac:dyDescent="0.3"/>
  <cols>
    <col min="1" max="1" width="7.625" style="47" customWidth="1"/>
    <col min="2" max="2" width="31.875" style="47" customWidth="1"/>
    <col min="3" max="3" width="17.375" style="47" bestFit="1" customWidth="1"/>
    <col min="4" max="4" width="13.375" style="47" customWidth="1"/>
    <col min="5" max="5" width="15.25" style="47" customWidth="1"/>
    <col min="6" max="7" width="25.375" style="48" customWidth="1"/>
    <col min="8" max="8" width="14.75" style="49" customWidth="1"/>
    <col min="9" max="9" width="24.75" style="48" customWidth="1"/>
    <col min="10" max="10" width="15.75" style="47" customWidth="1"/>
    <col min="11" max="256" width="9" style="47"/>
    <col min="257" max="257" width="7.625" style="47" customWidth="1"/>
    <col min="258" max="258" width="31.875" style="47" customWidth="1"/>
    <col min="259" max="259" width="17.375" style="47" bestFit="1" customWidth="1"/>
    <col min="260" max="260" width="13.375" style="47" customWidth="1"/>
    <col min="261" max="261" width="15.25" style="47" customWidth="1"/>
    <col min="262" max="263" width="25.375" style="47" customWidth="1"/>
    <col min="264" max="264" width="14.75" style="47" customWidth="1"/>
    <col min="265" max="265" width="24.75" style="47" customWidth="1"/>
    <col min="266" max="266" width="15.75" style="47" customWidth="1"/>
    <col min="267" max="512" width="9" style="47"/>
    <col min="513" max="513" width="7.625" style="47" customWidth="1"/>
    <col min="514" max="514" width="31.875" style="47" customWidth="1"/>
    <col min="515" max="515" width="17.375" style="47" bestFit="1" customWidth="1"/>
    <col min="516" max="516" width="13.375" style="47" customWidth="1"/>
    <col min="517" max="517" width="15.25" style="47" customWidth="1"/>
    <col min="518" max="519" width="25.375" style="47" customWidth="1"/>
    <col min="520" max="520" width="14.75" style="47" customWidth="1"/>
    <col min="521" max="521" width="24.75" style="47" customWidth="1"/>
    <col min="522" max="522" width="15.75" style="47" customWidth="1"/>
    <col min="523" max="768" width="9" style="47"/>
    <col min="769" max="769" width="7.625" style="47" customWidth="1"/>
    <col min="770" max="770" width="31.875" style="47" customWidth="1"/>
    <col min="771" max="771" width="17.375" style="47" bestFit="1" customWidth="1"/>
    <col min="772" max="772" width="13.375" style="47" customWidth="1"/>
    <col min="773" max="773" width="15.25" style="47" customWidth="1"/>
    <col min="774" max="775" width="25.375" style="47" customWidth="1"/>
    <col min="776" max="776" width="14.75" style="47" customWidth="1"/>
    <col min="777" max="777" width="24.75" style="47" customWidth="1"/>
    <col min="778" max="778" width="15.75" style="47" customWidth="1"/>
    <col min="779" max="1024" width="9" style="47"/>
    <col min="1025" max="1025" width="7.625" style="47" customWidth="1"/>
    <col min="1026" max="1026" width="31.875" style="47" customWidth="1"/>
    <col min="1027" max="1027" width="17.375" style="47" bestFit="1" customWidth="1"/>
    <col min="1028" max="1028" width="13.375" style="47" customWidth="1"/>
    <col min="1029" max="1029" width="15.25" style="47" customWidth="1"/>
    <col min="1030" max="1031" width="25.375" style="47" customWidth="1"/>
    <col min="1032" max="1032" width="14.75" style="47" customWidth="1"/>
    <col min="1033" max="1033" width="24.75" style="47" customWidth="1"/>
    <col min="1034" max="1034" width="15.75" style="47" customWidth="1"/>
    <col min="1035" max="1280" width="9" style="47"/>
    <col min="1281" max="1281" width="7.625" style="47" customWidth="1"/>
    <col min="1282" max="1282" width="31.875" style="47" customWidth="1"/>
    <col min="1283" max="1283" width="17.375" style="47" bestFit="1" customWidth="1"/>
    <col min="1284" max="1284" width="13.375" style="47" customWidth="1"/>
    <col min="1285" max="1285" width="15.25" style="47" customWidth="1"/>
    <col min="1286" max="1287" width="25.375" style="47" customWidth="1"/>
    <col min="1288" max="1288" width="14.75" style="47" customWidth="1"/>
    <col min="1289" max="1289" width="24.75" style="47" customWidth="1"/>
    <col min="1290" max="1290" width="15.75" style="47" customWidth="1"/>
    <col min="1291" max="1536" width="9" style="47"/>
    <col min="1537" max="1537" width="7.625" style="47" customWidth="1"/>
    <col min="1538" max="1538" width="31.875" style="47" customWidth="1"/>
    <col min="1539" max="1539" width="17.375" style="47" bestFit="1" customWidth="1"/>
    <col min="1540" max="1540" width="13.375" style="47" customWidth="1"/>
    <col min="1541" max="1541" width="15.25" style="47" customWidth="1"/>
    <col min="1542" max="1543" width="25.375" style="47" customWidth="1"/>
    <col min="1544" max="1544" width="14.75" style="47" customWidth="1"/>
    <col min="1545" max="1545" width="24.75" style="47" customWidth="1"/>
    <col min="1546" max="1546" width="15.75" style="47" customWidth="1"/>
    <col min="1547" max="1792" width="9" style="47"/>
    <col min="1793" max="1793" width="7.625" style="47" customWidth="1"/>
    <col min="1794" max="1794" width="31.875" style="47" customWidth="1"/>
    <col min="1795" max="1795" width="17.375" style="47" bestFit="1" customWidth="1"/>
    <col min="1796" max="1796" width="13.375" style="47" customWidth="1"/>
    <col min="1797" max="1797" width="15.25" style="47" customWidth="1"/>
    <col min="1798" max="1799" width="25.375" style="47" customWidth="1"/>
    <col min="1800" max="1800" width="14.75" style="47" customWidth="1"/>
    <col min="1801" max="1801" width="24.75" style="47" customWidth="1"/>
    <col min="1802" max="1802" width="15.75" style="47" customWidth="1"/>
    <col min="1803" max="2048" width="9" style="47"/>
    <col min="2049" max="2049" width="7.625" style="47" customWidth="1"/>
    <col min="2050" max="2050" width="31.875" style="47" customWidth="1"/>
    <col min="2051" max="2051" width="17.375" style="47" bestFit="1" customWidth="1"/>
    <col min="2052" max="2052" width="13.375" style="47" customWidth="1"/>
    <col min="2053" max="2053" width="15.25" style="47" customWidth="1"/>
    <col min="2054" max="2055" width="25.375" style="47" customWidth="1"/>
    <col min="2056" max="2056" width="14.75" style="47" customWidth="1"/>
    <col min="2057" max="2057" width="24.75" style="47" customWidth="1"/>
    <col min="2058" max="2058" width="15.75" style="47" customWidth="1"/>
    <col min="2059" max="2304" width="9" style="47"/>
    <col min="2305" max="2305" width="7.625" style="47" customWidth="1"/>
    <col min="2306" max="2306" width="31.875" style="47" customWidth="1"/>
    <col min="2307" max="2307" width="17.375" style="47" bestFit="1" customWidth="1"/>
    <col min="2308" max="2308" width="13.375" style="47" customWidth="1"/>
    <col min="2309" max="2309" width="15.25" style="47" customWidth="1"/>
    <col min="2310" max="2311" width="25.375" style="47" customWidth="1"/>
    <col min="2312" max="2312" width="14.75" style="47" customWidth="1"/>
    <col min="2313" max="2313" width="24.75" style="47" customWidth="1"/>
    <col min="2314" max="2314" width="15.75" style="47" customWidth="1"/>
    <col min="2315" max="2560" width="9" style="47"/>
    <col min="2561" max="2561" width="7.625" style="47" customWidth="1"/>
    <col min="2562" max="2562" width="31.875" style="47" customWidth="1"/>
    <col min="2563" max="2563" width="17.375" style="47" bestFit="1" customWidth="1"/>
    <col min="2564" max="2564" width="13.375" style="47" customWidth="1"/>
    <col min="2565" max="2565" width="15.25" style="47" customWidth="1"/>
    <col min="2566" max="2567" width="25.375" style="47" customWidth="1"/>
    <col min="2568" max="2568" width="14.75" style="47" customWidth="1"/>
    <col min="2569" max="2569" width="24.75" style="47" customWidth="1"/>
    <col min="2570" max="2570" width="15.75" style="47" customWidth="1"/>
    <col min="2571" max="2816" width="9" style="47"/>
    <col min="2817" max="2817" width="7.625" style="47" customWidth="1"/>
    <col min="2818" max="2818" width="31.875" style="47" customWidth="1"/>
    <col min="2819" max="2819" width="17.375" style="47" bestFit="1" customWidth="1"/>
    <col min="2820" max="2820" width="13.375" style="47" customWidth="1"/>
    <col min="2821" max="2821" width="15.25" style="47" customWidth="1"/>
    <col min="2822" max="2823" width="25.375" style="47" customWidth="1"/>
    <col min="2824" max="2824" width="14.75" style="47" customWidth="1"/>
    <col min="2825" max="2825" width="24.75" style="47" customWidth="1"/>
    <col min="2826" max="2826" width="15.75" style="47" customWidth="1"/>
    <col min="2827" max="3072" width="9" style="47"/>
    <col min="3073" max="3073" width="7.625" style="47" customWidth="1"/>
    <col min="3074" max="3074" width="31.875" style="47" customWidth="1"/>
    <col min="3075" max="3075" width="17.375" style="47" bestFit="1" customWidth="1"/>
    <col min="3076" max="3076" width="13.375" style="47" customWidth="1"/>
    <col min="3077" max="3077" width="15.25" style="47" customWidth="1"/>
    <col min="3078" max="3079" width="25.375" style="47" customWidth="1"/>
    <col min="3080" max="3080" width="14.75" style="47" customWidth="1"/>
    <col min="3081" max="3081" width="24.75" style="47" customWidth="1"/>
    <col min="3082" max="3082" width="15.75" style="47" customWidth="1"/>
    <col min="3083" max="3328" width="9" style="47"/>
    <col min="3329" max="3329" width="7.625" style="47" customWidth="1"/>
    <col min="3330" max="3330" width="31.875" style="47" customWidth="1"/>
    <col min="3331" max="3331" width="17.375" style="47" bestFit="1" customWidth="1"/>
    <col min="3332" max="3332" width="13.375" style="47" customWidth="1"/>
    <col min="3333" max="3333" width="15.25" style="47" customWidth="1"/>
    <col min="3334" max="3335" width="25.375" style="47" customWidth="1"/>
    <col min="3336" max="3336" width="14.75" style="47" customWidth="1"/>
    <col min="3337" max="3337" width="24.75" style="47" customWidth="1"/>
    <col min="3338" max="3338" width="15.75" style="47" customWidth="1"/>
    <col min="3339" max="3584" width="9" style="47"/>
    <col min="3585" max="3585" width="7.625" style="47" customWidth="1"/>
    <col min="3586" max="3586" width="31.875" style="47" customWidth="1"/>
    <col min="3587" max="3587" width="17.375" style="47" bestFit="1" customWidth="1"/>
    <col min="3588" max="3588" width="13.375" style="47" customWidth="1"/>
    <col min="3589" max="3589" width="15.25" style="47" customWidth="1"/>
    <col min="3590" max="3591" width="25.375" style="47" customWidth="1"/>
    <col min="3592" max="3592" width="14.75" style="47" customWidth="1"/>
    <col min="3593" max="3593" width="24.75" style="47" customWidth="1"/>
    <col min="3594" max="3594" width="15.75" style="47" customWidth="1"/>
    <col min="3595" max="3840" width="9" style="47"/>
    <col min="3841" max="3841" width="7.625" style="47" customWidth="1"/>
    <col min="3842" max="3842" width="31.875" style="47" customWidth="1"/>
    <col min="3843" max="3843" width="17.375" style="47" bestFit="1" customWidth="1"/>
    <col min="3844" max="3844" width="13.375" style="47" customWidth="1"/>
    <col min="3845" max="3845" width="15.25" style="47" customWidth="1"/>
    <col min="3846" max="3847" width="25.375" style="47" customWidth="1"/>
    <col min="3848" max="3848" width="14.75" style="47" customWidth="1"/>
    <col min="3849" max="3849" width="24.75" style="47" customWidth="1"/>
    <col min="3850" max="3850" width="15.75" style="47" customWidth="1"/>
    <col min="3851" max="4096" width="9" style="47"/>
    <col min="4097" max="4097" width="7.625" style="47" customWidth="1"/>
    <col min="4098" max="4098" width="31.875" style="47" customWidth="1"/>
    <col min="4099" max="4099" width="17.375" style="47" bestFit="1" customWidth="1"/>
    <col min="4100" max="4100" width="13.375" style="47" customWidth="1"/>
    <col min="4101" max="4101" width="15.25" style="47" customWidth="1"/>
    <col min="4102" max="4103" width="25.375" style="47" customWidth="1"/>
    <col min="4104" max="4104" width="14.75" style="47" customWidth="1"/>
    <col min="4105" max="4105" width="24.75" style="47" customWidth="1"/>
    <col min="4106" max="4106" width="15.75" style="47" customWidth="1"/>
    <col min="4107" max="4352" width="9" style="47"/>
    <col min="4353" max="4353" width="7.625" style="47" customWidth="1"/>
    <col min="4354" max="4354" width="31.875" style="47" customWidth="1"/>
    <col min="4355" max="4355" width="17.375" style="47" bestFit="1" customWidth="1"/>
    <col min="4356" max="4356" width="13.375" style="47" customWidth="1"/>
    <col min="4357" max="4357" width="15.25" style="47" customWidth="1"/>
    <col min="4358" max="4359" width="25.375" style="47" customWidth="1"/>
    <col min="4360" max="4360" width="14.75" style="47" customWidth="1"/>
    <col min="4361" max="4361" width="24.75" style="47" customWidth="1"/>
    <col min="4362" max="4362" width="15.75" style="47" customWidth="1"/>
    <col min="4363" max="4608" width="9" style="47"/>
    <col min="4609" max="4609" width="7.625" style="47" customWidth="1"/>
    <col min="4610" max="4610" width="31.875" style="47" customWidth="1"/>
    <col min="4611" max="4611" width="17.375" style="47" bestFit="1" customWidth="1"/>
    <col min="4612" max="4612" width="13.375" style="47" customWidth="1"/>
    <col min="4613" max="4613" width="15.25" style="47" customWidth="1"/>
    <col min="4614" max="4615" width="25.375" style="47" customWidth="1"/>
    <col min="4616" max="4616" width="14.75" style="47" customWidth="1"/>
    <col min="4617" max="4617" width="24.75" style="47" customWidth="1"/>
    <col min="4618" max="4618" width="15.75" style="47" customWidth="1"/>
    <col min="4619" max="4864" width="9" style="47"/>
    <col min="4865" max="4865" width="7.625" style="47" customWidth="1"/>
    <col min="4866" max="4866" width="31.875" style="47" customWidth="1"/>
    <col min="4867" max="4867" width="17.375" style="47" bestFit="1" customWidth="1"/>
    <col min="4868" max="4868" width="13.375" style="47" customWidth="1"/>
    <col min="4869" max="4869" width="15.25" style="47" customWidth="1"/>
    <col min="4870" max="4871" width="25.375" style="47" customWidth="1"/>
    <col min="4872" max="4872" width="14.75" style="47" customWidth="1"/>
    <col min="4873" max="4873" width="24.75" style="47" customWidth="1"/>
    <col min="4874" max="4874" width="15.75" style="47" customWidth="1"/>
    <col min="4875" max="5120" width="9" style="47"/>
    <col min="5121" max="5121" width="7.625" style="47" customWidth="1"/>
    <col min="5122" max="5122" width="31.875" style="47" customWidth="1"/>
    <col min="5123" max="5123" width="17.375" style="47" bestFit="1" customWidth="1"/>
    <col min="5124" max="5124" width="13.375" style="47" customWidth="1"/>
    <col min="5125" max="5125" width="15.25" style="47" customWidth="1"/>
    <col min="5126" max="5127" width="25.375" style="47" customWidth="1"/>
    <col min="5128" max="5128" width="14.75" style="47" customWidth="1"/>
    <col min="5129" max="5129" width="24.75" style="47" customWidth="1"/>
    <col min="5130" max="5130" width="15.75" style="47" customWidth="1"/>
    <col min="5131" max="5376" width="9" style="47"/>
    <col min="5377" max="5377" width="7.625" style="47" customWidth="1"/>
    <col min="5378" max="5378" width="31.875" style="47" customWidth="1"/>
    <col min="5379" max="5379" width="17.375" style="47" bestFit="1" customWidth="1"/>
    <col min="5380" max="5380" width="13.375" style="47" customWidth="1"/>
    <col min="5381" max="5381" width="15.25" style="47" customWidth="1"/>
    <col min="5382" max="5383" width="25.375" style="47" customWidth="1"/>
    <col min="5384" max="5384" width="14.75" style="47" customWidth="1"/>
    <col min="5385" max="5385" width="24.75" style="47" customWidth="1"/>
    <col min="5386" max="5386" width="15.75" style="47" customWidth="1"/>
    <col min="5387" max="5632" width="9" style="47"/>
    <col min="5633" max="5633" width="7.625" style="47" customWidth="1"/>
    <col min="5634" max="5634" width="31.875" style="47" customWidth="1"/>
    <col min="5635" max="5635" width="17.375" style="47" bestFit="1" customWidth="1"/>
    <col min="5636" max="5636" width="13.375" style="47" customWidth="1"/>
    <col min="5637" max="5637" width="15.25" style="47" customWidth="1"/>
    <col min="5638" max="5639" width="25.375" style="47" customWidth="1"/>
    <col min="5640" max="5640" width="14.75" style="47" customWidth="1"/>
    <col min="5641" max="5641" width="24.75" style="47" customWidth="1"/>
    <col min="5642" max="5642" width="15.75" style="47" customWidth="1"/>
    <col min="5643" max="5888" width="9" style="47"/>
    <col min="5889" max="5889" width="7.625" style="47" customWidth="1"/>
    <col min="5890" max="5890" width="31.875" style="47" customWidth="1"/>
    <col min="5891" max="5891" width="17.375" style="47" bestFit="1" customWidth="1"/>
    <col min="5892" max="5892" width="13.375" style="47" customWidth="1"/>
    <col min="5893" max="5893" width="15.25" style="47" customWidth="1"/>
    <col min="5894" max="5895" width="25.375" style="47" customWidth="1"/>
    <col min="5896" max="5896" width="14.75" style="47" customWidth="1"/>
    <col min="5897" max="5897" width="24.75" style="47" customWidth="1"/>
    <col min="5898" max="5898" width="15.75" style="47" customWidth="1"/>
    <col min="5899" max="6144" width="9" style="47"/>
    <col min="6145" max="6145" width="7.625" style="47" customWidth="1"/>
    <col min="6146" max="6146" width="31.875" style="47" customWidth="1"/>
    <col min="6147" max="6147" width="17.375" style="47" bestFit="1" customWidth="1"/>
    <col min="6148" max="6148" width="13.375" style="47" customWidth="1"/>
    <col min="6149" max="6149" width="15.25" style="47" customWidth="1"/>
    <col min="6150" max="6151" width="25.375" style="47" customWidth="1"/>
    <col min="6152" max="6152" width="14.75" style="47" customWidth="1"/>
    <col min="6153" max="6153" width="24.75" style="47" customWidth="1"/>
    <col min="6154" max="6154" width="15.75" style="47" customWidth="1"/>
    <col min="6155" max="6400" width="9" style="47"/>
    <col min="6401" max="6401" width="7.625" style="47" customWidth="1"/>
    <col min="6402" max="6402" width="31.875" style="47" customWidth="1"/>
    <col min="6403" max="6403" width="17.375" style="47" bestFit="1" customWidth="1"/>
    <col min="6404" max="6404" width="13.375" style="47" customWidth="1"/>
    <col min="6405" max="6405" width="15.25" style="47" customWidth="1"/>
    <col min="6406" max="6407" width="25.375" style="47" customWidth="1"/>
    <col min="6408" max="6408" width="14.75" style="47" customWidth="1"/>
    <col min="6409" max="6409" width="24.75" style="47" customWidth="1"/>
    <col min="6410" max="6410" width="15.75" style="47" customWidth="1"/>
    <col min="6411" max="6656" width="9" style="47"/>
    <col min="6657" max="6657" width="7.625" style="47" customWidth="1"/>
    <col min="6658" max="6658" width="31.875" style="47" customWidth="1"/>
    <col min="6659" max="6659" width="17.375" style="47" bestFit="1" customWidth="1"/>
    <col min="6660" max="6660" width="13.375" style="47" customWidth="1"/>
    <col min="6661" max="6661" width="15.25" style="47" customWidth="1"/>
    <col min="6662" max="6663" width="25.375" style="47" customWidth="1"/>
    <col min="6664" max="6664" width="14.75" style="47" customWidth="1"/>
    <col min="6665" max="6665" width="24.75" style="47" customWidth="1"/>
    <col min="6666" max="6666" width="15.75" style="47" customWidth="1"/>
    <col min="6667" max="6912" width="9" style="47"/>
    <col min="6913" max="6913" width="7.625" style="47" customWidth="1"/>
    <col min="6914" max="6914" width="31.875" style="47" customWidth="1"/>
    <col min="6915" max="6915" width="17.375" style="47" bestFit="1" customWidth="1"/>
    <col min="6916" max="6916" width="13.375" style="47" customWidth="1"/>
    <col min="6917" max="6917" width="15.25" style="47" customWidth="1"/>
    <col min="6918" max="6919" width="25.375" style="47" customWidth="1"/>
    <col min="6920" max="6920" width="14.75" style="47" customWidth="1"/>
    <col min="6921" max="6921" width="24.75" style="47" customWidth="1"/>
    <col min="6922" max="6922" width="15.75" style="47" customWidth="1"/>
    <col min="6923" max="7168" width="9" style="47"/>
    <col min="7169" max="7169" width="7.625" style="47" customWidth="1"/>
    <col min="7170" max="7170" width="31.875" style="47" customWidth="1"/>
    <col min="7171" max="7171" width="17.375" style="47" bestFit="1" customWidth="1"/>
    <col min="7172" max="7172" width="13.375" style="47" customWidth="1"/>
    <col min="7173" max="7173" width="15.25" style="47" customWidth="1"/>
    <col min="7174" max="7175" width="25.375" style="47" customWidth="1"/>
    <col min="7176" max="7176" width="14.75" style="47" customWidth="1"/>
    <col min="7177" max="7177" width="24.75" style="47" customWidth="1"/>
    <col min="7178" max="7178" width="15.75" style="47" customWidth="1"/>
    <col min="7179" max="7424" width="9" style="47"/>
    <col min="7425" max="7425" width="7.625" style="47" customWidth="1"/>
    <col min="7426" max="7426" width="31.875" style="47" customWidth="1"/>
    <col min="7427" max="7427" width="17.375" style="47" bestFit="1" customWidth="1"/>
    <col min="7428" max="7428" width="13.375" style="47" customWidth="1"/>
    <col min="7429" max="7429" width="15.25" style="47" customWidth="1"/>
    <col min="7430" max="7431" width="25.375" style="47" customWidth="1"/>
    <col min="7432" max="7432" width="14.75" style="47" customWidth="1"/>
    <col min="7433" max="7433" width="24.75" style="47" customWidth="1"/>
    <col min="7434" max="7434" width="15.75" style="47" customWidth="1"/>
    <col min="7435" max="7680" width="9" style="47"/>
    <col min="7681" max="7681" width="7.625" style="47" customWidth="1"/>
    <col min="7682" max="7682" width="31.875" style="47" customWidth="1"/>
    <col min="7683" max="7683" width="17.375" style="47" bestFit="1" customWidth="1"/>
    <col min="7684" max="7684" width="13.375" style="47" customWidth="1"/>
    <col min="7685" max="7685" width="15.25" style="47" customWidth="1"/>
    <col min="7686" max="7687" width="25.375" style="47" customWidth="1"/>
    <col min="7688" max="7688" width="14.75" style="47" customWidth="1"/>
    <col min="7689" max="7689" width="24.75" style="47" customWidth="1"/>
    <col min="7690" max="7690" width="15.75" style="47" customWidth="1"/>
    <col min="7691" max="7936" width="9" style="47"/>
    <col min="7937" max="7937" width="7.625" style="47" customWidth="1"/>
    <col min="7938" max="7938" width="31.875" style="47" customWidth="1"/>
    <col min="7939" max="7939" width="17.375" style="47" bestFit="1" customWidth="1"/>
    <col min="7940" max="7940" width="13.375" style="47" customWidth="1"/>
    <col min="7941" max="7941" width="15.25" style="47" customWidth="1"/>
    <col min="7942" max="7943" width="25.375" style="47" customWidth="1"/>
    <col min="7944" max="7944" width="14.75" style="47" customWidth="1"/>
    <col min="7945" max="7945" width="24.75" style="47" customWidth="1"/>
    <col min="7946" max="7946" width="15.75" style="47" customWidth="1"/>
    <col min="7947" max="8192" width="9" style="47"/>
    <col min="8193" max="8193" width="7.625" style="47" customWidth="1"/>
    <col min="8194" max="8194" width="31.875" style="47" customWidth="1"/>
    <col min="8195" max="8195" width="17.375" style="47" bestFit="1" customWidth="1"/>
    <col min="8196" max="8196" width="13.375" style="47" customWidth="1"/>
    <col min="8197" max="8197" width="15.25" style="47" customWidth="1"/>
    <col min="8198" max="8199" width="25.375" style="47" customWidth="1"/>
    <col min="8200" max="8200" width="14.75" style="47" customWidth="1"/>
    <col min="8201" max="8201" width="24.75" style="47" customWidth="1"/>
    <col min="8202" max="8202" width="15.75" style="47" customWidth="1"/>
    <col min="8203" max="8448" width="9" style="47"/>
    <col min="8449" max="8449" width="7.625" style="47" customWidth="1"/>
    <col min="8450" max="8450" width="31.875" style="47" customWidth="1"/>
    <col min="8451" max="8451" width="17.375" style="47" bestFit="1" customWidth="1"/>
    <col min="8452" max="8452" width="13.375" style="47" customWidth="1"/>
    <col min="8453" max="8453" width="15.25" style="47" customWidth="1"/>
    <col min="8454" max="8455" width="25.375" style="47" customWidth="1"/>
    <col min="8456" max="8456" width="14.75" style="47" customWidth="1"/>
    <col min="8457" max="8457" width="24.75" style="47" customWidth="1"/>
    <col min="8458" max="8458" width="15.75" style="47" customWidth="1"/>
    <col min="8459" max="8704" width="9" style="47"/>
    <col min="8705" max="8705" width="7.625" style="47" customWidth="1"/>
    <col min="8706" max="8706" width="31.875" style="47" customWidth="1"/>
    <col min="8707" max="8707" width="17.375" style="47" bestFit="1" customWidth="1"/>
    <col min="8708" max="8708" width="13.375" style="47" customWidth="1"/>
    <col min="8709" max="8709" width="15.25" style="47" customWidth="1"/>
    <col min="8710" max="8711" width="25.375" style="47" customWidth="1"/>
    <col min="8712" max="8712" width="14.75" style="47" customWidth="1"/>
    <col min="8713" max="8713" width="24.75" style="47" customWidth="1"/>
    <col min="8714" max="8714" width="15.75" style="47" customWidth="1"/>
    <col min="8715" max="8960" width="9" style="47"/>
    <col min="8961" max="8961" width="7.625" style="47" customWidth="1"/>
    <col min="8962" max="8962" width="31.875" style="47" customWidth="1"/>
    <col min="8963" max="8963" width="17.375" style="47" bestFit="1" customWidth="1"/>
    <col min="8964" max="8964" width="13.375" style="47" customWidth="1"/>
    <col min="8965" max="8965" width="15.25" style="47" customWidth="1"/>
    <col min="8966" max="8967" width="25.375" style="47" customWidth="1"/>
    <col min="8968" max="8968" width="14.75" style="47" customWidth="1"/>
    <col min="8969" max="8969" width="24.75" style="47" customWidth="1"/>
    <col min="8970" max="8970" width="15.75" style="47" customWidth="1"/>
    <col min="8971" max="9216" width="9" style="47"/>
    <col min="9217" max="9217" width="7.625" style="47" customWidth="1"/>
    <col min="9218" max="9218" width="31.875" style="47" customWidth="1"/>
    <col min="9219" max="9219" width="17.375" style="47" bestFit="1" customWidth="1"/>
    <col min="9220" max="9220" width="13.375" style="47" customWidth="1"/>
    <col min="9221" max="9221" width="15.25" style="47" customWidth="1"/>
    <col min="9222" max="9223" width="25.375" style="47" customWidth="1"/>
    <col min="9224" max="9224" width="14.75" style="47" customWidth="1"/>
    <col min="9225" max="9225" width="24.75" style="47" customWidth="1"/>
    <col min="9226" max="9226" width="15.75" style="47" customWidth="1"/>
    <col min="9227" max="9472" width="9" style="47"/>
    <col min="9473" max="9473" width="7.625" style="47" customWidth="1"/>
    <col min="9474" max="9474" width="31.875" style="47" customWidth="1"/>
    <col min="9475" max="9475" width="17.375" style="47" bestFit="1" customWidth="1"/>
    <col min="9476" max="9476" width="13.375" style="47" customWidth="1"/>
    <col min="9477" max="9477" width="15.25" style="47" customWidth="1"/>
    <col min="9478" max="9479" width="25.375" style="47" customWidth="1"/>
    <col min="9480" max="9480" width="14.75" style="47" customWidth="1"/>
    <col min="9481" max="9481" width="24.75" style="47" customWidth="1"/>
    <col min="9482" max="9482" width="15.75" style="47" customWidth="1"/>
    <col min="9483" max="9728" width="9" style="47"/>
    <col min="9729" max="9729" width="7.625" style="47" customWidth="1"/>
    <col min="9730" max="9730" width="31.875" style="47" customWidth="1"/>
    <col min="9731" max="9731" width="17.375" style="47" bestFit="1" customWidth="1"/>
    <col min="9732" max="9732" width="13.375" style="47" customWidth="1"/>
    <col min="9733" max="9733" width="15.25" style="47" customWidth="1"/>
    <col min="9734" max="9735" width="25.375" style="47" customWidth="1"/>
    <col min="9736" max="9736" width="14.75" style="47" customWidth="1"/>
    <col min="9737" max="9737" width="24.75" style="47" customWidth="1"/>
    <col min="9738" max="9738" width="15.75" style="47" customWidth="1"/>
    <col min="9739" max="9984" width="9" style="47"/>
    <col min="9985" max="9985" width="7.625" style="47" customWidth="1"/>
    <col min="9986" max="9986" width="31.875" style="47" customWidth="1"/>
    <col min="9987" max="9987" width="17.375" style="47" bestFit="1" customWidth="1"/>
    <col min="9988" max="9988" width="13.375" style="47" customWidth="1"/>
    <col min="9989" max="9989" width="15.25" style="47" customWidth="1"/>
    <col min="9990" max="9991" width="25.375" style="47" customWidth="1"/>
    <col min="9992" max="9992" width="14.75" style="47" customWidth="1"/>
    <col min="9993" max="9993" width="24.75" style="47" customWidth="1"/>
    <col min="9994" max="9994" width="15.75" style="47" customWidth="1"/>
    <col min="9995" max="10240" width="9" style="47"/>
    <col min="10241" max="10241" width="7.625" style="47" customWidth="1"/>
    <col min="10242" max="10242" width="31.875" style="47" customWidth="1"/>
    <col min="10243" max="10243" width="17.375" style="47" bestFit="1" customWidth="1"/>
    <col min="10244" max="10244" width="13.375" style="47" customWidth="1"/>
    <col min="10245" max="10245" width="15.25" style="47" customWidth="1"/>
    <col min="10246" max="10247" width="25.375" style="47" customWidth="1"/>
    <col min="10248" max="10248" width="14.75" style="47" customWidth="1"/>
    <col min="10249" max="10249" width="24.75" style="47" customWidth="1"/>
    <col min="10250" max="10250" width="15.75" style="47" customWidth="1"/>
    <col min="10251" max="10496" width="9" style="47"/>
    <col min="10497" max="10497" width="7.625" style="47" customWidth="1"/>
    <col min="10498" max="10498" width="31.875" style="47" customWidth="1"/>
    <col min="10499" max="10499" width="17.375" style="47" bestFit="1" customWidth="1"/>
    <col min="10500" max="10500" width="13.375" style="47" customWidth="1"/>
    <col min="10501" max="10501" width="15.25" style="47" customWidth="1"/>
    <col min="10502" max="10503" width="25.375" style="47" customWidth="1"/>
    <col min="10504" max="10504" width="14.75" style="47" customWidth="1"/>
    <col min="10505" max="10505" width="24.75" style="47" customWidth="1"/>
    <col min="10506" max="10506" width="15.75" style="47" customWidth="1"/>
    <col min="10507" max="10752" width="9" style="47"/>
    <col min="10753" max="10753" width="7.625" style="47" customWidth="1"/>
    <col min="10754" max="10754" width="31.875" style="47" customWidth="1"/>
    <col min="10755" max="10755" width="17.375" style="47" bestFit="1" customWidth="1"/>
    <col min="10756" max="10756" width="13.375" style="47" customWidth="1"/>
    <col min="10757" max="10757" width="15.25" style="47" customWidth="1"/>
    <col min="10758" max="10759" width="25.375" style="47" customWidth="1"/>
    <col min="10760" max="10760" width="14.75" style="47" customWidth="1"/>
    <col min="10761" max="10761" width="24.75" style="47" customWidth="1"/>
    <col min="10762" max="10762" width="15.75" style="47" customWidth="1"/>
    <col min="10763" max="11008" width="9" style="47"/>
    <col min="11009" max="11009" width="7.625" style="47" customWidth="1"/>
    <col min="11010" max="11010" width="31.875" style="47" customWidth="1"/>
    <col min="11011" max="11011" width="17.375" style="47" bestFit="1" customWidth="1"/>
    <col min="11012" max="11012" width="13.375" style="47" customWidth="1"/>
    <col min="11013" max="11013" width="15.25" style="47" customWidth="1"/>
    <col min="11014" max="11015" width="25.375" style="47" customWidth="1"/>
    <col min="11016" max="11016" width="14.75" style="47" customWidth="1"/>
    <col min="11017" max="11017" width="24.75" style="47" customWidth="1"/>
    <col min="11018" max="11018" width="15.75" style="47" customWidth="1"/>
    <col min="11019" max="11264" width="9" style="47"/>
    <col min="11265" max="11265" width="7.625" style="47" customWidth="1"/>
    <col min="11266" max="11266" width="31.875" style="47" customWidth="1"/>
    <col min="11267" max="11267" width="17.375" style="47" bestFit="1" customWidth="1"/>
    <col min="11268" max="11268" width="13.375" style="47" customWidth="1"/>
    <col min="11269" max="11269" width="15.25" style="47" customWidth="1"/>
    <col min="11270" max="11271" width="25.375" style="47" customWidth="1"/>
    <col min="11272" max="11272" width="14.75" style="47" customWidth="1"/>
    <col min="11273" max="11273" width="24.75" style="47" customWidth="1"/>
    <col min="11274" max="11274" width="15.75" style="47" customWidth="1"/>
    <col min="11275" max="11520" width="9" style="47"/>
    <col min="11521" max="11521" width="7.625" style="47" customWidth="1"/>
    <col min="11522" max="11522" width="31.875" style="47" customWidth="1"/>
    <col min="11523" max="11523" width="17.375" style="47" bestFit="1" customWidth="1"/>
    <col min="11524" max="11524" width="13.375" style="47" customWidth="1"/>
    <col min="11525" max="11525" width="15.25" style="47" customWidth="1"/>
    <col min="11526" max="11527" width="25.375" style="47" customWidth="1"/>
    <col min="11528" max="11528" width="14.75" style="47" customWidth="1"/>
    <col min="11529" max="11529" width="24.75" style="47" customWidth="1"/>
    <col min="11530" max="11530" width="15.75" style="47" customWidth="1"/>
    <col min="11531" max="11776" width="9" style="47"/>
    <col min="11777" max="11777" width="7.625" style="47" customWidth="1"/>
    <col min="11778" max="11778" width="31.875" style="47" customWidth="1"/>
    <col min="11779" max="11779" width="17.375" style="47" bestFit="1" customWidth="1"/>
    <col min="11780" max="11780" width="13.375" style="47" customWidth="1"/>
    <col min="11781" max="11781" width="15.25" style="47" customWidth="1"/>
    <col min="11782" max="11783" width="25.375" style="47" customWidth="1"/>
    <col min="11784" max="11784" width="14.75" style="47" customWidth="1"/>
    <col min="11785" max="11785" width="24.75" style="47" customWidth="1"/>
    <col min="11786" max="11786" width="15.75" style="47" customWidth="1"/>
    <col min="11787" max="12032" width="9" style="47"/>
    <col min="12033" max="12033" width="7.625" style="47" customWidth="1"/>
    <col min="12034" max="12034" width="31.875" style="47" customWidth="1"/>
    <col min="12035" max="12035" width="17.375" style="47" bestFit="1" customWidth="1"/>
    <col min="12036" max="12036" width="13.375" style="47" customWidth="1"/>
    <col min="12037" max="12037" width="15.25" style="47" customWidth="1"/>
    <col min="12038" max="12039" width="25.375" style="47" customWidth="1"/>
    <col min="12040" max="12040" width="14.75" style="47" customWidth="1"/>
    <col min="12041" max="12041" width="24.75" style="47" customWidth="1"/>
    <col min="12042" max="12042" width="15.75" style="47" customWidth="1"/>
    <col min="12043" max="12288" width="9" style="47"/>
    <col min="12289" max="12289" width="7.625" style="47" customWidth="1"/>
    <col min="12290" max="12290" width="31.875" style="47" customWidth="1"/>
    <col min="12291" max="12291" width="17.375" style="47" bestFit="1" customWidth="1"/>
    <col min="12292" max="12292" width="13.375" style="47" customWidth="1"/>
    <col min="12293" max="12293" width="15.25" style="47" customWidth="1"/>
    <col min="12294" max="12295" width="25.375" style="47" customWidth="1"/>
    <col min="12296" max="12296" width="14.75" style="47" customWidth="1"/>
    <col min="12297" max="12297" width="24.75" style="47" customWidth="1"/>
    <col min="12298" max="12298" width="15.75" style="47" customWidth="1"/>
    <col min="12299" max="12544" width="9" style="47"/>
    <col min="12545" max="12545" width="7.625" style="47" customWidth="1"/>
    <col min="12546" max="12546" width="31.875" style="47" customWidth="1"/>
    <col min="12547" max="12547" width="17.375" style="47" bestFit="1" customWidth="1"/>
    <col min="12548" max="12548" width="13.375" style="47" customWidth="1"/>
    <col min="12549" max="12549" width="15.25" style="47" customWidth="1"/>
    <col min="12550" max="12551" width="25.375" style="47" customWidth="1"/>
    <col min="12552" max="12552" width="14.75" style="47" customWidth="1"/>
    <col min="12553" max="12553" width="24.75" style="47" customWidth="1"/>
    <col min="12554" max="12554" width="15.75" style="47" customWidth="1"/>
    <col min="12555" max="12800" width="9" style="47"/>
    <col min="12801" max="12801" width="7.625" style="47" customWidth="1"/>
    <col min="12802" max="12802" width="31.875" style="47" customWidth="1"/>
    <col min="12803" max="12803" width="17.375" style="47" bestFit="1" customWidth="1"/>
    <col min="12804" max="12804" width="13.375" style="47" customWidth="1"/>
    <col min="12805" max="12805" width="15.25" style="47" customWidth="1"/>
    <col min="12806" max="12807" width="25.375" style="47" customWidth="1"/>
    <col min="12808" max="12808" width="14.75" style="47" customWidth="1"/>
    <col min="12809" max="12809" width="24.75" style="47" customWidth="1"/>
    <col min="12810" max="12810" width="15.75" style="47" customWidth="1"/>
    <col min="12811" max="13056" width="9" style="47"/>
    <col min="13057" max="13057" width="7.625" style="47" customWidth="1"/>
    <col min="13058" max="13058" width="31.875" style="47" customWidth="1"/>
    <col min="13059" max="13059" width="17.375" style="47" bestFit="1" customWidth="1"/>
    <col min="13060" max="13060" width="13.375" style="47" customWidth="1"/>
    <col min="13061" max="13061" width="15.25" style="47" customWidth="1"/>
    <col min="13062" max="13063" width="25.375" style="47" customWidth="1"/>
    <col min="13064" max="13064" width="14.75" style="47" customWidth="1"/>
    <col min="13065" max="13065" width="24.75" style="47" customWidth="1"/>
    <col min="13066" max="13066" width="15.75" style="47" customWidth="1"/>
    <col min="13067" max="13312" width="9" style="47"/>
    <col min="13313" max="13313" width="7.625" style="47" customWidth="1"/>
    <col min="13314" max="13314" width="31.875" style="47" customWidth="1"/>
    <col min="13315" max="13315" width="17.375" style="47" bestFit="1" customWidth="1"/>
    <col min="13316" max="13316" width="13.375" style="47" customWidth="1"/>
    <col min="13317" max="13317" width="15.25" style="47" customWidth="1"/>
    <col min="13318" max="13319" width="25.375" style="47" customWidth="1"/>
    <col min="13320" max="13320" width="14.75" style="47" customWidth="1"/>
    <col min="13321" max="13321" width="24.75" style="47" customWidth="1"/>
    <col min="13322" max="13322" width="15.75" style="47" customWidth="1"/>
    <col min="13323" max="13568" width="9" style="47"/>
    <col min="13569" max="13569" width="7.625" style="47" customWidth="1"/>
    <col min="13570" max="13570" width="31.875" style="47" customWidth="1"/>
    <col min="13571" max="13571" width="17.375" style="47" bestFit="1" customWidth="1"/>
    <col min="13572" max="13572" width="13.375" style="47" customWidth="1"/>
    <col min="13573" max="13573" width="15.25" style="47" customWidth="1"/>
    <col min="13574" max="13575" width="25.375" style="47" customWidth="1"/>
    <col min="13576" max="13576" width="14.75" style="47" customWidth="1"/>
    <col min="13577" max="13577" width="24.75" style="47" customWidth="1"/>
    <col min="13578" max="13578" width="15.75" style="47" customWidth="1"/>
    <col min="13579" max="13824" width="9" style="47"/>
    <col min="13825" max="13825" width="7.625" style="47" customWidth="1"/>
    <col min="13826" max="13826" width="31.875" style="47" customWidth="1"/>
    <col min="13827" max="13827" width="17.375" style="47" bestFit="1" customWidth="1"/>
    <col min="13828" max="13828" width="13.375" style="47" customWidth="1"/>
    <col min="13829" max="13829" width="15.25" style="47" customWidth="1"/>
    <col min="13830" max="13831" width="25.375" style="47" customWidth="1"/>
    <col min="13832" max="13832" width="14.75" style="47" customWidth="1"/>
    <col min="13833" max="13833" width="24.75" style="47" customWidth="1"/>
    <col min="13834" max="13834" width="15.75" style="47" customWidth="1"/>
    <col min="13835" max="14080" width="9" style="47"/>
    <col min="14081" max="14081" width="7.625" style="47" customWidth="1"/>
    <col min="14082" max="14082" width="31.875" style="47" customWidth="1"/>
    <col min="14083" max="14083" width="17.375" style="47" bestFit="1" customWidth="1"/>
    <col min="14084" max="14084" width="13.375" style="47" customWidth="1"/>
    <col min="14085" max="14085" width="15.25" style="47" customWidth="1"/>
    <col min="14086" max="14087" width="25.375" style="47" customWidth="1"/>
    <col min="14088" max="14088" width="14.75" style="47" customWidth="1"/>
    <col min="14089" max="14089" width="24.75" style="47" customWidth="1"/>
    <col min="14090" max="14090" width="15.75" style="47" customWidth="1"/>
    <col min="14091" max="14336" width="9" style="47"/>
    <col min="14337" max="14337" width="7.625" style="47" customWidth="1"/>
    <col min="14338" max="14338" width="31.875" style="47" customWidth="1"/>
    <col min="14339" max="14339" width="17.375" style="47" bestFit="1" customWidth="1"/>
    <col min="14340" max="14340" width="13.375" style="47" customWidth="1"/>
    <col min="14341" max="14341" width="15.25" style="47" customWidth="1"/>
    <col min="14342" max="14343" width="25.375" style="47" customWidth="1"/>
    <col min="14344" max="14344" width="14.75" style="47" customWidth="1"/>
    <col min="14345" max="14345" width="24.75" style="47" customWidth="1"/>
    <col min="14346" max="14346" width="15.75" style="47" customWidth="1"/>
    <col min="14347" max="14592" width="9" style="47"/>
    <col min="14593" max="14593" width="7.625" style="47" customWidth="1"/>
    <col min="14594" max="14594" width="31.875" style="47" customWidth="1"/>
    <col min="14595" max="14595" width="17.375" style="47" bestFit="1" customWidth="1"/>
    <col min="14596" max="14596" width="13.375" style="47" customWidth="1"/>
    <col min="14597" max="14597" width="15.25" style="47" customWidth="1"/>
    <col min="14598" max="14599" width="25.375" style="47" customWidth="1"/>
    <col min="14600" max="14600" width="14.75" style="47" customWidth="1"/>
    <col min="14601" max="14601" width="24.75" style="47" customWidth="1"/>
    <col min="14602" max="14602" width="15.75" style="47" customWidth="1"/>
    <col min="14603" max="14848" width="9" style="47"/>
    <col min="14849" max="14849" width="7.625" style="47" customWidth="1"/>
    <col min="14850" max="14850" width="31.875" style="47" customWidth="1"/>
    <col min="14851" max="14851" width="17.375" style="47" bestFit="1" customWidth="1"/>
    <col min="14852" max="14852" width="13.375" style="47" customWidth="1"/>
    <col min="14853" max="14853" width="15.25" style="47" customWidth="1"/>
    <col min="14854" max="14855" width="25.375" style="47" customWidth="1"/>
    <col min="14856" max="14856" width="14.75" style="47" customWidth="1"/>
    <col min="14857" max="14857" width="24.75" style="47" customWidth="1"/>
    <col min="14858" max="14858" width="15.75" style="47" customWidth="1"/>
    <col min="14859" max="15104" width="9" style="47"/>
    <col min="15105" max="15105" width="7.625" style="47" customWidth="1"/>
    <col min="15106" max="15106" width="31.875" style="47" customWidth="1"/>
    <col min="15107" max="15107" width="17.375" style="47" bestFit="1" customWidth="1"/>
    <col min="15108" max="15108" width="13.375" style="47" customWidth="1"/>
    <col min="15109" max="15109" width="15.25" style="47" customWidth="1"/>
    <col min="15110" max="15111" width="25.375" style="47" customWidth="1"/>
    <col min="15112" max="15112" width="14.75" style="47" customWidth="1"/>
    <col min="15113" max="15113" width="24.75" style="47" customWidth="1"/>
    <col min="15114" max="15114" width="15.75" style="47" customWidth="1"/>
    <col min="15115" max="15360" width="9" style="47"/>
    <col min="15361" max="15361" width="7.625" style="47" customWidth="1"/>
    <col min="15362" max="15362" width="31.875" style="47" customWidth="1"/>
    <col min="15363" max="15363" width="17.375" style="47" bestFit="1" customWidth="1"/>
    <col min="15364" max="15364" width="13.375" style="47" customWidth="1"/>
    <col min="15365" max="15365" width="15.25" style="47" customWidth="1"/>
    <col min="15366" max="15367" width="25.375" style="47" customWidth="1"/>
    <col min="15368" max="15368" width="14.75" style="47" customWidth="1"/>
    <col min="15369" max="15369" width="24.75" style="47" customWidth="1"/>
    <col min="15370" max="15370" width="15.75" style="47" customWidth="1"/>
    <col min="15371" max="15616" width="9" style="47"/>
    <col min="15617" max="15617" width="7.625" style="47" customWidth="1"/>
    <col min="15618" max="15618" width="31.875" style="47" customWidth="1"/>
    <col min="15619" max="15619" width="17.375" style="47" bestFit="1" customWidth="1"/>
    <col min="15620" max="15620" width="13.375" style="47" customWidth="1"/>
    <col min="15621" max="15621" width="15.25" style="47" customWidth="1"/>
    <col min="15622" max="15623" width="25.375" style="47" customWidth="1"/>
    <col min="15624" max="15624" width="14.75" style="47" customWidth="1"/>
    <col min="15625" max="15625" width="24.75" style="47" customWidth="1"/>
    <col min="15626" max="15626" width="15.75" style="47" customWidth="1"/>
    <col min="15627" max="15872" width="9" style="47"/>
    <col min="15873" max="15873" width="7.625" style="47" customWidth="1"/>
    <col min="15874" max="15874" width="31.875" style="47" customWidth="1"/>
    <col min="15875" max="15875" width="17.375" style="47" bestFit="1" customWidth="1"/>
    <col min="15876" max="15876" width="13.375" style="47" customWidth="1"/>
    <col min="15877" max="15877" width="15.25" style="47" customWidth="1"/>
    <col min="15878" max="15879" width="25.375" style="47" customWidth="1"/>
    <col min="15880" max="15880" width="14.75" style="47" customWidth="1"/>
    <col min="15881" max="15881" width="24.75" style="47" customWidth="1"/>
    <col min="15882" max="15882" width="15.75" style="47" customWidth="1"/>
    <col min="15883" max="16128" width="9" style="47"/>
    <col min="16129" max="16129" width="7.625" style="47" customWidth="1"/>
    <col min="16130" max="16130" width="31.875" style="47" customWidth="1"/>
    <col min="16131" max="16131" width="17.375" style="47" bestFit="1" customWidth="1"/>
    <col min="16132" max="16132" width="13.375" style="47" customWidth="1"/>
    <col min="16133" max="16133" width="15.25" style="47" customWidth="1"/>
    <col min="16134" max="16135" width="25.375" style="47" customWidth="1"/>
    <col min="16136" max="16136" width="14.75" style="47" customWidth="1"/>
    <col min="16137" max="16137" width="24.75" style="47" customWidth="1"/>
    <col min="16138" max="16138" width="15.75" style="47" customWidth="1"/>
    <col min="16139" max="16384" width="9" style="47"/>
  </cols>
  <sheetData>
    <row r="1" spans="1:10" s="27" customFormat="1" x14ac:dyDescent="0.3">
      <c r="A1" s="1075"/>
      <c r="B1" s="1075"/>
      <c r="C1" s="1075"/>
      <c r="D1" s="1075"/>
      <c r="E1" s="1075"/>
      <c r="F1" s="1076"/>
      <c r="G1" s="1076"/>
      <c r="H1" s="1077"/>
      <c r="I1" s="1078" t="s">
        <v>161</v>
      </c>
      <c r="J1" s="1075"/>
    </row>
    <row r="2" spans="1:10" s="27" customFormat="1" x14ac:dyDescent="0.3">
      <c r="A2" s="1189" t="s">
        <v>588</v>
      </c>
      <c r="B2" s="1189"/>
      <c r="C2" s="1189"/>
      <c r="D2" s="1189"/>
      <c r="E2" s="1189"/>
      <c r="F2" s="1189"/>
      <c r="G2" s="1189"/>
      <c r="H2" s="1189"/>
      <c r="I2" s="1189"/>
      <c r="J2" s="1075"/>
    </row>
    <row r="3" spans="1:10" s="27" customFormat="1" x14ac:dyDescent="0.3">
      <c r="A3" s="1189" t="s">
        <v>169</v>
      </c>
      <c r="B3" s="1189"/>
      <c r="C3" s="1189"/>
      <c r="D3" s="1189"/>
      <c r="E3" s="1189"/>
      <c r="F3" s="1189"/>
      <c r="G3" s="1189"/>
      <c r="H3" s="1189"/>
      <c r="I3" s="1189"/>
      <c r="J3" s="1075"/>
    </row>
    <row r="4" spans="1:10" s="27" customFormat="1" x14ac:dyDescent="0.3">
      <c r="A4" s="1189" t="s">
        <v>2678</v>
      </c>
      <c r="B4" s="1189"/>
      <c r="C4" s="1189"/>
      <c r="D4" s="1189"/>
      <c r="E4" s="1189"/>
      <c r="F4" s="1189"/>
      <c r="G4" s="1189"/>
      <c r="H4" s="1189"/>
      <c r="I4" s="1189"/>
      <c r="J4" s="1075"/>
    </row>
    <row r="5" spans="1:10" s="27" customFormat="1" ht="12" customHeight="1" x14ac:dyDescent="0.3">
      <c r="A5" s="1075"/>
      <c r="B5" s="1075"/>
      <c r="C5" s="1075"/>
      <c r="D5" s="1075"/>
      <c r="E5" s="1075"/>
      <c r="F5" s="1076"/>
      <c r="G5" s="1076"/>
      <c r="H5" s="1077"/>
      <c r="I5" s="1076"/>
      <c r="J5" s="1075"/>
    </row>
    <row r="6" spans="1:10" s="26" customFormat="1" ht="63" customHeight="1" x14ac:dyDescent="0.2">
      <c r="A6" s="1079" t="s">
        <v>0</v>
      </c>
      <c r="B6" s="1079" t="s">
        <v>15</v>
      </c>
      <c r="C6" s="1080" t="s">
        <v>16</v>
      </c>
      <c r="D6" s="1080" t="s">
        <v>2</v>
      </c>
      <c r="E6" s="1079" t="s">
        <v>17</v>
      </c>
      <c r="F6" s="1081" t="s">
        <v>4</v>
      </c>
      <c r="G6" s="1081" t="s">
        <v>25</v>
      </c>
      <c r="H6" s="1082" t="s">
        <v>6</v>
      </c>
      <c r="I6" s="1082" t="s">
        <v>156</v>
      </c>
      <c r="J6" s="1083"/>
    </row>
    <row r="7" spans="1:10" s="27" customFormat="1" ht="20.25" customHeight="1" x14ac:dyDescent="0.3">
      <c r="A7" s="1084">
        <v>1</v>
      </c>
      <c r="B7" s="1101" t="s">
        <v>104</v>
      </c>
      <c r="C7" s="1102">
        <v>1564.5</v>
      </c>
      <c r="D7" s="1103">
        <v>1564.5</v>
      </c>
      <c r="E7" s="1104" t="s">
        <v>40</v>
      </c>
      <c r="F7" s="1105" t="s">
        <v>163</v>
      </c>
      <c r="G7" s="1105" t="s">
        <v>163</v>
      </c>
      <c r="H7" s="1104" t="s">
        <v>157</v>
      </c>
      <c r="I7" s="1120" t="s">
        <v>164</v>
      </c>
      <c r="J7" s="1075"/>
    </row>
    <row r="8" spans="1:10" s="27" customFormat="1" x14ac:dyDescent="0.3">
      <c r="A8" s="1089"/>
      <c r="B8" s="1090" t="s">
        <v>174</v>
      </c>
      <c r="C8" s="1106"/>
      <c r="D8" s="1091"/>
      <c r="E8" s="1092"/>
      <c r="F8" s="1093" t="s">
        <v>166</v>
      </c>
      <c r="G8" s="1093" t="s">
        <v>166</v>
      </c>
      <c r="H8" s="1092" t="s">
        <v>158</v>
      </c>
      <c r="I8" s="1121" t="s">
        <v>167</v>
      </c>
      <c r="J8" s="1075"/>
    </row>
    <row r="9" spans="1:10" s="27" customFormat="1" x14ac:dyDescent="0.3">
      <c r="A9" s="1089"/>
      <c r="B9" s="1090"/>
      <c r="C9" s="1106"/>
      <c r="D9" s="1091"/>
      <c r="E9" s="1092"/>
      <c r="F9" s="1093" t="s">
        <v>168</v>
      </c>
      <c r="G9" s="1093" t="s">
        <v>168</v>
      </c>
      <c r="H9" s="1092" t="s">
        <v>159</v>
      </c>
      <c r="I9" s="1122"/>
      <c r="J9" s="1075"/>
    </row>
    <row r="10" spans="1:10" s="27" customFormat="1" x14ac:dyDescent="0.3">
      <c r="A10" s="1089"/>
      <c r="B10" s="1090"/>
      <c r="C10" s="1106"/>
      <c r="D10" s="1091"/>
      <c r="E10" s="1092"/>
      <c r="F10" s="1093" t="s">
        <v>42</v>
      </c>
      <c r="G10" s="1094" t="s">
        <v>138</v>
      </c>
      <c r="H10" s="1092" t="s">
        <v>84</v>
      </c>
      <c r="I10" s="1123" t="s">
        <v>160</v>
      </c>
      <c r="J10" s="1075"/>
    </row>
    <row r="11" spans="1:10" s="27" customFormat="1" x14ac:dyDescent="0.3">
      <c r="A11" s="1095"/>
      <c r="B11" s="1096"/>
      <c r="C11" s="1107"/>
      <c r="D11" s="1097"/>
      <c r="E11" s="1098"/>
      <c r="F11" s="1099">
        <v>1564.5</v>
      </c>
      <c r="G11" s="1099">
        <v>1564.5</v>
      </c>
      <c r="H11" s="1098"/>
      <c r="I11" s="1124" t="s">
        <v>2679</v>
      </c>
      <c r="J11" s="1075"/>
    </row>
    <row r="12" spans="1:10" s="27" customFormat="1" ht="20.25" customHeight="1" x14ac:dyDescent="0.3">
      <c r="A12" s="1084">
        <v>2</v>
      </c>
      <c r="B12" s="1101" t="s">
        <v>104</v>
      </c>
      <c r="C12" s="1102">
        <v>6033.5</v>
      </c>
      <c r="D12" s="1103">
        <v>6033.5</v>
      </c>
      <c r="E12" s="1104" t="s">
        <v>40</v>
      </c>
      <c r="F12" s="1105" t="s">
        <v>163</v>
      </c>
      <c r="G12" s="1105" t="s">
        <v>163</v>
      </c>
      <c r="H12" s="1104" t="s">
        <v>157</v>
      </c>
      <c r="I12" s="1120" t="s">
        <v>164</v>
      </c>
      <c r="J12" s="1075"/>
    </row>
    <row r="13" spans="1:10" s="27" customFormat="1" x14ac:dyDescent="0.3">
      <c r="A13" s="1089"/>
      <c r="B13" s="1090" t="s">
        <v>171</v>
      </c>
      <c r="C13" s="1106"/>
      <c r="D13" s="1091"/>
      <c r="E13" s="1092"/>
      <c r="F13" s="1093" t="s">
        <v>166</v>
      </c>
      <c r="G13" s="1093" t="s">
        <v>166</v>
      </c>
      <c r="H13" s="1092" t="s">
        <v>158</v>
      </c>
      <c r="I13" s="1121" t="s">
        <v>167</v>
      </c>
      <c r="J13" s="1075"/>
    </row>
    <row r="14" spans="1:10" s="27" customFormat="1" x14ac:dyDescent="0.3">
      <c r="A14" s="1089"/>
      <c r="B14" s="1090"/>
      <c r="C14" s="1106"/>
      <c r="D14" s="1091"/>
      <c r="E14" s="1092"/>
      <c r="F14" s="1093" t="s">
        <v>168</v>
      </c>
      <c r="G14" s="1093" t="s">
        <v>168</v>
      </c>
      <c r="H14" s="1092" t="s">
        <v>159</v>
      </c>
      <c r="I14" s="1122"/>
      <c r="J14" s="1075"/>
    </row>
    <row r="15" spans="1:10" s="27" customFormat="1" x14ac:dyDescent="0.3">
      <c r="A15" s="1089"/>
      <c r="B15" s="1090"/>
      <c r="C15" s="1106"/>
      <c r="D15" s="1091"/>
      <c r="E15" s="1092"/>
      <c r="F15" s="1093" t="s">
        <v>42</v>
      </c>
      <c r="G15" s="1094" t="s">
        <v>138</v>
      </c>
      <c r="H15" s="1092" t="s">
        <v>84</v>
      </c>
      <c r="I15" s="1123" t="s">
        <v>160</v>
      </c>
      <c r="J15" s="1075"/>
    </row>
    <row r="16" spans="1:10" s="27" customFormat="1" x14ac:dyDescent="0.3">
      <c r="A16" s="1095"/>
      <c r="B16" s="1096"/>
      <c r="C16" s="1107"/>
      <c r="D16" s="1097"/>
      <c r="E16" s="1098"/>
      <c r="F16" s="1099">
        <v>6033.5</v>
      </c>
      <c r="G16" s="1099">
        <v>6033.5</v>
      </c>
      <c r="H16" s="1098"/>
      <c r="I16" s="1124" t="s">
        <v>2679</v>
      </c>
      <c r="J16" s="1075"/>
    </row>
    <row r="17" spans="1:10" s="27" customFormat="1" ht="21.75" customHeight="1" x14ac:dyDescent="0.3">
      <c r="A17" s="1084">
        <v>3</v>
      </c>
      <c r="B17" s="1101" t="s">
        <v>172</v>
      </c>
      <c r="C17" s="1102">
        <v>7883</v>
      </c>
      <c r="D17" s="1103">
        <v>7883</v>
      </c>
      <c r="E17" s="1104" t="s">
        <v>40</v>
      </c>
      <c r="F17" s="1105" t="s">
        <v>163</v>
      </c>
      <c r="G17" s="1105" t="s">
        <v>163</v>
      </c>
      <c r="H17" s="1104" t="s">
        <v>157</v>
      </c>
      <c r="I17" s="1120" t="s">
        <v>164</v>
      </c>
      <c r="J17" s="1025"/>
    </row>
    <row r="18" spans="1:10" s="27" customFormat="1" x14ac:dyDescent="0.3">
      <c r="A18" s="1089"/>
      <c r="B18" s="1090" t="s">
        <v>170</v>
      </c>
      <c r="C18" s="1106"/>
      <c r="D18" s="1091"/>
      <c r="E18" s="1092"/>
      <c r="F18" s="1093" t="s">
        <v>166</v>
      </c>
      <c r="G18" s="1093" t="s">
        <v>166</v>
      </c>
      <c r="H18" s="1092" t="s">
        <v>158</v>
      </c>
      <c r="I18" s="1121" t="s">
        <v>167</v>
      </c>
      <c r="J18" s="1025"/>
    </row>
    <row r="19" spans="1:10" s="27" customFormat="1" x14ac:dyDescent="0.3">
      <c r="A19" s="1089"/>
      <c r="B19" s="1090"/>
      <c r="C19" s="1106"/>
      <c r="D19" s="1091"/>
      <c r="E19" s="1092"/>
      <c r="F19" s="1093" t="s">
        <v>168</v>
      </c>
      <c r="G19" s="1093" t="s">
        <v>168</v>
      </c>
      <c r="H19" s="1092" t="s">
        <v>159</v>
      </c>
      <c r="I19" s="1122"/>
      <c r="J19" s="1025"/>
    </row>
    <row r="20" spans="1:10" s="27" customFormat="1" x14ac:dyDescent="0.3">
      <c r="A20" s="1089"/>
      <c r="B20" s="1090"/>
      <c r="C20" s="1106"/>
      <c r="D20" s="1091"/>
      <c r="E20" s="1092"/>
      <c r="F20" s="1093" t="s">
        <v>42</v>
      </c>
      <c r="G20" s="1094" t="s">
        <v>138</v>
      </c>
      <c r="H20" s="1092" t="s">
        <v>84</v>
      </c>
      <c r="I20" s="1123" t="s">
        <v>160</v>
      </c>
      <c r="J20" s="1025"/>
    </row>
    <row r="21" spans="1:10" s="27" customFormat="1" x14ac:dyDescent="0.3">
      <c r="A21" s="1095"/>
      <c r="B21" s="1096"/>
      <c r="C21" s="1107"/>
      <c r="D21" s="1097"/>
      <c r="E21" s="1098"/>
      <c r="F21" s="1099">
        <v>7883</v>
      </c>
      <c r="G21" s="1099">
        <v>7883</v>
      </c>
      <c r="H21" s="1098"/>
      <c r="I21" s="1124" t="s">
        <v>2679</v>
      </c>
      <c r="J21" s="1025"/>
    </row>
    <row r="22" spans="1:10" s="27" customFormat="1" ht="19.899999999999999" customHeight="1" x14ac:dyDescent="0.3">
      <c r="A22" s="1084">
        <v>4</v>
      </c>
      <c r="B22" s="1101" t="s">
        <v>104</v>
      </c>
      <c r="C22" s="1102">
        <v>2035</v>
      </c>
      <c r="D22" s="1103">
        <v>2035</v>
      </c>
      <c r="E22" s="1104" t="s">
        <v>40</v>
      </c>
      <c r="F22" s="1105" t="s">
        <v>163</v>
      </c>
      <c r="G22" s="1105" t="s">
        <v>163</v>
      </c>
      <c r="H22" s="1104" t="s">
        <v>157</v>
      </c>
      <c r="I22" s="1120" t="s">
        <v>164</v>
      </c>
      <c r="J22" s="1025"/>
    </row>
    <row r="23" spans="1:10" s="27" customFormat="1" x14ac:dyDescent="0.3">
      <c r="A23" s="1089"/>
      <c r="B23" s="1090" t="s">
        <v>2680</v>
      </c>
      <c r="C23" s="1106"/>
      <c r="D23" s="1091"/>
      <c r="E23" s="1092"/>
      <c r="F23" s="1093" t="s">
        <v>166</v>
      </c>
      <c r="G23" s="1093" t="s">
        <v>166</v>
      </c>
      <c r="H23" s="1092" t="s">
        <v>158</v>
      </c>
      <c r="I23" s="1121" t="s">
        <v>167</v>
      </c>
      <c r="J23" s="1025"/>
    </row>
    <row r="24" spans="1:10" s="27" customFormat="1" x14ac:dyDescent="0.3">
      <c r="A24" s="1089"/>
      <c r="B24" s="1090"/>
      <c r="C24" s="1106"/>
      <c r="D24" s="1091"/>
      <c r="E24" s="1092"/>
      <c r="F24" s="1093" t="s">
        <v>168</v>
      </c>
      <c r="G24" s="1093" t="s">
        <v>168</v>
      </c>
      <c r="H24" s="1092" t="s">
        <v>159</v>
      </c>
      <c r="I24" s="1122"/>
      <c r="J24" s="1025"/>
    </row>
    <row r="25" spans="1:10" s="27" customFormat="1" x14ac:dyDescent="0.3">
      <c r="A25" s="1089"/>
      <c r="B25" s="1090"/>
      <c r="C25" s="1106"/>
      <c r="D25" s="1091"/>
      <c r="E25" s="1092"/>
      <c r="F25" s="1093" t="s">
        <v>42</v>
      </c>
      <c r="G25" s="1094" t="s">
        <v>138</v>
      </c>
      <c r="H25" s="1092" t="s">
        <v>84</v>
      </c>
      <c r="I25" s="1123" t="s">
        <v>160</v>
      </c>
      <c r="J25" s="1025"/>
    </row>
    <row r="26" spans="1:10" s="27" customFormat="1" x14ac:dyDescent="0.3">
      <c r="A26" s="1095"/>
      <c r="B26" s="1096"/>
      <c r="C26" s="1107"/>
      <c r="D26" s="1097"/>
      <c r="E26" s="1098"/>
      <c r="F26" s="1099">
        <v>2035</v>
      </c>
      <c r="G26" s="1099">
        <v>2035</v>
      </c>
      <c r="H26" s="1098"/>
      <c r="I26" s="1124" t="s">
        <v>2532</v>
      </c>
      <c r="J26" s="1025"/>
    </row>
    <row r="27" spans="1:10" s="27" customFormat="1" ht="19.899999999999999" customHeight="1" x14ac:dyDescent="0.3">
      <c r="A27" s="1084">
        <v>5</v>
      </c>
      <c r="B27" s="1101" t="s">
        <v>88</v>
      </c>
      <c r="C27" s="1102">
        <v>3950</v>
      </c>
      <c r="D27" s="1103">
        <v>3950</v>
      </c>
      <c r="E27" s="1104" t="s">
        <v>40</v>
      </c>
      <c r="F27" s="1088" t="s">
        <v>395</v>
      </c>
      <c r="G27" s="1088" t="s">
        <v>395</v>
      </c>
      <c r="H27" s="1104" t="s">
        <v>157</v>
      </c>
      <c r="I27" s="1120" t="s">
        <v>164</v>
      </c>
      <c r="J27" s="1025"/>
    </row>
    <row r="28" spans="1:10" s="27" customFormat="1" x14ac:dyDescent="0.3">
      <c r="A28" s="1089"/>
      <c r="B28" s="1090" t="s">
        <v>2680</v>
      </c>
      <c r="C28" s="1106"/>
      <c r="D28" s="1091"/>
      <c r="E28" s="1092"/>
      <c r="F28" s="1093"/>
      <c r="G28" s="1093"/>
      <c r="H28" s="1092" t="s">
        <v>158</v>
      </c>
      <c r="I28" s="1121" t="s">
        <v>167</v>
      </c>
      <c r="J28" s="1025"/>
    </row>
    <row r="29" spans="1:10" s="27" customFormat="1" x14ac:dyDescent="0.3">
      <c r="A29" s="1089"/>
      <c r="B29" s="1090"/>
      <c r="C29" s="1106"/>
      <c r="D29" s="1091"/>
      <c r="E29" s="1092"/>
      <c r="F29" s="1093"/>
      <c r="G29" s="1093"/>
      <c r="H29" s="1092" t="s">
        <v>159</v>
      </c>
      <c r="I29" s="1122"/>
      <c r="J29" s="1025"/>
    </row>
    <row r="30" spans="1:10" s="27" customFormat="1" x14ac:dyDescent="0.3">
      <c r="A30" s="1089"/>
      <c r="B30" s="1090"/>
      <c r="C30" s="1106"/>
      <c r="D30" s="1091"/>
      <c r="E30" s="1092"/>
      <c r="F30" s="1093" t="s">
        <v>42</v>
      </c>
      <c r="G30" s="1094" t="s">
        <v>138</v>
      </c>
      <c r="H30" s="1092" t="s">
        <v>84</v>
      </c>
      <c r="I30" s="1123" t="s">
        <v>160</v>
      </c>
      <c r="J30" s="1025"/>
    </row>
    <row r="31" spans="1:10" s="27" customFormat="1" ht="21.6" customHeight="1" x14ac:dyDescent="0.3">
      <c r="A31" s="1095"/>
      <c r="B31" s="1096"/>
      <c r="C31" s="1107"/>
      <c r="D31" s="1097"/>
      <c r="E31" s="1098"/>
      <c r="F31" s="1099">
        <v>3950</v>
      </c>
      <c r="G31" s="1099">
        <v>3950</v>
      </c>
      <c r="H31" s="1098"/>
      <c r="I31" s="1124" t="s">
        <v>2532</v>
      </c>
      <c r="J31" s="1025"/>
    </row>
    <row r="32" spans="1:10" s="27" customFormat="1" ht="21.75" customHeight="1" x14ac:dyDescent="0.3">
      <c r="A32" s="1084">
        <v>6</v>
      </c>
      <c r="B32" s="1101" t="s">
        <v>104</v>
      </c>
      <c r="C32" s="1102">
        <v>4693.5</v>
      </c>
      <c r="D32" s="1103">
        <v>4693.5</v>
      </c>
      <c r="E32" s="1104" t="s">
        <v>40</v>
      </c>
      <c r="F32" s="1105" t="s">
        <v>163</v>
      </c>
      <c r="G32" s="1105" t="s">
        <v>163</v>
      </c>
      <c r="H32" s="1104" t="s">
        <v>157</v>
      </c>
      <c r="I32" s="1120" t="s">
        <v>164</v>
      </c>
      <c r="J32" s="1025"/>
    </row>
    <row r="33" spans="1:10" s="27" customFormat="1" x14ac:dyDescent="0.3">
      <c r="A33" s="1089"/>
      <c r="B33" s="1090" t="s">
        <v>2681</v>
      </c>
      <c r="C33" s="1106"/>
      <c r="D33" s="1091"/>
      <c r="E33" s="1092"/>
      <c r="F33" s="1093" t="s">
        <v>166</v>
      </c>
      <c r="G33" s="1093" t="s">
        <v>166</v>
      </c>
      <c r="H33" s="1092" t="s">
        <v>158</v>
      </c>
      <c r="I33" s="1121" t="s">
        <v>167</v>
      </c>
      <c r="J33" s="1025"/>
    </row>
    <row r="34" spans="1:10" s="27" customFormat="1" x14ac:dyDescent="0.3">
      <c r="A34" s="1089"/>
      <c r="B34" s="1090"/>
      <c r="C34" s="1106"/>
      <c r="D34" s="1091"/>
      <c r="E34" s="1092"/>
      <c r="F34" s="1093" t="s">
        <v>168</v>
      </c>
      <c r="G34" s="1093" t="s">
        <v>168</v>
      </c>
      <c r="H34" s="1092" t="s">
        <v>159</v>
      </c>
      <c r="I34" s="1122"/>
      <c r="J34" s="1025"/>
    </row>
    <row r="35" spans="1:10" s="27" customFormat="1" x14ac:dyDescent="0.3">
      <c r="A35" s="1089"/>
      <c r="B35" s="1090"/>
      <c r="C35" s="1106"/>
      <c r="D35" s="1091"/>
      <c r="E35" s="1092"/>
      <c r="F35" s="1093" t="s">
        <v>42</v>
      </c>
      <c r="G35" s="1094" t="s">
        <v>138</v>
      </c>
      <c r="H35" s="1092" t="s">
        <v>84</v>
      </c>
      <c r="I35" s="1123" t="s">
        <v>160</v>
      </c>
      <c r="J35" s="1025"/>
    </row>
    <row r="36" spans="1:10" s="27" customFormat="1" x14ac:dyDescent="0.3">
      <c r="A36" s="1095"/>
      <c r="B36" s="1096"/>
      <c r="C36" s="1107"/>
      <c r="D36" s="1097"/>
      <c r="E36" s="1098"/>
      <c r="F36" s="1099">
        <v>4693.5</v>
      </c>
      <c r="G36" s="1099">
        <v>4693.5</v>
      </c>
      <c r="H36" s="1098"/>
      <c r="I36" s="1124" t="s">
        <v>2565</v>
      </c>
      <c r="J36" s="1025"/>
    </row>
    <row r="37" spans="1:10" s="27" customFormat="1" ht="21.75" customHeight="1" x14ac:dyDescent="0.3">
      <c r="A37" s="1084">
        <v>7</v>
      </c>
      <c r="B37" s="1101" t="s">
        <v>104</v>
      </c>
      <c r="C37" s="1102">
        <v>2033.85</v>
      </c>
      <c r="D37" s="1103">
        <v>2033.85</v>
      </c>
      <c r="E37" s="1104" t="s">
        <v>40</v>
      </c>
      <c r="F37" s="1105" t="s">
        <v>163</v>
      </c>
      <c r="G37" s="1105" t="s">
        <v>163</v>
      </c>
      <c r="H37" s="1104" t="s">
        <v>157</v>
      </c>
      <c r="I37" s="1120" t="s">
        <v>164</v>
      </c>
      <c r="J37" s="1025"/>
    </row>
    <row r="38" spans="1:10" s="27" customFormat="1" x14ac:dyDescent="0.3">
      <c r="A38" s="1089"/>
      <c r="B38" s="1090" t="s">
        <v>175</v>
      </c>
      <c r="C38" s="1106"/>
      <c r="D38" s="1091"/>
      <c r="E38" s="1092"/>
      <c r="F38" s="1093" t="s">
        <v>166</v>
      </c>
      <c r="G38" s="1093" t="s">
        <v>166</v>
      </c>
      <c r="H38" s="1092" t="s">
        <v>158</v>
      </c>
      <c r="I38" s="1121" t="s">
        <v>167</v>
      </c>
      <c r="J38" s="1025"/>
    </row>
    <row r="39" spans="1:10" s="27" customFormat="1" x14ac:dyDescent="0.3">
      <c r="A39" s="1089"/>
      <c r="B39" s="1090"/>
      <c r="C39" s="1106"/>
      <c r="D39" s="1091"/>
      <c r="E39" s="1092"/>
      <c r="F39" s="1093" t="s">
        <v>168</v>
      </c>
      <c r="G39" s="1093" t="s">
        <v>168</v>
      </c>
      <c r="H39" s="1092" t="s">
        <v>159</v>
      </c>
      <c r="I39" s="1122"/>
      <c r="J39" s="1025"/>
    </row>
    <row r="40" spans="1:10" s="27" customFormat="1" x14ac:dyDescent="0.3">
      <c r="A40" s="1089"/>
      <c r="B40" s="1090"/>
      <c r="C40" s="1106"/>
      <c r="D40" s="1091"/>
      <c r="E40" s="1092"/>
      <c r="F40" s="1093" t="s">
        <v>42</v>
      </c>
      <c r="G40" s="1094" t="s">
        <v>138</v>
      </c>
      <c r="H40" s="1092" t="s">
        <v>84</v>
      </c>
      <c r="I40" s="1123" t="s">
        <v>160</v>
      </c>
      <c r="J40" s="1025"/>
    </row>
    <row r="41" spans="1:10" s="27" customFormat="1" x14ac:dyDescent="0.3">
      <c r="A41" s="1095"/>
      <c r="B41" s="1096"/>
      <c r="C41" s="1107"/>
      <c r="D41" s="1097"/>
      <c r="E41" s="1098"/>
      <c r="F41" s="1099">
        <v>2033.85</v>
      </c>
      <c r="G41" s="1099">
        <v>2033.85</v>
      </c>
      <c r="H41" s="1098"/>
      <c r="I41" s="1124" t="s">
        <v>2565</v>
      </c>
      <c r="J41" s="1025"/>
    </row>
    <row r="42" spans="1:10" s="27" customFormat="1" ht="21.75" customHeight="1" x14ac:dyDescent="0.3">
      <c r="A42" s="1084">
        <v>8</v>
      </c>
      <c r="B42" s="1101" t="s">
        <v>104</v>
      </c>
      <c r="C42" s="1102">
        <v>1564.5</v>
      </c>
      <c r="D42" s="1103">
        <v>1564.5</v>
      </c>
      <c r="E42" s="1104" t="s">
        <v>40</v>
      </c>
      <c r="F42" s="1105" t="s">
        <v>163</v>
      </c>
      <c r="G42" s="1105" t="s">
        <v>163</v>
      </c>
      <c r="H42" s="1104" t="s">
        <v>157</v>
      </c>
      <c r="I42" s="1120" t="s">
        <v>164</v>
      </c>
      <c r="J42" s="1025"/>
    </row>
    <row r="43" spans="1:10" s="27" customFormat="1" x14ac:dyDescent="0.3">
      <c r="A43" s="1089"/>
      <c r="B43" s="1090" t="s">
        <v>173</v>
      </c>
      <c r="C43" s="1106"/>
      <c r="D43" s="1091"/>
      <c r="E43" s="1092"/>
      <c r="F43" s="1093" t="s">
        <v>166</v>
      </c>
      <c r="G43" s="1093" t="s">
        <v>166</v>
      </c>
      <c r="H43" s="1092" t="s">
        <v>158</v>
      </c>
      <c r="I43" s="1121" t="s">
        <v>167</v>
      </c>
      <c r="J43" s="1025"/>
    </row>
    <row r="44" spans="1:10" s="27" customFormat="1" x14ac:dyDescent="0.3">
      <c r="A44" s="1089"/>
      <c r="B44" s="1090"/>
      <c r="C44" s="1106"/>
      <c r="D44" s="1091"/>
      <c r="E44" s="1092"/>
      <c r="F44" s="1093" t="s">
        <v>168</v>
      </c>
      <c r="G44" s="1093" t="s">
        <v>168</v>
      </c>
      <c r="H44" s="1092" t="s">
        <v>159</v>
      </c>
      <c r="I44" s="1122"/>
      <c r="J44" s="1025"/>
    </row>
    <row r="45" spans="1:10" s="27" customFormat="1" x14ac:dyDescent="0.3">
      <c r="A45" s="1089"/>
      <c r="B45" s="1090"/>
      <c r="C45" s="1106"/>
      <c r="D45" s="1091"/>
      <c r="E45" s="1092"/>
      <c r="F45" s="1093" t="s">
        <v>42</v>
      </c>
      <c r="G45" s="1094" t="s">
        <v>138</v>
      </c>
      <c r="H45" s="1092" t="s">
        <v>84</v>
      </c>
      <c r="I45" s="1123" t="s">
        <v>160</v>
      </c>
      <c r="J45" s="1025"/>
    </row>
    <row r="46" spans="1:10" s="27" customFormat="1" x14ac:dyDescent="0.3">
      <c r="A46" s="1095"/>
      <c r="B46" s="1096"/>
      <c r="C46" s="1107"/>
      <c r="D46" s="1097"/>
      <c r="E46" s="1098"/>
      <c r="F46" s="1099">
        <v>1564.5</v>
      </c>
      <c r="G46" s="1099">
        <v>1564.5</v>
      </c>
      <c r="H46" s="1098"/>
      <c r="I46" s="1124" t="s">
        <v>2565</v>
      </c>
      <c r="J46" s="1025"/>
    </row>
    <row r="47" spans="1:10" s="27" customFormat="1" ht="19.899999999999999" customHeight="1" x14ac:dyDescent="0.3">
      <c r="A47" s="1084">
        <v>9</v>
      </c>
      <c r="B47" s="1101" t="s">
        <v>176</v>
      </c>
      <c r="C47" s="1102">
        <v>1800</v>
      </c>
      <c r="D47" s="1103">
        <v>1800</v>
      </c>
      <c r="E47" s="1104" t="s">
        <v>40</v>
      </c>
      <c r="F47" s="1088" t="s">
        <v>211</v>
      </c>
      <c r="G47" s="1088" t="s">
        <v>211</v>
      </c>
      <c r="H47" s="1104" t="s">
        <v>157</v>
      </c>
      <c r="I47" s="1120" t="s">
        <v>164</v>
      </c>
      <c r="J47" s="1025"/>
    </row>
    <row r="48" spans="1:10" s="27" customFormat="1" x14ac:dyDescent="0.3">
      <c r="A48" s="1089"/>
      <c r="B48" s="1090"/>
      <c r="C48" s="1106"/>
      <c r="D48" s="1091"/>
      <c r="E48" s="1092"/>
      <c r="F48" s="1093"/>
      <c r="G48" s="1093"/>
      <c r="H48" s="1092" t="s">
        <v>158</v>
      </c>
      <c r="I48" s="1121" t="s">
        <v>167</v>
      </c>
      <c r="J48" s="1025"/>
    </row>
    <row r="49" spans="1:10" s="27" customFormat="1" x14ac:dyDescent="0.3">
      <c r="A49" s="1089"/>
      <c r="B49" s="1090"/>
      <c r="C49" s="1106"/>
      <c r="D49" s="1091"/>
      <c r="E49" s="1092"/>
      <c r="F49" s="1093"/>
      <c r="G49" s="1093"/>
      <c r="H49" s="1092" t="s">
        <v>159</v>
      </c>
      <c r="I49" s="1122"/>
      <c r="J49" s="1025"/>
    </row>
    <row r="50" spans="1:10" s="27" customFormat="1" x14ac:dyDescent="0.3">
      <c r="A50" s="1089"/>
      <c r="B50" s="1090"/>
      <c r="C50" s="1106"/>
      <c r="D50" s="1091"/>
      <c r="E50" s="1092"/>
      <c r="F50" s="1093" t="s">
        <v>42</v>
      </c>
      <c r="G50" s="1094" t="s">
        <v>138</v>
      </c>
      <c r="H50" s="1092" t="s">
        <v>84</v>
      </c>
      <c r="I50" s="1123" t="s">
        <v>160</v>
      </c>
      <c r="J50" s="1025"/>
    </row>
    <row r="51" spans="1:10" s="27" customFormat="1" x14ac:dyDescent="0.3">
      <c r="A51" s="1095"/>
      <c r="B51" s="1096"/>
      <c r="C51" s="1107"/>
      <c r="D51" s="1097"/>
      <c r="E51" s="1098"/>
      <c r="F51" s="1099">
        <v>1800</v>
      </c>
      <c r="G51" s="1099">
        <v>1800</v>
      </c>
      <c r="H51" s="1098"/>
      <c r="I51" s="1124" t="s">
        <v>2668</v>
      </c>
      <c r="J51" s="1025"/>
    </row>
    <row r="52" spans="1:10" s="27" customFormat="1" ht="21.75" customHeight="1" x14ac:dyDescent="0.3">
      <c r="A52" s="1084">
        <v>10</v>
      </c>
      <c r="B52" s="1101" t="s">
        <v>88</v>
      </c>
      <c r="C52" s="1102">
        <v>2310</v>
      </c>
      <c r="D52" s="1103">
        <v>2310</v>
      </c>
      <c r="E52" s="1104" t="s">
        <v>40</v>
      </c>
      <c r="F52" s="1088" t="s">
        <v>522</v>
      </c>
      <c r="G52" s="1088" t="s">
        <v>522</v>
      </c>
      <c r="H52" s="1104" t="s">
        <v>157</v>
      </c>
      <c r="I52" s="1120" t="s">
        <v>164</v>
      </c>
      <c r="J52" s="1025"/>
    </row>
    <row r="53" spans="1:10" s="27" customFormat="1" x14ac:dyDescent="0.3">
      <c r="A53" s="1089"/>
      <c r="B53" s="1090"/>
      <c r="C53" s="1106"/>
      <c r="D53" s="1091"/>
      <c r="E53" s="1092"/>
      <c r="F53" s="1093"/>
      <c r="G53" s="1093"/>
      <c r="H53" s="1092" t="s">
        <v>158</v>
      </c>
      <c r="I53" s="1121" t="s">
        <v>167</v>
      </c>
      <c r="J53" s="1025"/>
    </row>
    <row r="54" spans="1:10" s="27" customFormat="1" x14ac:dyDescent="0.3">
      <c r="A54" s="1089"/>
      <c r="B54" s="1090"/>
      <c r="C54" s="1106"/>
      <c r="D54" s="1091"/>
      <c r="E54" s="1092"/>
      <c r="F54" s="1093"/>
      <c r="G54" s="1093"/>
      <c r="H54" s="1092" t="s">
        <v>159</v>
      </c>
      <c r="I54" s="1122"/>
      <c r="J54" s="1025"/>
    </row>
    <row r="55" spans="1:10" s="27" customFormat="1" x14ac:dyDescent="0.3">
      <c r="A55" s="1089"/>
      <c r="B55" s="1090"/>
      <c r="C55" s="1106"/>
      <c r="D55" s="1091"/>
      <c r="E55" s="1092"/>
      <c r="F55" s="1093" t="s">
        <v>42</v>
      </c>
      <c r="G55" s="1094" t="s">
        <v>138</v>
      </c>
      <c r="H55" s="1092" t="s">
        <v>84</v>
      </c>
      <c r="I55" s="1123" t="s">
        <v>160</v>
      </c>
      <c r="J55" s="1025"/>
    </row>
    <row r="56" spans="1:10" s="27" customFormat="1" x14ac:dyDescent="0.3">
      <c r="A56" s="1095"/>
      <c r="B56" s="1096"/>
      <c r="C56" s="1107"/>
      <c r="D56" s="1097"/>
      <c r="E56" s="1098"/>
      <c r="F56" s="1099">
        <v>2310</v>
      </c>
      <c r="G56" s="1099">
        <v>2310</v>
      </c>
      <c r="H56" s="1098"/>
      <c r="I56" s="1124" t="s">
        <v>2578</v>
      </c>
      <c r="J56" s="1025"/>
    </row>
    <row r="57" spans="1:10" s="27" customFormat="1" ht="19.899999999999999" customHeight="1" x14ac:dyDescent="0.3">
      <c r="A57" s="1084">
        <v>11</v>
      </c>
      <c r="B57" s="1101" t="s">
        <v>104</v>
      </c>
      <c r="C57" s="1102">
        <v>1846.01</v>
      </c>
      <c r="D57" s="1103">
        <v>1846.01</v>
      </c>
      <c r="E57" s="1104" t="s">
        <v>40</v>
      </c>
      <c r="F57" s="1105" t="s">
        <v>163</v>
      </c>
      <c r="G57" s="1105" t="s">
        <v>163</v>
      </c>
      <c r="H57" s="1104" t="s">
        <v>157</v>
      </c>
      <c r="I57" s="1120" t="s">
        <v>164</v>
      </c>
      <c r="J57" s="1025"/>
    </row>
    <row r="58" spans="1:10" s="27" customFormat="1" x14ac:dyDescent="0.3">
      <c r="A58" s="1089"/>
      <c r="B58" s="1090" t="s">
        <v>175</v>
      </c>
      <c r="C58" s="1106"/>
      <c r="D58" s="1091"/>
      <c r="E58" s="1092"/>
      <c r="F58" s="1093" t="s">
        <v>166</v>
      </c>
      <c r="G58" s="1093" t="s">
        <v>166</v>
      </c>
      <c r="H58" s="1092" t="s">
        <v>158</v>
      </c>
      <c r="I58" s="1121" t="s">
        <v>167</v>
      </c>
      <c r="J58" s="1025"/>
    </row>
    <row r="59" spans="1:10" s="27" customFormat="1" x14ac:dyDescent="0.3">
      <c r="A59" s="1089"/>
      <c r="B59" s="1090"/>
      <c r="C59" s="1106"/>
      <c r="D59" s="1091"/>
      <c r="E59" s="1092"/>
      <c r="F59" s="1093" t="s">
        <v>168</v>
      </c>
      <c r="G59" s="1093" t="s">
        <v>168</v>
      </c>
      <c r="H59" s="1092" t="s">
        <v>159</v>
      </c>
      <c r="I59" s="1122"/>
      <c r="J59" s="1025"/>
    </row>
    <row r="60" spans="1:10" s="27" customFormat="1" x14ac:dyDescent="0.3">
      <c r="A60" s="1089"/>
      <c r="B60" s="1090"/>
      <c r="C60" s="1106"/>
      <c r="D60" s="1091"/>
      <c r="E60" s="1092"/>
      <c r="F60" s="1093" t="s">
        <v>42</v>
      </c>
      <c r="G60" s="1094" t="s">
        <v>138</v>
      </c>
      <c r="H60" s="1092" t="s">
        <v>84</v>
      </c>
      <c r="I60" s="1123" t="s">
        <v>160</v>
      </c>
      <c r="J60" s="1025"/>
    </row>
    <row r="61" spans="1:10" s="27" customFormat="1" x14ac:dyDescent="0.3">
      <c r="A61" s="1095"/>
      <c r="B61" s="1096"/>
      <c r="C61" s="1107"/>
      <c r="D61" s="1097"/>
      <c r="E61" s="1098"/>
      <c r="F61" s="1099">
        <v>1846.01</v>
      </c>
      <c r="G61" s="1099">
        <v>1846.01</v>
      </c>
      <c r="H61" s="1098"/>
      <c r="I61" s="1124" t="s">
        <v>2580</v>
      </c>
      <c r="J61" s="1025"/>
    </row>
    <row r="62" spans="1:10" s="27" customFormat="1" ht="19.899999999999999" customHeight="1" x14ac:dyDescent="0.3">
      <c r="A62" s="1084">
        <v>12</v>
      </c>
      <c r="B62" s="1101" t="s">
        <v>523</v>
      </c>
      <c r="C62" s="1102">
        <v>905</v>
      </c>
      <c r="D62" s="1103">
        <v>905</v>
      </c>
      <c r="E62" s="1104" t="s">
        <v>40</v>
      </c>
      <c r="F62" s="1088" t="s">
        <v>211</v>
      </c>
      <c r="G62" s="1088" t="s">
        <v>211</v>
      </c>
      <c r="H62" s="1104" t="s">
        <v>157</v>
      </c>
      <c r="I62" s="1120" t="s">
        <v>164</v>
      </c>
      <c r="J62" s="1025"/>
    </row>
    <row r="63" spans="1:10" s="27" customFormat="1" x14ac:dyDescent="0.3">
      <c r="A63" s="1089"/>
      <c r="B63" s="1090"/>
      <c r="C63" s="1106"/>
      <c r="D63" s="1091"/>
      <c r="E63" s="1092"/>
      <c r="F63" s="1093"/>
      <c r="G63" s="1093"/>
      <c r="H63" s="1092" t="s">
        <v>158</v>
      </c>
      <c r="I63" s="1121" t="s">
        <v>167</v>
      </c>
      <c r="J63" s="1025"/>
    </row>
    <row r="64" spans="1:10" s="27" customFormat="1" x14ac:dyDescent="0.3">
      <c r="A64" s="1089"/>
      <c r="B64" s="1090"/>
      <c r="C64" s="1106"/>
      <c r="D64" s="1091"/>
      <c r="E64" s="1092"/>
      <c r="F64" s="1093"/>
      <c r="G64" s="1093"/>
      <c r="H64" s="1092" t="s">
        <v>159</v>
      </c>
      <c r="I64" s="1122"/>
      <c r="J64" s="1025"/>
    </row>
    <row r="65" spans="1:10" s="27" customFormat="1" x14ac:dyDescent="0.3">
      <c r="A65" s="1089"/>
      <c r="B65" s="1090"/>
      <c r="C65" s="1106"/>
      <c r="D65" s="1091"/>
      <c r="E65" s="1092"/>
      <c r="F65" s="1093" t="s">
        <v>42</v>
      </c>
      <c r="G65" s="1094" t="s">
        <v>138</v>
      </c>
      <c r="H65" s="1092" t="s">
        <v>84</v>
      </c>
      <c r="I65" s="1123" t="s">
        <v>160</v>
      </c>
      <c r="J65" s="1025"/>
    </row>
    <row r="66" spans="1:10" s="27" customFormat="1" x14ac:dyDescent="0.3">
      <c r="A66" s="1095"/>
      <c r="B66" s="1096"/>
      <c r="C66" s="1107"/>
      <c r="D66" s="1097"/>
      <c r="E66" s="1098"/>
      <c r="F66" s="1099">
        <v>905</v>
      </c>
      <c r="G66" s="1099">
        <v>905</v>
      </c>
      <c r="H66" s="1098"/>
      <c r="I66" s="1124" t="s">
        <v>2580</v>
      </c>
      <c r="J66" s="1025"/>
    </row>
    <row r="67" spans="1:10" s="27" customFormat="1" ht="19.899999999999999" customHeight="1" x14ac:dyDescent="0.3">
      <c r="A67" s="1084">
        <v>13</v>
      </c>
      <c r="B67" s="1101" t="s">
        <v>88</v>
      </c>
      <c r="C67" s="1102">
        <v>3000</v>
      </c>
      <c r="D67" s="1103">
        <v>3000</v>
      </c>
      <c r="E67" s="1104" t="s">
        <v>40</v>
      </c>
      <c r="F67" s="1088" t="s">
        <v>395</v>
      </c>
      <c r="G67" s="1088" t="s">
        <v>395</v>
      </c>
      <c r="H67" s="1104" t="s">
        <v>157</v>
      </c>
      <c r="I67" s="1120" t="s">
        <v>164</v>
      </c>
      <c r="J67" s="1025"/>
    </row>
    <row r="68" spans="1:10" s="27" customFormat="1" x14ac:dyDescent="0.3">
      <c r="A68" s="1089"/>
      <c r="B68" s="1090" t="s">
        <v>2680</v>
      </c>
      <c r="C68" s="1106"/>
      <c r="D68" s="1091"/>
      <c r="E68" s="1092"/>
      <c r="F68" s="1093"/>
      <c r="G68" s="1093"/>
      <c r="H68" s="1092" t="s">
        <v>158</v>
      </c>
      <c r="I68" s="1121" t="s">
        <v>167</v>
      </c>
      <c r="J68" s="1025"/>
    </row>
    <row r="69" spans="1:10" s="27" customFormat="1" x14ac:dyDescent="0.3">
      <c r="A69" s="1089"/>
      <c r="B69" s="1090"/>
      <c r="C69" s="1106"/>
      <c r="D69" s="1091"/>
      <c r="E69" s="1092"/>
      <c r="F69" s="1093"/>
      <c r="G69" s="1093"/>
      <c r="H69" s="1092" t="s">
        <v>159</v>
      </c>
      <c r="I69" s="1122"/>
      <c r="J69" s="1025"/>
    </row>
    <row r="70" spans="1:10" s="27" customFormat="1" x14ac:dyDescent="0.3">
      <c r="A70" s="1089"/>
      <c r="B70" s="1090"/>
      <c r="C70" s="1106"/>
      <c r="D70" s="1091"/>
      <c r="E70" s="1092"/>
      <c r="F70" s="1093" t="s">
        <v>42</v>
      </c>
      <c r="G70" s="1094" t="s">
        <v>138</v>
      </c>
      <c r="H70" s="1092" t="s">
        <v>84</v>
      </c>
      <c r="I70" s="1123" t="s">
        <v>160</v>
      </c>
      <c r="J70" s="1025"/>
    </row>
    <row r="71" spans="1:10" s="27" customFormat="1" x14ac:dyDescent="0.3">
      <c r="A71" s="1095"/>
      <c r="B71" s="1096"/>
      <c r="C71" s="1107"/>
      <c r="D71" s="1097"/>
      <c r="E71" s="1098"/>
      <c r="F71" s="1099">
        <v>3000</v>
      </c>
      <c r="G71" s="1099">
        <v>3000</v>
      </c>
      <c r="H71" s="1098"/>
      <c r="I71" s="1124" t="s">
        <v>2535</v>
      </c>
      <c r="J71" s="1025"/>
    </row>
    <row r="72" spans="1:10" s="27" customFormat="1" ht="20.25" customHeight="1" x14ac:dyDescent="0.3">
      <c r="A72" s="1084">
        <v>14</v>
      </c>
      <c r="B72" s="1101" t="s">
        <v>104</v>
      </c>
      <c r="C72" s="1102">
        <v>1564.5</v>
      </c>
      <c r="D72" s="1103">
        <v>1564.5</v>
      </c>
      <c r="E72" s="1104" t="s">
        <v>40</v>
      </c>
      <c r="F72" s="1105" t="s">
        <v>163</v>
      </c>
      <c r="G72" s="1105" t="s">
        <v>163</v>
      </c>
      <c r="H72" s="1104" t="s">
        <v>157</v>
      </c>
      <c r="I72" s="1120" t="s">
        <v>164</v>
      </c>
      <c r="J72" s="1025"/>
    </row>
    <row r="73" spans="1:10" s="27" customFormat="1" x14ac:dyDescent="0.3">
      <c r="A73" s="1089"/>
      <c r="B73" s="1090" t="s">
        <v>174</v>
      </c>
      <c r="C73" s="1106"/>
      <c r="D73" s="1091"/>
      <c r="E73" s="1092"/>
      <c r="F73" s="1093" t="s">
        <v>166</v>
      </c>
      <c r="G73" s="1093" t="s">
        <v>166</v>
      </c>
      <c r="H73" s="1092" t="s">
        <v>158</v>
      </c>
      <c r="I73" s="1121" t="s">
        <v>167</v>
      </c>
      <c r="J73" s="1025"/>
    </row>
    <row r="74" spans="1:10" s="27" customFormat="1" x14ac:dyDescent="0.3">
      <c r="A74" s="1089"/>
      <c r="B74" s="1090"/>
      <c r="C74" s="1106"/>
      <c r="D74" s="1091"/>
      <c r="E74" s="1092"/>
      <c r="F74" s="1093" t="s">
        <v>168</v>
      </c>
      <c r="G74" s="1093" t="s">
        <v>168</v>
      </c>
      <c r="H74" s="1092" t="s">
        <v>159</v>
      </c>
      <c r="I74" s="1122"/>
      <c r="J74" s="1025"/>
    </row>
    <row r="75" spans="1:10" s="27" customFormat="1" x14ac:dyDescent="0.3">
      <c r="A75" s="1089"/>
      <c r="B75" s="1090"/>
      <c r="C75" s="1106"/>
      <c r="D75" s="1091"/>
      <c r="E75" s="1092"/>
      <c r="F75" s="1093" t="s">
        <v>42</v>
      </c>
      <c r="G75" s="1094" t="s">
        <v>138</v>
      </c>
      <c r="H75" s="1092" t="s">
        <v>84</v>
      </c>
      <c r="I75" s="1123" t="s">
        <v>160</v>
      </c>
      <c r="J75" s="1025"/>
    </row>
    <row r="76" spans="1:10" s="27" customFormat="1" x14ac:dyDescent="0.3">
      <c r="A76" s="1095"/>
      <c r="B76" s="1096"/>
      <c r="C76" s="1107"/>
      <c r="D76" s="1097"/>
      <c r="E76" s="1098"/>
      <c r="F76" s="1099">
        <v>1564.5</v>
      </c>
      <c r="G76" s="1099">
        <v>1564.5</v>
      </c>
      <c r="H76" s="1098"/>
      <c r="I76" s="1124" t="s">
        <v>2535</v>
      </c>
      <c r="J76" s="1025"/>
    </row>
    <row r="77" spans="1:10" s="27" customFormat="1" ht="21.75" customHeight="1" x14ac:dyDescent="0.3">
      <c r="A77" s="1084">
        <v>15</v>
      </c>
      <c r="B77" s="1101" t="s">
        <v>88</v>
      </c>
      <c r="C77" s="1102">
        <v>2790</v>
      </c>
      <c r="D77" s="1103">
        <v>2790</v>
      </c>
      <c r="E77" s="1104" t="s">
        <v>40</v>
      </c>
      <c r="F77" s="1088" t="s">
        <v>395</v>
      </c>
      <c r="G77" s="1088" t="s">
        <v>395</v>
      </c>
      <c r="H77" s="1104" t="s">
        <v>157</v>
      </c>
      <c r="I77" s="1120" t="s">
        <v>164</v>
      </c>
      <c r="J77" s="1025"/>
    </row>
    <row r="78" spans="1:10" s="27" customFormat="1" x14ac:dyDescent="0.3">
      <c r="A78" s="1089"/>
      <c r="B78" s="1090"/>
      <c r="C78" s="1106"/>
      <c r="D78" s="1091"/>
      <c r="E78" s="1092"/>
      <c r="F78" s="1093"/>
      <c r="G78" s="1093"/>
      <c r="H78" s="1092" t="s">
        <v>158</v>
      </c>
      <c r="I78" s="1121" t="s">
        <v>167</v>
      </c>
      <c r="J78" s="1025"/>
    </row>
    <row r="79" spans="1:10" s="27" customFormat="1" x14ac:dyDescent="0.3">
      <c r="A79" s="1089"/>
      <c r="B79" s="1090"/>
      <c r="C79" s="1106"/>
      <c r="D79" s="1091"/>
      <c r="E79" s="1092"/>
      <c r="F79" s="1093"/>
      <c r="G79" s="1093"/>
      <c r="H79" s="1092" t="s">
        <v>159</v>
      </c>
      <c r="I79" s="1122"/>
      <c r="J79" s="1025"/>
    </row>
    <row r="80" spans="1:10" s="27" customFormat="1" x14ac:dyDescent="0.3">
      <c r="A80" s="1089"/>
      <c r="B80" s="1090"/>
      <c r="C80" s="1106"/>
      <c r="D80" s="1091"/>
      <c r="E80" s="1092"/>
      <c r="F80" s="1093" t="s">
        <v>42</v>
      </c>
      <c r="G80" s="1094" t="s">
        <v>138</v>
      </c>
      <c r="H80" s="1092" t="s">
        <v>84</v>
      </c>
      <c r="I80" s="1123" t="s">
        <v>160</v>
      </c>
      <c r="J80" s="1025"/>
    </row>
    <row r="81" spans="1:10" s="27" customFormat="1" x14ac:dyDescent="0.3">
      <c r="A81" s="1095"/>
      <c r="B81" s="1096"/>
      <c r="C81" s="1107"/>
      <c r="D81" s="1097"/>
      <c r="E81" s="1098"/>
      <c r="F81" s="1099">
        <v>2790</v>
      </c>
      <c r="G81" s="1099">
        <v>2790</v>
      </c>
      <c r="H81" s="1098"/>
      <c r="I81" s="1124" t="s">
        <v>2540</v>
      </c>
      <c r="J81" s="1025"/>
    </row>
    <row r="82" spans="1:10" s="27" customFormat="1" ht="21.75" customHeight="1" x14ac:dyDescent="0.3">
      <c r="A82" s="1084">
        <v>16</v>
      </c>
      <c r="B82" s="1101" t="s">
        <v>104</v>
      </c>
      <c r="C82" s="1102">
        <v>2161.7199999999998</v>
      </c>
      <c r="D82" s="1103">
        <v>2161.7199999999998</v>
      </c>
      <c r="E82" s="1104" t="s">
        <v>40</v>
      </c>
      <c r="F82" s="1105" t="s">
        <v>163</v>
      </c>
      <c r="G82" s="1105" t="s">
        <v>163</v>
      </c>
      <c r="H82" s="1104" t="s">
        <v>157</v>
      </c>
      <c r="I82" s="1120" t="s">
        <v>164</v>
      </c>
      <c r="J82" s="1025"/>
    </row>
    <row r="83" spans="1:10" s="27" customFormat="1" x14ac:dyDescent="0.3">
      <c r="A83" s="1089"/>
      <c r="B83" s="1090" t="s">
        <v>175</v>
      </c>
      <c r="C83" s="1106"/>
      <c r="D83" s="1091"/>
      <c r="E83" s="1092"/>
      <c r="F83" s="1093" t="s">
        <v>166</v>
      </c>
      <c r="G83" s="1093" t="s">
        <v>166</v>
      </c>
      <c r="H83" s="1092" t="s">
        <v>158</v>
      </c>
      <c r="I83" s="1121" t="s">
        <v>167</v>
      </c>
      <c r="J83" s="1025"/>
    </row>
    <row r="84" spans="1:10" s="27" customFormat="1" x14ac:dyDescent="0.3">
      <c r="A84" s="1089"/>
      <c r="B84" s="1090"/>
      <c r="C84" s="1106"/>
      <c r="D84" s="1091"/>
      <c r="E84" s="1092"/>
      <c r="F84" s="1093" t="s">
        <v>168</v>
      </c>
      <c r="G84" s="1093" t="s">
        <v>168</v>
      </c>
      <c r="H84" s="1092" t="s">
        <v>159</v>
      </c>
      <c r="I84" s="1122"/>
      <c r="J84" s="1025"/>
    </row>
    <row r="85" spans="1:10" s="27" customFormat="1" x14ac:dyDescent="0.3">
      <c r="A85" s="1089"/>
      <c r="B85" s="1090"/>
      <c r="C85" s="1106"/>
      <c r="D85" s="1091"/>
      <c r="E85" s="1092"/>
      <c r="F85" s="1093" t="s">
        <v>42</v>
      </c>
      <c r="G85" s="1094" t="s">
        <v>138</v>
      </c>
      <c r="H85" s="1092" t="s">
        <v>84</v>
      </c>
      <c r="I85" s="1123" t="s">
        <v>160</v>
      </c>
      <c r="J85" s="1025"/>
    </row>
    <row r="86" spans="1:10" s="27" customFormat="1" x14ac:dyDescent="0.3">
      <c r="A86" s="1095"/>
      <c r="B86" s="1096"/>
      <c r="C86" s="1107"/>
      <c r="D86" s="1097"/>
      <c r="E86" s="1098"/>
      <c r="F86" s="1099">
        <v>2161.7199999999998</v>
      </c>
      <c r="G86" s="1099">
        <v>2161.7199999999998</v>
      </c>
      <c r="H86" s="1098"/>
      <c r="I86" s="1124" t="s">
        <v>2568</v>
      </c>
      <c r="J86" s="1025"/>
    </row>
    <row r="87" spans="1:10" s="27" customFormat="1" ht="20.25" customHeight="1" x14ac:dyDescent="0.3">
      <c r="A87" s="1084">
        <v>17</v>
      </c>
      <c r="B87" s="1101" t="s">
        <v>104</v>
      </c>
      <c r="C87" s="1102">
        <v>1589.5</v>
      </c>
      <c r="D87" s="1103">
        <v>1589.5</v>
      </c>
      <c r="E87" s="1104" t="s">
        <v>40</v>
      </c>
      <c r="F87" s="1105" t="s">
        <v>163</v>
      </c>
      <c r="G87" s="1105" t="s">
        <v>163</v>
      </c>
      <c r="H87" s="1104" t="s">
        <v>157</v>
      </c>
      <c r="I87" s="1120" t="s">
        <v>164</v>
      </c>
      <c r="J87" s="1025"/>
    </row>
    <row r="88" spans="1:10" s="27" customFormat="1" x14ac:dyDescent="0.3">
      <c r="A88" s="1089"/>
      <c r="B88" s="1090" t="s">
        <v>174</v>
      </c>
      <c r="C88" s="1106"/>
      <c r="D88" s="1091"/>
      <c r="E88" s="1092"/>
      <c r="F88" s="1093" t="s">
        <v>166</v>
      </c>
      <c r="G88" s="1093" t="s">
        <v>166</v>
      </c>
      <c r="H88" s="1092" t="s">
        <v>158</v>
      </c>
      <c r="I88" s="1121" t="s">
        <v>167</v>
      </c>
      <c r="J88" s="1025"/>
    </row>
    <row r="89" spans="1:10" s="27" customFormat="1" x14ac:dyDescent="0.3">
      <c r="A89" s="1089"/>
      <c r="B89" s="1090"/>
      <c r="C89" s="1106"/>
      <c r="D89" s="1091"/>
      <c r="E89" s="1092"/>
      <c r="F89" s="1093" t="s">
        <v>168</v>
      </c>
      <c r="G89" s="1093" t="s">
        <v>168</v>
      </c>
      <c r="H89" s="1092" t="s">
        <v>159</v>
      </c>
      <c r="I89" s="1122"/>
      <c r="J89" s="1025"/>
    </row>
    <row r="90" spans="1:10" s="27" customFormat="1" x14ac:dyDescent="0.3">
      <c r="A90" s="1089"/>
      <c r="B90" s="1090"/>
      <c r="C90" s="1106"/>
      <c r="D90" s="1091"/>
      <c r="E90" s="1092"/>
      <c r="F90" s="1093" t="s">
        <v>42</v>
      </c>
      <c r="G90" s="1094" t="s">
        <v>138</v>
      </c>
      <c r="H90" s="1092" t="s">
        <v>84</v>
      </c>
      <c r="I90" s="1123" t="s">
        <v>160</v>
      </c>
      <c r="J90" s="1025"/>
    </row>
    <row r="91" spans="1:10" s="27" customFormat="1" x14ac:dyDescent="0.3">
      <c r="A91" s="1095"/>
      <c r="B91" s="1096"/>
      <c r="C91" s="1107"/>
      <c r="D91" s="1097"/>
      <c r="E91" s="1098"/>
      <c r="F91" s="1099">
        <v>1589.5</v>
      </c>
      <c r="G91" s="1099">
        <v>1589.5</v>
      </c>
      <c r="H91" s="1098"/>
      <c r="I91" s="1124" t="s">
        <v>2670</v>
      </c>
      <c r="J91" s="1025"/>
    </row>
    <row r="92" spans="1:10" s="27" customFormat="1" ht="20.25" customHeight="1" x14ac:dyDescent="0.3">
      <c r="A92" s="1084">
        <v>18</v>
      </c>
      <c r="B92" s="1101" t="s">
        <v>523</v>
      </c>
      <c r="C92" s="1102">
        <v>1390</v>
      </c>
      <c r="D92" s="1103">
        <v>1390</v>
      </c>
      <c r="E92" s="1104" t="s">
        <v>40</v>
      </c>
      <c r="F92" s="1088" t="s">
        <v>211</v>
      </c>
      <c r="G92" s="1088" t="s">
        <v>211</v>
      </c>
      <c r="H92" s="1104" t="s">
        <v>157</v>
      </c>
      <c r="I92" s="1120" t="s">
        <v>164</v>
      </c>
      <c r="J92" s="1025"/>
    </row>
    <row r="93" spans="1:10" s="27" customFormat="1" x14ac:dyDescent="0.3">
      <c r="A93" s="1089"/>
      <c r="B93" s="1090"/>
      <c r="C93" s="1106"/>
      <c r="D93" s="1091"/>
      <c r="E93" s="1092"/>
      <c r="F93" s="1093"/>
      <c r="G93" s="1093"/>
      <c r="H93" s="1092" t="s">
        <v>158</v>
      </c>
      <c r="I93" s="1121" t="s">
        <v>167</v>
      </c>
      <c r="J93" s="1025"/>
    </row>
    <row r="94" spans="1:10" s="27" customFormat="1" x14ac:dyDescent="0.3">
      <c r="A94" s="1089"/>
      <c r="B94" s="1090"/>
      <c r="C94" s="1106"/>
      <c r="D94" s="1091"/>
      <c r="E94" s="1092"/>
      <c r="F94" s="1093"/>
      <c r="G94" s="1093"/>
      <c r="H94" s="1092" t="s">
        <v>159</v>
      </c>
      <c r="I94" s="1122"/>
      <c r="J94" s="1025"/>
    </row>
    <row r="95" spans="1:10" s="27" customFormat="1" x14ac:dyDescent="0.3">
      <c r="A95" s="1089"/>
      <c r="B95" s="1090"/>
      <c r="C95" s="1106"/>
      <c r="D95" s="1091"/>
      <c r="E95" s="1092"/>
      <c r="F95" s="1093" t="s">
        <v>42</v>
      </c>
      <c r="G95" s="1094" t="s">
        <v>138</v>
      </c>
      <c r="H95" s="1092" t="s">
        <v>84</v>
      </c>
      <c r="I95" s="1123" t="s">
        <v>160</v>
      </c>
      <c r="J95" s="1025"/>
    </row>
    <row r="96" spans="1:10" s="27" customFormat="1" x14ac:dyDescent="0.3">
      <c r="A96" s="1095"/>
      <c r="B96" s="1096"/>
      <c r="C96" s="1107"/>
      <c r="D96" s="1097"/>
      <c r="E96" s="1098"/>
      <c r="F96" s="1099">
        <v>1390</v>
      </c>
      <c r="G96" s="1099">
        <v>1390</v>
      </c>
      <c r="H96" s="1098"/>
      <c r="I96" s="1124" t="s">
        <v>2575</v>
      </c>
      <c r="J96" s="1025"/>
    </row>
    <row r="97" spans="1:10" s="27" customFormat="1" ht="20.25" customHeight="1" x14ac:dyDescent="0.3">
      <c r="A97" s="1084">
        <v>19</v>
      </c>
      <c r="B97" s="1101" t="s">
        <v>104</v>
      </c>
      <c r="C97" s="1102">
        <v>2129.9299999999998</v>
      </c>
      <c r="D97" s="1103">
        <v>2129.9299999999998</v>
      </c>
      <c r="E97" s="1104" t="s">
        <v>40</v>
      </c>
      <c r="F97" s="1105" t="s">
        <v>163</v>
      </c>
      <c r="G97" s="1105" t="s">
        <v>163</v>
      </c>
      <c r="H97" s="1104" t="s">
        <v>157</v>
      </c>
      <c r="I97" s="1120" t="s">
        <v>164</v>
      </c>
      <c r="J97" s="1025"/>
    </row>
    <row r="98" spans="1:10" s="27" customFormat="1" x14ac:dyDescent="0.3">
      <c r="A98" s="1089"/>
      <c r="B98" s="1090" t="s">
        <v>175</v>
      </c>
      <c r="C98" s="1106"/>
      <c r="D98" s="1091"/>
      <c r="E98" s="1092"/>
      <c r="F98" s="1093" t="s">
        <v>166</v>
      </c>
      <c r="G98" s="1093" t="s">
        <v>166</v>
      </c>
      <c r="H98" s="1092" t="s">
        <v>158</v>
      </c>
      <c r="I98" s="1121" t="s">
        <v>167</v>
      </c>
      <c r="J98" s="1025"/>
    </row>
    <row r="99" spans="1:10" s="27" customFormat="1" x14ac:dyDescent="0.3">
      <c r="A99" s="1089"/>
      <c r="B99" s="1090"/>
      <c r="C99" s="1106"/>
      <c r="D99" s="1091"/>
      <c r="E99" s="1092"/>
      <c r="F99" s="1093" t="s">
        <v>168</v>
      </c>
      <c r="G99" s="1093" t="s">
        <v>168</v>
      </c>
      <c r="H99" s="1092" t="s">
        <v>159</v>
      </c>
      <c r="I99" s="1122"/>
      <c r="J99" s="1025"/>
    </row>
    <row r="100" spans="1:10" s="27" customFormat="1" x14ac:dyDescent="0.3">
      <c r="A100" s="1089"/>
      <c r="B100" s="1090"/>
      <c r="C100" s="1106"/>
      <c r="D100" s="1091"/>
      <c r="E100" s="1092"/>
      <c r="F100" s="1093" t="s">
        <v>42</v>
      </c>
      <c r="G100" s="1094" t="s">
        <v>138</v>
      </c>
      <c r="H100" s="1092" t="s">
        <v>84</v>
      </c>
      <c r="I100" s="1123" t="s">
        <v>160</v>
      </c>
      <c r="J100" s="1025"/>
    </row>
    <row r="101" spans="1:10" s="27" customFormat="1" x14ac:dyDescent="0.3">
      <c r="A101" s="1095"/>
      <c r="B101" s="1096"/>
      <c r="C101" s="1107"/>
      <c r="D101" s="1097"/>
      <c r="E101" s="1098"/>
      <c r="F101" s="1099">
        <v>2129.9299999999998</v>
      </c>
      <c r="G101" s="1099">
        <v>2129.9299999999998</v>
      </c>
      <c r="H101" s="1098"/>
      <c r="I101" s="1124" t="s">
        <v>2575</v>
      </c>
      <c r="J101" s="1025"/>
    </row>
    <row r="102" spans="1:10" s="27" customFormat="1" ht="20.25" customHeight="1" x14ac:dyDescent="0.3">
      <c r="A102" s="1084">
        <v>20</v>
      </c>
      <c r="B102" s="1101" t="s">
        <v>104</v>
      </c>
      <c r="C102" s="1102">
        <v>1589.5</v>
      </c>
      <c r="D102" s="1103">
        <v>1589.5</v>
      </c>
      <c r="E102" s="1104" t="s">
        <v>40</v>
      </c>
      <c r="F102" s="1105" t="s">
        <v>163</v>
      </c>
      <c r="G102" s="1105" t="s">
        <v>163</v>
      </c>
      <c r="H102" s="1104" t="s">
        <v>157</v>
      </c>
      <c r="I102" s="1120" t="s">
        <v>164</v>
      </c>
      <c r="J102" s="1025"/>
    </row>
    <row r="103" spans="1:10" s="27" customFormat="1" x14ac:dyDescent="0.3">
      <c r="A103" s="1089"/>
      <c r="B103" s="1090" t="s">
        <v>174</v>
      </c>
      <c r="C103" s="1106"/>
      <c r="D103" s="1091"/>
      <c r="E103" s="1092"/>
      <c r="F103" s="1093" t="s">
        <v>166</v>
      </c>
      <c r="G103" s="1093" t="s">
        <v>166</v>
      </c>
      <c r="H103" s="1092" t="s">
        <v>158</v>
      </c>
      <c r="I103" s="1121" t="s">
        <v>167</v>
      </c>
      <c r="J103" s="1025"/>
    </row>
    <row r="104" spans="1:10" s="27" customFormat="1" x14ac:dyDescent="0.3">
      <c r="A104" s="1089"/>
      <c r="B104" s="1090"/>
      <c r="C104" s="1106"/>
      <c r="D104" s="1091"/>
      <c r="E104" s="1092"/>
      <c r="F104" s="1093" t="s">
        <v>168</v>
      </c>
      <c r="G104" s="1093" t="s">
        <v>168</v>
      </c>
      <c r="H104" s="1092" t="s">
        <v>159</v>
      </c>
      <c r="I104" s="1122"/>
      <c r="J104" s="1025"/>
    </row>
    <row r="105" spans="1:10" s="27" customFormat="1" x14ac:dyDescent="0.3">
      <c r="A105" s="1089"/>
      <c r="B105" s="1090"/>
      <c r="C105" s="1106"/>
      <c r="D105" s="1091"/>
      <c r="E105" s="1092"/>
      <c r="F105" s="1093" t="s">
        <v>42</v>
      </c>
      <c r="G105" s="1094" t="s">
        <v>138</v>
      </c>
      <c r="H105" s="1092" t="s">
        <v>84</v>
      </c>
      <c r="I105" s="1123" t="s">
        <v>160</v>
      </c>
      <c r="J105" s="1025"/>
    </row>
    <row r="106" spans="1:10" s="27" customFormat="1" x14ac:dyDescent="0.3">
      <c r="A106" s="1095"/>
      <c r="B106" s="1096"/>
      <c r="C106" s="1107"/>
      <c r="D106" s="1097"/>
      <c r="E106" s="1098"/>
      <c r="F106" s="1099">
        <v>1589.5</v>
      </c>
      <c r="G106" s="1099">
        <v>1589.5</v>
      </c>
      <c r="H106" s="1098"/>
      <c r="I106" s="1124" t="s">
        <v>2543</v>
      </c>
      <c r="J106" s="1025"/>
    </row>
    <row r="107" spans="1:10" s="27" customFormat="1" ht="21.75" customHeight="1" x14ac:dyDescent="0.3">
      <c r="A107" s="1084">
        <v>21</v>
      </c>
      <c r="B107" s="1101" t="s">
        <v>104</v>
      </c>
      <c r="C107" s="1102">
        <v>2066.35</v>
      </c>
      <c r="D107" s="1103">
        <v>2066.35</v>
      </c>
      <c r="E107" s="1104" t="s">
        <v>40</v>
      </c>
      <c r="F107" s="1105" t="s">
        <v>163</v>
      </c>
      <c r="G107" s="1105" t="s">
        <v>163</v>
      </c>
      <c r="H107" s="1104" t="s">
        <v>157</v>
      </c>
      <c r="I107" s="1120" t="s">
        <v>164</v>
      </c>
      <c r="J107" s="1025"/>
    </row>
    <row r="108" spans="1:10" s="27" customFormat="1" x14ac:dyDescent="0.3">
      <c r="A108" s="1089"/>
      <c r="B108" s="1090" t="s">
        <v>175</v>
      </c>
      <c r="C108" s="1106"/>
      <c r="D108" s="1091"/>
      <c r="E108" s="1092"/>
      <c r="F108" s="1093" t="s">
        <v>166</v>
      </c>
      <c r="G108" s="1093" t="s">
        <v>166</v>
      </c>
      <c r="H108" s="1092" t="s">
        <v>158</v>
      </c>
      <c r="I108" s="1121" t="s">
        <v>167</v>
      </c>
      <c r="J108" s="1025"/>
    </row>
    <row r="109" spans="1:10" s="27" customFormat="1" x14ac:dyDescent="0.3">
      <c r="A109" s="1089"/>
      <c r="B109" s="1090"/>
      <c r="C109" s="1106"/>
      <c r="D109" s="1091"/>
      <c r="E109" s="1092"/>
      <c r="F109" s="1093" t="s">
        <v>168</v>
      </c>
      <c r="G109" s="1093" t="s">
        <v>168</v>
      </c>
      <c r="H109" s="1092" t="s">
        <v>159</v>
      </c>
      <c r="I109" s="1122"/>
      <c r="J109" s="1025"/>
    </row>
    <row r="110" spans="1:10" s="27" customFormat="1" x14ac:dyDescent="0.3">
      <c r="A110" s="1089"/>
      <c r="B110" s="1090"/>
      <c r="C110" s="1106"/>
      <c r="D110" s="1091"/>
      <c r="E110" s="1092"/>
      <c r="F110" s="1093" t="s">
        <v>42</v>
      </c>
      <c r="G110" s="1094" t="s">
        <v>138</v>
      </c>
      <c r="H110" s="1092" t="s">
        <v>84</v>
      </c>
      <c r="I110" s="1123" t="s">
        <v>160</v>
      </c>
      <c r="J110" s="1025"/>
    </row>
    <row r="111" spans="1:10" s="27" customFormat="1" x14ac:dyDescent="0.3">
      <c r="A111" s="1095"/>
      <c r="B111" s="1096"/>
      <c r="C111" s="1107"/>
      <c r="D111" s="1097"/>
      <c r="E111" s="1098"/>
      <c r="F111" s="1099">
        <v>2066.35</v>
      </c>
      <c r="G111" s="1099">
        <v>2066.35</v>
      </c>
      <c r="H111" s="1098"/>
      <c r="I111" s="1124" t="s">
        <v>2543</v>
      </c>
      <c r="J111" s="1025"/>
    </row>
    <row r="112" spans="1:10" s="27" customFormat="1" ht="20.25" customHeight="1" x14ac:dyDescent="0.3">
      <c r="A112" s="1084">
        <v>22</v>
      </c>
      <c r="B112" s="1101" t="s">
        <v>85</v>
      </c>
      <c r="C112" s="1102">
        <v>4950</v>
      </c>
      <c r="D112" s="1103">
        <v>4950</v>
      </c>
      <c r="E112" s="1104" t="s">
        <v>40</v>
      </c>
      <c r="F112" s="1105" t="s">
        <v>2682</v>
      </c>
      <c r="G112" s="1105" t="s">
        <v>2682</v>
      </c>
      <c r="H112" s="1104" t="s">
        <v>157</v>
      </c>
      <c r="I112" s="1120" t="s">
        <v>164</v>
      </c>
      <c r="J112" s="1025"/>
    </row>
    <row r="113" spans="1:10" s="27" customFormat="1" x14ac:dyDescent="0.3">
      <c r="A113" s="1089"/>
      <c r="B113" s="1108" t="s">
        <v>170</v>
      </c>
      <c r="C113" s="1109"/>
      <c r="D113" s="1110"/>
      <c r="E113" s="1111"/>
      <c r="F113" s="1112"/>
      <c r="G113" s="1112"/>
      <c r="H113" s="1111" t="s">
        <v>158</v>
      </c>
      <c r="I113" s="1125" t="s">
        <v>167</v>
      </c>
      <c r="J113" s="1025"/>
    </row>
    <row r="114" spans="1:10" s="27" customFormat="1" x14ac:dyDescent="0.3">
      <c r="A114" s="1089"/>
      <c r="B114" s="1113"/>
      <c r="C114" s="1109"/>
      <c r="D114" s="1110"/>
      <c r="E114" s="1111"/>
      <c r="F114" s="1112"/>
      <c r="G114" s="1112"/>
      <c r="H114" s="1111" t="s">
        <v>159</v>
      </c>
      <c r="I114" s="1126"/>
      <c r="J114" s="1025"/>
    </row>
    <row r="115" spans="1:10" s="27" customFormat="1" x14ac:dyDescent="0.3">
      <c r="A115" s="1089"/>
      <c r="B115" s="1113"/>
      <c r="C115" s="1109"/>
      <c r="D115" s="1110"/>
      <c r="E115" s="1111"/>
      <c r="F115" s="1112" t="s">
        <v>42</v>
      </c>
      <c r="G115" s="1114" t="s">
        <v>138</v>
      </c>
      <c r="H115" s="1111" t="s">
        <v>84</v>
      </c>
      <c r="I115" s="1127" t="s">
        <v>160</v>
      </c>
      <c r="J115" s="1025"/>
    </row>
    <row r="116" spans="1:10" s="27" customFormat="1" x14ac:dyDescent="0.3">
      <c r="A116" s="1095"/>
      <c r="B116" s="1115"/>
      <c r="C116" s="1116"/>
      <c r="D116" s="1117"/>
      <c r="E116" s="1118"/>
      <c r="F116" s="1119">
        <v>4950</v>
      </c>
      <c r="G116" s="1119">
        <v>4950</v>
      </c>
      <c r="H116" s="1118"/>
      <c r="I116" s="1128" t="s">
        <v>2543</v>
      </c>
      <c r="J116" s="1025"/>
    </row>
    <row r="117" spans="1:10" s="27" customFormat="1" ht="20.25" customHeight="1" x14ac:dyDescent="0.3">
      <c r="A117" s="1084">
        <v>23</v>
      </c>
      <c r="B117" s="1101" t="s">
        <v>104</v>
      </c>
      <c r="C117" s="1102">
        <v>4768.5</v>
      </c>
      <c r="D117" s="1103">
        <v>4768.5</v>
      </c>
      <c r="E117" s="1104" t="s">
        <v>40</v>
      </c>
      <c r="F117" s="1105" t="s">
        <v>163</v>
      </c>
      <c r="G117" s="1105" t="s">
        <v>163</v>
      </c>
      <c r="H117" s="1104" t="s">
        <v>157</v>
      </c>
      <c r="I117" s="1120" t="s">
        <v>164</v>
      </c>
      <c r="J117" s="1025"/>
    </row>
    <row r="118" spans="1:10" s="27" customFormat="1" x14ac:dyDescent="0.3">
      <c r="A118" s="1089"/>
      <c r="B118" s="1108" t="s">
        <v>2683</v>
      </c>
      <c r="C118" s="1106"/>
      <c r="D118" s="1091"/>
      <c r="E118" s="1092"/>
      <c r="F118" s="1093" t="s">
        <v>166</v>
      </c>
      <c r="G118" s="1093" t="s">
        <v>166</v>
      </c>
      <c r="H118" s="1092" t="s">
        <v>158</v>
      </c>
      <c r="I118" s="1121" t="s">
        <v>167</v>
      </c>
      <c r="J118" s="1025"/>
    </row>
    <row r="119" spans="1:10" s="27" customFormat="1" x14ac:dyDescent="0.3">
      <c r="A119" s="1089"/>
      <c r="B119" s="1090"/>
      <c r="C119" s="1106"/>
      <c r="D119" s="1091"/>
      <c r="E119" s="1092"/>
      <c r="F119" s="1093" t="s">
        <v>168</v>
      </c>
      <c r="G119" s="1093" t="s">
        <v>168</v>
      </c>
      <c r="H119" s="1092" t="s">
        <v>159</v>
      </c>
      <c r="I119" s="1122"/>
      <c r="J119" s="1025"/>
    </row>
    <row r="120" spans="1:10" s="27" customFormat="1" x14ac:dyDescent="0.3">
      <c r="A120" s="1089"/>
      <c r="B120" s="1090"/>
      <c r="C120" s="1106"/>
      <c r="D120" s="1091"/>
      <c r="E120" s="1092"/>
      <c r="F120" s="1093" t="s">
        <v>42</v>
      </c>
      <c r="G120" s="1094" t="s">
        <v>138</v>
      </c>
      <c r="H120" s="1092" t="s">
        <v>84</v>
      </c>
      <c r="I120" s="1123" t="s">
        <v>160</v>
      </c>
      <c r="J120" s="1025"/>
    </row>
    <row r="121" spans="1:10" s="27" customFormat="1" x14ac:dyDescent="0.3">
      <c r="A121" s="1095"/>
      <c r="B121" s="1096"/>
      <c r="C121" s="1107"/>
      <c r="D121" s="1097"/>
      <c r="E121" s="1098"/>
      <c r="F121" s="1099">
        <v>4768.5</v>
      </c>
      <c r="G121" s="1099">
        <v>4768.5</v>
      </c>
      <c r="H121" s="1098"/>
      <c r="I121" s="1124" t="s">
        <v>2543</v>
      </c>
      <c r="J121" s="1025"/>
    </row>
    <row r="122" spans="1:10" s="27" customFormat="1" ht="23.45" customHeight="1" x14ac:dyDescent="0.3">
      <c r="A122" s="1084">
        <v>24</v>
      </c>
      <c r="B122" s="1101" t="s">
        <v>172</v>
      </c>
      <c r="C122" s="1102">
        <v>7388</v>
      </c>
      <c r="D122" s="1103">
        <v>7388</v>
      </c>
      <c r="E122" s="1104" t="s">
        <v>40</v>
      </c>
      <c r="F122" s="1105" t="s">
        <v>163</v>
      </c>
      <c r="G122" s="1105" t="s">
        <v>163</v>
      </c>
      <c r="H122" s="1104" t="s">
        <v>157</v>
      </c>
      <c r="I122" s="1120" t="s">
        <v>164</v>
      </c>
      <c r="J122" s="1025"/>
    </row>
    <row r="123" spans="1:10" s="27" customFormat="1" x14ac:dyDescent="0.3">
      <c r="A123" s="1089"/>
      <c r="B123" s="1090" t="s">
        <v>170</v>
      </c>
      <c r="C123" s="1106"/>
      <c r="D123" s="1091"/>
      <c r="E123" s="1092"/>
      <c r="F123" s="1093" t="s">
        <v>166</v>
      </c>
      <c r="G123" s="1093" t="s">
        <v>166</v>
      </c>
      <c r="H123" s="1092" t="s">
        <v>158</v>
      </c>
      <c r="I123" s="1121" t="s">
        <v>167</v>
      </c>
      <c r="J123" s="1025"/>
    </row>
    <row r="124" spans="1:10" s="27" customFormat="1" x14ac:dyDescent="0.3">
      <c r="A124" s="1089"/>
      <c r="B124" s="1090"/>
      <c r="C124" s="1106"/>
      <c r="D124" s="1091"/>
      <c r="E124" s="1092"/>
      <c r="F124" s="1093" t="s">
        <v>168</v>
      </c>
      <c r="G124" s="1093" t="s">
        <v>168</v>
      </c>
      <c r="H124" s="1092" t="s">
        <v>159</v>
      </c>
      <c r="I124" s="1122"/>
      <c r="J124" s="1025"/>
    </row>
    <row r="125" spans="1:10" s="27" customFormat="1" x14ac:dyDescent="0.3">
      <c r="A125" s="1089"/>
      <c r="B125" s="1090"/>
      <c r="C125" s="1106"/>
      <c r="D125" s="1091"/>
      <c r="E125" s="1092"/>
      <c r="F125" s="1093" t="s">
        <v>42</v>
      </c>
      <c r="G125" s="1094" t="s">
        <v>138</v>
      </c>
      <c r="H125" s="1092" t="s">
        <v>84</v>
      </c>
      <c r="I125" s="1123" t="s">
        <v>160</v>
      </c>
      <c r="J125" s="1025"/>
    </row>
    <row r="126" spans="1:10" s="27" customFormat="1" x14ac:dyDescent="0.3">
      <c r="A126" s="1095"/>
      <c r="B126" s="1096"/>
      <c r="C126" s="1107"/>
      <c r="D126" s="1097"/>
      <c r="E126" s="1098"/>
      <c r="F126" s="1099">
        <v>7388</v>
      </c>
      <c r="G126" s="1099">
        <v>7388</v>
      </c>
      <c r="H126" s="1098"/>
      <c r="I126" s="1124" t="s">
        <v>2543</v>
      </c>
      <c r="J126" s="1025"/>
    </row>
    <row r="127" spans="1:10" s="27" customFormat="1" ht="20.25" customHeight="1" x14ac:dyDescent="0.3">
      <c r="A127" s="1084">
        <v>25</v>
      </c>
      <c r="B127" s="1101" t="s">
        <v>172</v>
      </c>
      <c r="C127" s="1102">
        <v>6953</v>
      </c>
      <c r="D127" s="1103">
        <v>6953</v>
      </c>
      <c r="E127" s="1104" t="s">
        <v>40</v>
      </c>
      <c r="F127" s="1105" t="s">
        <v>163</v>
      </c>
      <c r="G127" s="1105" t="s">
        <v>163</v>
      </c>
      <c r="H127" s="1104" t="s">
        <v>157</v>
      </c>
      <c r="I127" s="1120" t="s">
        <v>164</v>
      </c>
      <c r="J127" s="1025"/>
    </row>
    <row r="128" spans="1:10" s="27" customFormat="1" x14ac:dyDescent="0.3">
      <c r="A128" s="1089"/>
      <c r="B128" s="1090" t="s">
        <v>171</v>
      </c>
      <c r="C128" s="1106"/>
      <c r="D128" s="1091"/>
      <c r="E128" s="1092"/>
      <c r="F128" s="1093" t="s">
        <v>166</v>
      </c>
      <c r="G128" s="1093" t="s">
        <v>166</v>
      </c>
      <c r="H128" s="1092" t="s">
        <v>158</v>
      </c>
      <c r="I128" s="1121" t="s">
        <v>167</v>
      </c>
      <c r="J128" s="1025"/>
    </row>
    <row r="129" spans="1:10" s="27" customFormat="1" x14ac:dyDescent="0.3">
      <c r="A129" s="1089"/>
      <c r="B129" s="1090"/>
      <c r="C129" s="1106"/>
      <c r="D129" s="1091"/>
      <c r="E129" s="1092"/>
      <c r="F129" s="1093" t="s">
        <v>168</v>
      </c>
      <c r="G129" s="1093" t="s">
        <v>168</v>
      </c>
      <c r="H129" s="1092" t="s">
        <v>159</v>
      </c>
      <c r="I129" s="1122"/>
      <c r="J129" s="1025"/>
    </row>
    <row r="130" spans="1:10" s="27" customFormat="1" x14ac:dyDescent="0.3">
      <c r="A130" s="1089"/>
      <c r="B130" s="1090"/>
      <c r="C130" s="1106"/>
      <c r="D130" s="1091"/>
      <c r="E130" s="1092"/>
      <c r="F130" s="1093" t="s">
        <v>42</v>
      </c>
      <c r="G130" s="1094" t="s">
        <v>138</v>
      </c>
      <c r="H130" s="1092" t="s">
        <v>84</v>
      </c>
      <c r="I130" s="1123" t="s">
        <v>160</v>
      </c>
      <c r="J130" s="1025"/>
    </row>
    <row r="131" spans="1:10" s="27" customFormat="1" x14ac:dyDescent="0.3">
      <c r="A131" s="1095"/>
      <c r="B131" s="1096"/>
      <c r="C131" s="1107"/>
      <c r="D131" s="1097"/>
      <c r="E131" s="1098"/>
      <c r="F131" s="1099">
        <v>6953</v>
      </c>
      <c r="G131" s="1099">
        <v>6953</v>
      </c>
      <c r="H131" s="1098"/>
      <c r="I131" s="1124" t="s">
        <v>2543</v>
      </c>
      <c r="J131" s="1025"/>
    </row>
    <row r="132" spans="1:10" s="27" customFormat="1" ht="24" customHeight="1" x14ac:dyDescent="0.3">
      <c r="A132" s="1084">
        <v>26</v>
      </c>
      <c r="B132" s="1101" t="s">
        <v>104</v>
      </c>
      <c r="C132" s="1102">
        <v>1614.5</v>
      </c>
      <c r="D132" s="1103">
        <v>1614.5</v>
      </c>
      <c r="E132" s="1104" t="s">
        <v>40</v>
      </c>
      <c r="F132" s="1105" t="s">
        <v>163</v>
      </c>
      <c r="G132" s="1105" t="s">
        <v>163</v>
      </c>
      <c r="H132" s="1104" t="s">
        <v>157</v>
      </c>
      <c r="I132" s="1120" t="s">
        <v>164</v>
      </c>
      <c r="J132" s="1025"/>
    </row>
    <row r="133" spans="1:10" s="27" customFormat="1" x14ac:dyDescent="0.3">
      <c r="A133" s="1089"/>
      <c r="B133" s="1090" t="s">
        <v>173</v>
      </c>
      <c r="C133" s="1106"/>
      <c r="D133" s="1091"/>
      <c r="E133" s="1092"/>
      <c r="F133" s="1093" t="s">
        <v>166</v>
      </c>
      <c r="G133" s="1093" t="s">
        <v>166</v>
      </c>
      <c r="H133" s="1092" t="s">
        <v>158</v>
      </c>
      <c r="I133" s="1121" t="s">
        <v>167</v>
      </c>
      <c r="J133" s="1025"/>
    </row>
    <row r="134" spans="1:10" s="27" customFormat="1" x14ac:dyDescent="0.3">
      <c r="A134" s="1089"/>
      <c r="B134" s="1090"/>
      <c r="C134" s="1106"/>
      <c r="D134" s="1091"/>
      <c r="E134" s="1092"/>
      <c r="F134" s="1093" t="s">
        <v>168</v>
      </c>
      <c r="G134" s="1093" t="s">
        <v>168</v>
      </c>
      <c r="H134" s="1092" t="s">
        <v>159</v>
      </c>
      <c r="I134" s="1122"/>
      <c r="J134" s="1025"/>
    </row>
    <row r="135" spans="1:10" s="27" customFormat="1" x14ac:dyDescent="0.3">
      <c r="A135" s="1089"/>
      <c r="B135" s="1090"/>
      <c r="C135" s="1106"/>
      <c r="D135" s="1091"/>
      <c r="E135" s="1092"/>
      <c r="F135" s="1093" t="s">
        <v>42</v>
      </c>
      <c r="G135" s="1094" t="s">
        <v>138</v>
      </c>
      <c r="H135" s="1092" t="s">
        <v>84</v>
      </c>
      <c r="I135" s="1123" t="s">
        <v>160</v>
      </c>
      <c r="J135" s="1025"/>
    </row>
    <row r="136" spans="1:10" s="27" customFormat="1" x14ac:dyDescent="0.3">
      <c r="A136" s="1095"/>
      <c r="B136" s="1096"/>
      <c r="C136" s="1107"/>
      <c r="D136" s="1097"/>
      <c r="E136" s="1098"/>
      <c r="F136" s="1099">
        <v>1614.5</v>
      </c>
      <c r="G136" s="1099">
        <v>1614.5</v>
      </c>
      <c r="H136" s="1098"/>
      <c r="I136" s="1124" t="s">
        <v>2590</v>
      </c>
      <c r="J136" s="1025"/>
    </row>
    <row r="137" spans="1:10" s="27" customFormat="1" ht="20.25" customHeight="1" x14ac:dyDescent="0.3">
      <c r="A137" s="1084">
        <v>27</v>
      </c>
      <c r="B137" s="1101" t="s">
        <v>104</v>
      </c>
      <c r="C137" s="1102">
        <v>4843.5</v>
      </c>
      <c r="D137" s="1103">
        <v>4843.5</v>
      </c>
      <c r="E137" s="1104" t="s">
        <v>40</v>
      </c>
      <c r="F137" s="1105" t="s">
        <v>163</v>
      </c>
      <c r="G137" s="1105" t="s">
        <v>163</v>
      </c>
      <c r="H137" s="1104" t="s">
        <v>157</v>
      </c>
      <c r="I137" s="1120" t="s">
        <v>164</v>
      </c>
      <c r="J137" s="1025"/>
    </row>
    <row r="138" spans="1:10" s="27" customFormat="1" x14ac:dyDescent="0.3">
      <c r="A138" s="1089"/>
      <c r="B138" s="1090" t="s">
        <v>2684</v>
      </c>
      <c r="C138" s="1106"/>
      <c r="D138" s="1091"/>
      <c r="E138" s="1092"/>
      <c r="F138" s="1093" t="s">
        <v>166</v>
      </c>
      <c r="G138" s="1093" t="s">
        <v>166</v>
      </c>
      <c r="H138" s="1092" t="s">
        <v>158</v>
      </c>
      <c r="I138" s="1121" t="s">
        <v>167</v>
      </c>
      <c r="J138" s="1025"/>
    </row>
    <row r="139" spans="1:10" s="27" customFormat="1" x14ac:dyDescent="0.3">
      <c r="A139" s="1089"/>
      <c r="B139" s="1090"/>
      <c r="C139" s="1106"/>
      <c r="D139" s="1091"/>
      <c r="E139" s="1092"/>
      <c r="F139" s="1093" t="s">
        <v>168</v>
      </c>
      <c r="G139" s="1093" t="s">
        <v>168</v>
      </c>
      <c r="H139" s="1092" t="s">
        <v>159</v>
      </c>
      <c r="I139" s="1122"/>
      <c r="J139" s="1025"/>
    </row>
    <row r="140" spans="1:10" s="27" customFormat="1" x14ac:dyDescent="0.3">
      <c r="A140" s="1089"/>
      <c r="B140" s="1090"/>
      <c r="C140" s="1106"/>
      <c r="D140" s="1091"/>
      <c r="E140" s="1092"/>
      <c r="F140" s="1093" t="s">
        <v>42</v>
      </c>
      <c r="G140" s="1094" t="s">
        <v>138</v>
      </c>
      <c r="H140" s="1092" t="s">
        <v>84</v>
      </c>
      <c r="I140" s="1123" t="s">
        <v>160</v>
      </c>
      <c r="J140" s="1025"/>
    </row>
    <row r="141" spans="1:10" s="27" customFormat="1" x14ac:dyDescent="0.3">
      <c r="A141" s="1095"/>
      <c r="B141" s="1096"/>
      <c r="C141" s="1107"/>
      <c r="D141" s="1097"/>
      <c r="E141" s="1098"/>
      <c r="F141" s="1099">
        <v>4843.5</v>
      </c>
      <c r="G141" s="1099">
        <v>4843.5</v>
      </c>
      <c r="H141" s="1098"/>
      <c r="I141" s="1124" t="s">
        <v>2590</v>
      </c>
      <c r="J141" s="1025"/>
    </row>
    <row r="142" spans="1:10" s="27" customFormat="1" ht="20.25" customHeight="1" x14ac:dyDescent="0.3">
      <c r="A142" s="1084">
        <v>28</v>
      </c>
      <c r="B142" s="1101" t="s">
        <v>523</v>
      </c>
      <c r="C142" s="1102">
        <v>1320</v>
      </c>
      <c r="D142" s="1103">
        <v>1320</v>
      </c>
      <c r="E142" s="1104" t="s">
        <v>40</v>
      </c>
      <c r="F142" s="1105" t="s">
        <v>211</v>
      </c>
      <c r="G142" s="1105" t="s">
        <v>211</v>
      </c>
      <c r="H142" s="1104" t="s">
        <v>157</v>
      </c>
      <c r="I142" s="1120" t="s">
        <v>164</v>
      </c>
      <c r="J142" s="1025"/>
    </row>
    <row r="143" spans="1:10" s="27" customFormat="1" x14ac:dyDescent="0.3">
      <c r="A143" s="1089"/>
      <c r="B143" s="1113"/>
      <c r="C143" s="1109"/>
      <c r="D143" s="1110"/>
      <c r="E143" s="1111"/>
      <c r="F143" s="1112"/>
      <c r="G143" s="1112"/>
      <c r="H143" s="1111" t="s">
        <v>158</v>
      </c>
      <c r="I143" s="1125" t="s">
        <v>167</v>
      </c>
      <c r="J143" s="1025"/>
    </row>
    <row r="144" spans="1:10" s="27" customFormat="1" x14ac:dyDescent="0.3">
      <c r="A144" s="1089"/>
      <c r="B144" s="1113"/>
      <c r="C144" s="1109"/>
      <c r="D144" s="1110"/>
      <c r="E144" s="1111"/>
      <c r="F144" s="1112"/>
      <c r="G144" s="1112"/>
      <c r="H144" s="1111" t="s">
        <v>159</v>
      </c>
      <c r="I144" s="1126"/>
      <c r="J144" s="1025"/>
    </row>
    <row r="145" spans="1:10" s="27" customFormat="1" x14ac:dyDescent="0.3">
      <c r="A145" s="1089"/>
      <c r="B145" s="1113"/>
      <c r="C145" s="1109"/>
      <c r="D145" s="1110"/>
      <c r="E145" s="1111"/>
      <c r="F145" s="1112" t="s">
        <v>42</v>
      </c>
      <c r="G145" s="1114" t="s">
        <v>138</v>
      </c>
      <c r="H145" s="1111" t="s">
        <v>84</v>
      </c>
      <c r="I145" s="1127" t="s">
        <v>160</v>
      </c>
      <c r="J145" s="1025"/>
    </row>
    <row r="146" spans="1:10" s="27" customFormat="1" x14ac:dyDescent="0.3">
      <c r="A146" s="1095"/>
      <c r="B146" s="1115"/>
      <c r="C146" s="1116"/>
      <c r="D146" s="1117"/>
      <c r="E146" s="1118"/>
      <c r="F146" s="1119">
        <v>1320</v>
      </c>
      <c r="G146" s="1119">
        <v>1320</v>
      </c>
      <c r="H146" s="1118"/>
      <c r="I146" s="1128" t="s">
        <v>2685</v>
      </c>
      <c r="J146" s="1025"/>
    </row>
    <row r="147" spans="1:10" s="27" customFormat="1" ht="20.25" customHeight="1" x14ac:dyDescent="0.3">
      <c r="A147" s="1084">
        <v>29</v>
      </c>
      <c r="B147" s="1101" t="s">
        <v>104</v>
      </c>
      <c r="C147" s="1102">
        <v>2163.4299999999998</v>
      </c>
      <c r="D147" s="1103">
        <v>2163.4299999999998</v>
      </c>
      <c r="E147" s="1104" t="s">
        <v>40</v>
      </c>
      <c r="F147" s="1105" t="s">
        <v>163</v>
      </c>
      <c r="G147" s="1105" t="s">
        <v>163</v>
      </c>
      <c r="H147" s="1104" t="s">
        <v>157</v>
      </c>
      <c r="I147" s="1120" t="s">
        <v>164</v>
      </c>
      <c r="J147" s="1025"/>
    </row>
    <row r="148" spans="1:10" s="27" customFormat="1" x14ac:dyDescent="0.3">
      <c r="A148" s="1089"/>
      <c r="B148" s="1090" t="s">
        <v>175</v>
      </c>
      <c r="C148" s="1106"/>
      <c r="D148" s="1091"/>
      <c r="E148" s="1092"/>
      <c r="F148" s="1093" t="s">
        <v>166</v>
      </c>
      <c r="G148" s="1093" t="s">
        <v>166</v>
      </c>
      <c r="H148" s="1092" t="s">
        <v>158</v>
      </c>
      <c r="I148" s="1121" t="s">
        <v>167</v>
      </c>
      <c r="J148" s="1025"/>
    </row>
    <row r="149" spans="1:10" s="27" customFormat="1" x14ac:dyDescent="0.3">
      <c r="A149" s="1089"/>
      <c r="B149" s="1090"/>
      <c r="C149" s="1106"/>
      <c r="D149" s="1091"/>
      <c r="E149" s="1092"/>
      <c r="F149" s="1093" t="s">
        <v>168</v>
      </c>
      <c r="G149" s="1093" t="s">
        <v>168</v>
      </c>
      <c r="H149" s="1092" t="s">
        <v>159</v>
      </c>
      <c r="I149" s="1122"/>
      <c r="J149" s="1025"/>
    </row>
    <row r="150" spans="1:10" s="27" customFormat="1" x14ac:dyDescent="0.3">
      <c r="A150" s="1089"/>
      <c r="B150" s="1090"/>
      <c r="C150" s="1106"/>
      <c r="D150" s="1091"/>
      <c r="E150" s="1092"/>
      <c r="F150" s="1093" t="s">
        <v>42</v>
      </c>
      <c r="G150" s="1094" t="s">
        <v>138</v>
      </c>
      <c r="H150" s="1092" t="s">
        <v>84</v>
      </c>
      <c r="I150" s="1123" t="s">
        <v>160</v>
      </c>
      <c r="J150" s="1025"/>
    </row>
    <row r="151" spans="1:10" s="27" customFormat="1" x14ac:dyDescent="0.3">
      <c r="A151" s="1095"/>
      <c r="B151" s="1096"/>
      <c r="C151" s="1107"/>
      <c r="D151" s="1097"/>
      <c r="E151" s="1098"/>
      <c r="F151" s="1099">
        <v>2163.4299999999998</v>
      </c>
      <c r="G151" s="1099">
        <v>2163.4299999999998</v>
      </c>
      <c r="H151" s="1098"/>
      <c r="I151" s="1124" t="s">
        <v>2544</v>
      </c>
      <c r="J151" s="1025"/>
    </row>
    <row r="152" spans="1:10" s="27" customFormat="1" ht="20.25" customHeight="1" x14ac:dyDescent="0.3">
      <c r="A152" s="1084">
        <v>30</v>
      </c>
      <c r="B152" s="1101" t="s">
        <v>104</v>
      </c>
      <c r="C152" s="1102">
        <v>1614.5</v>
      </c>
      <c r="D152" s="1103">
        <v>1614.5</v>
      </c>
      <c r="E152" s="1104" t="s">
        <v>40</v>
      </c>
      <c r="F152" s="1105" t="s">
        <v>163</v>
      </c>
      <c r="G152" s="1105" t="s">
        <v>163</v>
      </c>
      <c r="H152" s="1104" t="s">
        <v>157</v>
      </c>
      <c r="I152" s="1120" t="s">
        <v>164</v>
      </c>
      <c r="J152" s="1025"/>
    </row>
    <row r="153" spans="1:10" s="27" customFormat="1" x14ac:dyDescent="0.3">
      <c r="A153" s="1089"/>
      <c r="B153" s="1090" t="s">
        <v>174</v>
      </c>
      <c r="C153" s="1106"/>
      <c r="D153" s="1091"/>
      <c r="E153" s="1092"/>
      <c r="F153" s="1093" t="s">
        <v>166</v>
      </c>
      <c r="G153" s="1093" t="s">
        <v>166</v>
      </c>
      <c r="H153" s="1092" t="s">
        <v>158</v>
      </c>
      <c r="I153" s="1121" t="s">
        <v>167</v>
      </c>
      <c r="J153" s="1025"/>
    </row>
    <row r="154" spans="1:10" s="27" customFormat="1" x14ac:dyDescent="0.3">
      <c r="A154" s="1089"/>
      <c r="B154" s="1090"/>
      <c r="C154" s="1106"/>
      <c r="D154" s="1091"/>
      <c r="E154" s="1092"/>
      <c r="F154" s="1093" t="s">
        <v>168</v>
      </c>
      <c r="G154" s="1093" t="s">
        <v>168</v>
      </c>
      <c r="H154" s="1092" t="s">
        <v>159</v>
      </c>
      <c r="I154" s="1122"/>
      <c r="J154" s="1025"/>
    </row>
    <row r="155" spans="1:10" s="27" customFormat="1" x14ac:dyDescent="0.3">
      <c r="A155" s="1089"/>
      <c r="B155" s="1090"/>
      <c r="C155" s="1106"/>
      <c r="D155" s="1091"/>
      <c r="E155" s="1092"/>
      <c r="F155" s="1093" t="s">
        <v>42</v>
      </c>
      <c r="G155" s="1094" t="s">
        <v>138</v>
      </c>
      <c r="H155" s="1092" t="s">
        <v>84</v>
      </c>
      <c r="I155" s="1123" t="s">
        <v>160</v>
      </c>
      <c r="J155" s="1025"/>
    </row>
    <row r="156" spans="1:10" s="27" customFormat="1" x14ac:dyDescent="0.3">
      <c r="A156" s="1095"/>
      <c r="B156" s="1096"/>
      <c r="C156" s="1107"/>
      <c r="D156" s="1097"/>
      <c r="E156" s="1098"/>
      <c r="F156" s="1099">
        <v>1614.5</v>
      </c>
      <c r="G156" s="1099">
        <v>1614.5</v>
      </c>
      <c r="H156" s="1098"/>
      <c r="I156" s="1124" t="s">
        <v>2544</v>
      </c>
      <c r="J156" s="1025"/>
    </row>
    <row r="157" spans="1:10" s="27" customFormat="1" ht="24" customHeight="1" x14ac:dyDescent="0.3">
      <c r="A157" s="1084">
        <v>31</v>
      </c>
      <c r="B157" s="1101" t="s">
        <v>104</v>
      </c>
      <c r="C157" s="1102">
        <v>2228.0100000000002</v>
      </c>
      <c r="D157" s="1103">
        <v>2228.0100000000002</v>
      </c>
      <c r="E157" s="1104" t="s">
        <v>40</v>
      </c>
      <c r="F157" s="1105" t="s">
        <v>163</v>
      </c>
      <c r="G157" s="1105" t="s">
        <v>163</v>
      </c>
      <c r="H157" s="1104" t="s">
        <v>157</v>
      </c>
      <c r="I157" s="1120" t="s">
        <v>164</v>
      </c>
      <c r="J157" s="1025"/>
    </row>
    <row r="158" spans="1:10" s="27" customFormat="1" x14ac:dyDescent="0.3">
      <c r="A158" s="1089"/>
      <c r="B158" s="1090" t="s">
        <v>175</v>
      </c>
      <c r="C158" s="1106"/>
      <c r="D158" s="1091"/>
      <c r="E158" s="1092"/>
      <c r="F158" s="1093" t="s">
        <v>166</v>
      </c>
      <c r="G158" s="1093" t="s">
        <v>166</v>
      </c>
      <c r="H158" s="1092" t="s">
        <v>158</v>
      </c>
      <c r="I158" s="1121" t="s">
        <v>167</v>
      </c>
      <c r="J158" s="1025"/>
    </row>
    <row r="159" spans="1:10" s="27" customFormat="1" x14ac:dyDescent="0.3">
      <c r="A159" s="1089"/>
      <c r="B159" s="1090"/>
      <c r="C159" s="1106"/>
      <c r="D159" s="1091"/>
      <c r="E159" s="1092"/>
      <c r="F159" s="1093" t="s">
        <v>168</v>
      </c>
      <c r="G159" s="1093" t="s">
        <v>168</v>
      </c>
      <c r="H159" s="1092" t="s">
        <v>159</v>
      </c>
      <c r="I159" s="1122"/>
      <c r="J159" s="1025"/>
    </row>
    <row r="160" spans="1:10" s="27" customFormat="1" x14ac:dyDescent="0.3">
      <c r="A160" s="1089"/>
      <c r="B160" s="1090"/>
      <c r="C160" s="1106"/>
      <c r="D160" s="1091"/>
      <c r="E160" s="1092"/>
      <c r="F160" s="1093" t="s">
        <v>42</v>
      </c>
      <c r="G160" s="1094" t="s">
        <v>138</v>
      </c>
      <c r="H160" s="1092" t="s">
        <v>84</v>
      </c>
      <c r="I160" s="1123" t="s">
        <v>160</v>
      </c>
      <c r="J160" s="1025"/>
    </row>
    <row r="161" spans="1:10" s="27" customFormat="1" x14ac:dyDescent="0.3">
      <c r="A161" s="1095"/>
      <c r="B161" s="1096"/>
      <c r="C161" s="1107"/>
      <c r="D161" s="1097"/>
      <c r="E161" s="1098"/>
      <c r="F161" s="1099">
        <v>2228.0100000000002</v>
      </c>
      <c r="G161" s="1099">
        <v>2228.0100000000002</v>
      </c>
      <c r="H161" s="1098"/>
      <c r="I161" s="1124" t="s">
        <v>2545</v>
      </c>
      <c r="J161" s="1025"/>
    </row>
    <row r="162" spans="1:10" s="27" customFormat="1" ht="20.25" customHeight="1" x14ac:dyDescent="0.3">
      <c r="A162" s="1084">
        <v>32</v>
      </c>
      <c r="B162" s="1101" t="s">
        <v>85</v>
      </c>
      <c r="C162" s="1102">
        <v>3580</v>
      </c>
      <c r="D162" s="1103">
        <v>3580</v>
      </c>
      <c r="E162" s="1104" t="s">
        <v>40</v>
      </c>
      <c r="F162" s="1105" t="s">
        <v>2682</v>
      </c>
      <c r="G162" s="1105" t="s">
        <v>2682</v>
      </c>
      <c r="H162" s="1104" t="s">
        <v>157</v>
      </c>
      <c r="I162" s="1120" t="s">
        <v>164</v>
      </c>
      <c r="J162" s="1025"/>
    </row>
    <row r="163" spans="1:10" s="27" customFormat="1" x14ac:dyDescent="0.3">
      <c r="A163" s="1089"/>
      <c r="B163" s="1108" t="s">
        <v>171</v>
      </c>
      <c r="C163" s="1109"/>
      <c r="D163" s="1110"/>
      <c r="E163" s="1111"/>
      <c r="F163" s="1112"/>
      <c r="G163" s="1112"/>
      <c r="H163" s="1111" t="s">
        <v>158</v>
      </c>
      <c r="I163" s="1125" t="s">
        <v>167</v>
      </c>
      <c r="J163" s="1025"/>
    </row>
    <row r="164" spans="1:10" s="27" customFormat="1" x14ac:dyDescent="0.3">
      <c r="A164" s="1089"/>
      <c r="B164" s="1113"/>
      <c r="C164" s="1109"/>
      <c r="D164" s="1110"/>
      <c r="E164" s="1111"/>
      <c r="F164" s="1112"/>
      <c r="G164" s="1112"/>
      <c r="H164" s="1111" t="s">
        <v>159</v>
      </c>
      <c r="I164" s="1126"/>
      <c r="J164" s="1025"/>
    </row>
    <row r="165" spans="1:10" s="27" customFormat="1" x14ac:dyDescent="0.3">
      <c r="A165" s="1089"/>
      <c r="B165" s="1113"/>
      <c r="C165" s="1109"/>
      <c r="D165" s="1110"/>
      <c r="E165" s="1111"/>
      <c r="F165" s="1112" t="s">
        <v>42</v>
      </c>
      <c r="G165" s="1114" t="s">
        <v>138</v>
      </c>
      <c r="H165" s="1111" t="s">
        <v>84</v>
      </c>
      <c r="I165" s="1127" t="s">
        <v>160</v>
      </c>
      <c r="J165" s="1025"/>
    </row>
    <row r="166" spans="1:10" s="27" customFormat="1" x14ac:dyDescent="0.3">
      <c r="A166" s="1095"/>
      <c r="B166" s="1115"/>
      <c r="C166" s="1116"/>
      <c r="D166" s="1117"/>
      <c r="E166" s="1118"/>
      <c r="F166" s="1119">
        <v>3580</v>
      </c>
      <c r="G166" s="1119">
        <v>3580</v>
      </c>
      <c r="H166" s="1118"/>
      <c r="I166" s="1128" t="s">
        <v>2566</v>
      </c>
      <c r="J166" s="1025"/>
    </row>
    <row r="167" spans="1:10" s="27" customFormat="1" ht="20.25" customHeight="1" x14ac:dyDescent="0.3">
      <c r="A167" s="1084">
        <v>33</v>
      </c>
      <c r="B167" s="1101" t="s">
        <v>104</v>
      </c>
      <c r="C167" s="1102">
        <v>1639.5</v>
      </c>
      <c r="D167" s="1103">
        <v>1639.5</v>
      </c>
      <c r="E167" s="1104" t="s">
        <v>40</v>
      </c>
      <c r="F167" s="1105" t="s">
        <v>163</v>
      </c>
      <c r="G167" s="1105" t="s">
        <v>163</v>
      </c>
      <c r="H167" s="1104" t="s">
        <v>157</v>
      </c>
      <c r="I167" s="1120" t="s">
        <v>164</v>
      </c>
      <c r="J167" s="1025"/>
    </row>
    <row r="168" spans="1:10" s="27" customFormat="1" x14ac:dyDescent="0.3">
      <c r="A168" s="1089"/>
      <c r="B168" s="1090" t="s">
        <v>174</v>
      </c>
      <c r="C168" s="1106"/>
      <c r="D168" s="1091"/>
      <c r="E168" s="1092"/>
      <c r="F168" s="1093" t="s">
        <v>166</v>
      </c>
      <c r="G168" s="1093" t="s">
        <v>166</v>
      </c>
      <c r="H168" s="1092" t="s">
        <v>158</v>
      </c>
      <c r="I168" s="1121" t="s">
        <v>167</v>
      </c>
      <c r="J168" s="1025"/>
    </row>
    <row r="169" spans="1:10" s="27" customFormat="1" x14ac:dyDescent="0.3">
      <c r="A169" s="1089"/>
      <c r="B169" s="1090"/>
      <c r="C169" s="1106"/>
      <c r="D169" s="1091"/>
      <c r="E169" s="1092"/>
      <c r="F169" s="1093" t="s">
        <v>168</v>
      </c>
      <c r="G169" s="1093" t="s">
        <v>168</v>
      </c>
      <c r="H169" s="1092" t="s">
        <v>159</v>
      </c>
      <c r="I169" s="1122"/>
      <c r="J169" s="1025"/>
    </row>
    <row r="170" spans="1:10" s="27" customFormat="1" x14ac:dyDescent="0.3">
      <c r="A170" s="1089"/>
      <c r="B170" s="1090"/>
      <c r="C170" s="1106"/>
      <c r="D170" s="1091"/>
      <c r="E170" s="1092"/>
      <c r="F170" s="1093" t="s">
        <v>42</v>
      </c>
      <c r="G170" s="1094" t="s">
        <v>138</v>
      </c>
      <c r="H170" s="1092" t="s">
        <v>84</v>
      </c>
      <c r="I170" s="1123" t="s">
        <v>160</v>
      </c>
      <c r="J170" s="1025"/>
    </row>
    <row r="171" spans="1:10" s="27" customFormat="1" x14ac:dyDescent="0.3">
      <c r="A171" s="1095"/>
      <c r="B171" s="1096"/>
      <c r="C171" s="1107"/>
      <c r="D171" s="1097"/>
      <c r="E171" s="1098"/>
      <c r="F171" s="1099">
        <v>1639.5</v>
      </c>
      <c r="G171" s="1099">
        <v>1639.5</v>
      </c>
      <c r="H171" s="1098"/>
      <c r="I171" s="1124" t="s">
        <v>2686</v>
      </c>
      <c r="J171" s="1025"/>
    </row>
    <row r="172" spans="1:10" s="27" customFormat="1" ht="20.25" customHeight="1" x14ac:dyDescent="0.3">
      <c r="A172" s="1084">
        <v>34</v>
      </c>
      <c r="B172" s="1101" t="s">
        <v>104</v>
      </c>
      <c r="C172" s="1102">
        <v>2295.3000000000002</v>
      </c>
      <c r="D172" s="1103">
        <v>2295.3000000000002</v>
      </c>
      <c r="E172" s="1104" t="s">
        <v>40</v>
      </c>
      <c r="F172" s="1105" t="s">
        <v>163</v>
      </c>
      <c r="G172" s="1105" t="s">
        <v>163</v>
      </c>
      <c r="H172" s="1104" t="s">
        <v>157</v>
      </c>
      <c r="I172" s="1120" t="s">
        <v>164</v>
      </c>
      <c r="J172" s="1025"/>
    </row>
    <row r="173" spans="1:10" s="27" customFormat="1" x14ac:dyDescent="0.3">
      <c r="A173" s="1089"/>
      <c r="B173" s="1090" t="s">
        <v>175</v>
      </c>
      <c r="C173" s="1106"/>
      <c r="D173" s="1091"/>
      <c r="E173" s="1092"/>
      <c r="F173" s="1093" t="s">
        <v>166</v>
      </c>
      <c r="G173" s="1093" t="s">
        <v>166</v>
      </c>
      <c r="H173" s="1092" t="s">
        <v>158</v>
      </c>
      <c r="I173" s="1121" t="s">
        <v>167</v>
      </c>
      <c r="J173" s="1025"/>
    </row>
    <row r="174" spans="1:10" s="27" customFormat="1" x14ac:dyDescent="0.3">
      <c r="A174" s="1089"/>
      <c r="B174" s="1090"/>
      <c r="C174" s="1106"/>
      <c r="D174" s="1091"/>
      <c r="E174" s="1092"/>
      <c r="F174" s="1093" t="s">
        <v>168</v>
      </c>
      <c r="G174" s="1093" t="s">
        <v>168</v>
      </c>
      <c r="H174" s="1092" t="s">
        <v>159</v>
      </c>
      <c r="I174" s="1122"/>
      <c r="J174" s="1025"/>
    </row>
    <row r="175" spans="1:10" s="27" customFormat="1" x14ac:dyDescent="0.3">
      <c r="A175" s="1089"/>
      <c r="B175" s="1090"/>
      <c r="C175" s="1106"/>
      <c r="D175" s="1091"/>
      <c r="E175" s="1092"/>
      <c r="F175" s="1093" t="s">
        <v>42</v>
      </c>
      <c r="G175" s="1094" t="s">
        <v>138</v>
      </c>
      <c r="H175" s="1092" t="s">
        <v>84</v>
      </c>
      <c r="I175" s="1123" t="s">
        <v>160</v>
      </c>
      <c r="J175" s="1025"/>
    </row>
    <row r="176" spans="1:10" s="27" customFormat="1" x14ac:dyDescent="0.3">
      <c r="A176" s="1095"/>
      <c r="B176" s="1096"/>
      <c r="C176" s="1107"/>
      <c r="D176" s="1097"/>
      <c r="E176" s="1098"/>
      <c r="F176" s="1099">
        <v>2295.3000000000002</v>
      </c>
      <c r="G176" s="1099">
        <v>2295.3000000000002</v>
      </c>
      <c r="H176" s="1098"/>
      <c r="I176" s="1124" t="s">
        <v>2548</v>
      </c>
      <c r="J176" s="1025"/>
    </row>
    <row r="177" spans="1:10" s="27" customFormat="1" ht="24" customHeight="1" x14ac:dyDescent="0.3">
      <c r="A177" s="1084">
        <v>35</v>
      </c>
      <c r="B177" s="1085" t="s">
        <v>12</v>
      </c>
      <c r="C177" s="1086">
        <v>2000</v>
      </c>
      <c r="D177" s="1086">
        <v>2000</v>
      </c>
      <c r="E177" s="1087" t="s">
        <v>40</v>
      </c>
      <c r="F177" s="1088" t="s">
        <v>177</v>
      </c>
      <c r="G177" s="1088" t="s">
        <v>177</v>
      </c>
      <c r="H177" s="1087" t="s">
        <v>157</v>
      </c>
      <c r="I177" s="1129" t="s">
        <v>164</v>
      </c>
      <c r="J177" s="1025"/>
    </row>
    <row r="178" spans="1:10" s="27" customFormat="1" x14ac:dyDescent="0.3">
      <c r="A178" s="1089"/>
      <c r="B178" s="1090"/>
      <c r="C178" s="1091"/>
      <c r="D178" s="1091"/>
      <c r="E178" s="1092"/>
      <c r="F178" s="1093"/>
      <c r="G178" s="1093"/>
      <c r="H178" s="1092" t="s">
        <v>158</v>
      </c>
      <c r="I178" s="1121" t="s">
        <v>167</v>
      </c>
      <c r="J178" s="1025"/>
    </row>
    <row r="179" spans="1:10" s="27" customFormat="1" x14ac:dyDescent="0.3">
      <c r="A179" s="1089"/>
      <c r="B179" s="1090"/>
      <c r="C179" s="1091"/>
      <c r="D179" s="1091"/>
      <c r="E179" s="1092"/>
      <c r="F179" s="1093"/>
      <c r="G179" s="1093"/>
      <c r="H179" s="1092" t="s">
        <v>159</v>
      </c>
      <c r="I179" s="1122"/>
      <c r="J179" s="1025"/>
    </row>
    <row r="180" spans="1:10" s="27" customFormat="1" x14ac:dyDescent="0.3">
      <c r="A180" s="1089"/>
      <c r="B180" s="1090"/>
      <c r="C180" s="1091"/>
      <c r="D180" s="1091"/>
      <c r="E180" s="1092"/>
      <c r="F180" s="1093" t="s">
        <v>42</v>
      </c>
      <c r="G180" s="1094" t="s">
        <v>138</v>
      </c>
      <c r="H180" s="1092" t="s">
        <v>84</v>
      </c>
      <c r="I180" s="1123" t="s">
        <v>160</v>
      </c>
      <c r="J180" s="1025"/>
    </row>
    <row r="181" spans="1:10" s="27" customFormat="1" x14ac:dyDescent="0.3">
      <c r="A181" s="1095"/>
      <c r="B181" s="1096"/>
      <c r="C181" s="1097"/>
      <c r="D181" s="1097"/>
      <c r="E181" s="1098"/>
      <c r="F181" s="1099">
        <v>2000</v>
      </c>
      <c r="G181" s="1099">
        <v>2000</v>
      </c>
      <c r="H181" s="1098"/>
      <c r="I181" s="1124" t="s">
        <v>2589</v>
      </c>
      <c r="J181" s="1025"/>
    </row>
    <row r="182" spans="1:10" s="27" customFormat="1" ht="20.25" customHeight="1" x14ac:dyDescent="0.3">
      <c r="A182" s="1075"/>
      <c r="B182" s="1075"/>
      <c r="C182" s="1075"/>
      <c r="D182" s="1075"/>
      <c r="E182" s="1075"/>
      <c r="F182" s="1076"/>
      <c r="G182" s="1076"/>
      <c r="H182" s="1077"/>
      <c r="I182" s="1076"/>
      <c r="J182" s="1025"/>
    </row>
    <row r="183" spans="1:10" s="27" customFormat="1" x14ac:dyDescent="0.3">
      <c r="A183" s="295"/>
      <c r="B183" s="35" t="s">
        <v>589</v>
      </c>
      <c r="C183" s="51"/>
      <c r="D183" s="36"/>
      <c r="E183" s="37"/>
      <c r="F183" s="38" t="s">
        <v>166</v>
      </c>
      <c r="G183" s="38" t="s">
        <v>166</v>
      </c>
      <c r="H183" s="37" t="s">
        <v>158</v>
      </c>
      <c r="I183" s="39" t="s">
        <v>167</v>
      </c>
    </row>
    <row r="184" spans="1:10" s="27" customFormat="1" x14ac:dyDescent="0.3">
      <c r="A184" s="295"/>
      <c r="B184" s="35"/>
      <c r="C184" s="51"/>
      <c r="D184" s="36"/>
      <c r="E184" s="37"/>
      <c r="F184" s="38" t="s">
        <v>168</v>
      </c>
      <c r="G184" s="38" t="s">
        <v>168</v>
      </c>
      <c r="H184" s="37" t="s">
        <v>159</v>
      </c>
      <c r="I184" s="34"/>
    </row>
    <row r="185" spans="1:10" s="27" customFormat="1" x14ac:dyDescent="0.3">
      <c r="A185" s="295"/>
      <c r="B185" s="35"/>
      <c r="C185" s="51"/>
      <c r="D185" s="36"/>
      <c r="E185" s="37"/>
      <c r="F185" s="38" t="s">
        <v>42</v>
      </c>
      <c r="G185" s="40" t="s">
        <v>138</v>
      </c>
      <c r="H185" s="37" t="s">
        <v>84</v>
      </c>
      <c r="I185" s="41" t="s">
        <v>160</v>
      </c>
    </row>
    <row r="186" spans="1:10" s="27" customFormat="1" x14ac:dyDescent="0.3">
      <c r="A186" s="274"/>
      <c r="B186" s="42"/>
      <c r="C186" s="52"/>
      <c r="D186" s="43"/>
      <c r="E186" s="44"/>
      <c r="F186" s="45">
        <v>3129</v>
      </c>
      <c r="G186" s="45">
        <v>3129</v>
      </c>
      <c r="H186" s="44"/>
      <c r="I186" s="46" t="s">
        <v>551</v>
      </c>
    </row>
    <row r="187" spans="1:10" s="27" customFormat="1" ht="20.25" customHeight="1" x14ac:dyDescent="0.3">
      <c r="A187" s="273">
        <v>37</v>
      </c>
      <c r="B187" s="30" t="s">
        <v>104</v>
      </c>
      <c r="C187" s="293">
        <v>2127.7199999999998</v>
      </c>
      <c r="D187" s="294">
        <v>2127.7199999999998</v>
      </c>
      <c r="E187" s="32" t="s">
        <v>40</v>
      </c>
      <c r="F187" s="33" t="s">
        <v>163</v>
      </c>
      <c r="G187" s="33" t="s">
        <v>163</v>
      </c>
      <c r="H187" s="32" t="s">
        <v>157</v>
      </c>
      <c r="I187" s="50" t="s">
        <v>164</v>
      </c>
    </row>
    <row r="188" spans="1:10" s="27" customFormat="1" x14ac:dyDescent="0.3">
      <c r="A188" s="295"/>
      <c r="B188" s="35" t="s">
        <v>175</v>
      </c>
      <c r="C188" s="51"/>
      <c r="D188" s="36"/>
      <c r="E188" s="37"/>
      <c r="F188" s="38" t="s">
        <v>166</v>
      </c>
      <c r="G188" s="38" t="s">
        <v>166</v>
      </c>
      <c r="H188" s="37" t="s">
        <v>158</v>
      </c>
      <c r="I188" s="39" t="s">
        <v>167</v>
      </c>
    </row>
    <row r="189" spans="1:10" s="27" customFormat="1" x14ac:dyDescent="0.3">
      <c r="A189" s="295"/>
      <c r="B189" s="35"/>
      <c r="C189" s="51"/>
      <c r="D189" s="36"/>
      <c r="E189" s="37"/>
      <c r="F189" s="38" t="s">
        <v>168</v>
      </c>
      <c r="G189" s="38" t="s">
        <v>168</v>
      </c>
      <c r="H189" s="37" t="s">
        <v>159</v>
      </c>
      <c r="I189" s="34"/>
    </row>
    <row r="190" spans="1:10" s="27" customFormat="1" x14ac:dyDescent="0.3">
      <c r="A190" s="295"/>
      <c r="B190" s="35"/>
      <c r="C190" s="51"/>
      <c r="D190" s="36"/>
      <c r="E190" s="37"/>
      <c r="F190" s="38" t="s">
        <v>42</v>
      </c>
      <c r="G190" s="40" t="s">
        <v>138</v>
      </c>
      <c r="H190" s="37" t="s">
        <v>84</v>
      </c>
      <c r="I190" s="41" t="s">
        <v>160</v>
      </c>
    </row>
    <row r="191" spans="1:10" s="27" customFormat="1" x14ac:dyDescent="0.3">
      <c r="A191" s="274"/>
      <c r="B191" s="42"/>
      <c r="C191" s="52"/>
      <c r="D191" s="43"/>
      <c r="E191" s="44"/>
      <c r="F191" s="45">
        <v>2127.7199999999998</v>
      </c>
      <c r="G191" s="45">
        <v>2127.7199999999998</v>
      </c>
      <c r="H191" s="44"/>
      <c r="I191" s="46" t="s">
        <v>553</v>
      </c>
    </row>
    <row r="192" spans="1:10" s="27" customFormat="1" ht="24" customHeight="1" x14ac:dyDescent="0.3">
      <c r="A192" s="273">
        <v>38</v>
      </c>
      <c r="B192" s="30" t="s">
        <v>523</v>
      </c>
      <c r="C192" s="293">
        <v>1145</v>
      </c>
      <c r="D192" s="294">
        <v>1145</v>
      </c>
      <c r="E192" s="32" t="s">
        <v>40</v>
      </c>
      <c r="F192" s="33" t="s">
        <v>211</v>
      </c>
      <c r="G192" s="33" t="s">
        <v>211</v>
      </c>
      <c r="H192" s="32" t="s">
        <v>157</v>
      </c>
      <c r="I192" s="50" t="s">
        <v>164</v>
      </c>
    </row>
    <row r="193" spans="1:9" s="27" customFormat="1" x14ac:dyDescent="0.3">
      <c r="A193" s="295"/>
      <c r="B193" s="35"/>
      <c r="C193" s="51"/>
      <c r="D193" s="36"/>
      <c r="E193" s="37"/>
      <c r="F193" s="38"/>
      <c r="G193" s="38"/>
      <c r="H193" s="37" t="s">
        <v>158</v>
      </c>
      <c r="I193" s="39" t="s">
        <v>167</v>
      </c>
    </row>
    <row r="194" spans="1:9" s="27" customFormat="1" x14ac:dyDescent="0.3">
      <c r="A194" s="295"/>
      <c r="B194" s="35"/>
      <c r="C194" s="51"/>
      <c r="D194" s="36"/>
      <c r="E194" s="37"/>
      <c r="F194" s="38"/>
      <c r="G194" s="38"/>
      <c r="H194" s="37" t="s">
        <v>159</v>
      </c>
      <c r="I194" s="34"/>
    </row>
    <row r="195" spans="1:9" s="27" customFormat="1" x14ac:dyDescent="0.3">
      <c r="A195" s="295"/>
      <c r="B195" s="35"/>
      <c r="C195" s="51"/>
      <c r="D195" s="36"/>
      <c r="E195" s="37"/>
      <c r="F195" s="38" t="s">
        <v>42</v>
      </c>
      <c r="G195" s="40" t="s">
        <v>138</v>
      </c>
      <c r="H195" s="37" t="s">
        <v>84</v>
      </c>
      <c r="I195" s="41" t="s">
        <v>160</v>
      </c>
    </row>
    <row r="196" spans="1:9" s="27" customFormat="1" x14ac:dyDescent="0.3">
      <c r="A196" s="274"/>
      <c r="B196" s="42"/>
      <c r="C196" s="52"/>
      <c r="D196" s="43"/>
      <c r="E196" s="44"/>
      <c r="F196" s="45">
        <v>1145</v>
      </c>
      <c r="G196" s="45">
        <v>1145</v>
      </c>
      <c r="H196" s="44"/>
      <c r="I196" s="46" t="s">
        <v>553</v>
      </c>
    </row>
    <row r="197" spans="1:9" s="27" customFormat="1" ht="20.25" customHeight="1" x14ac:dyDescent="0.3">
      <c r="A197" s="273">
        <v>39</v>
      </c>
      <c r="B197" s="30" t="s">
        <v>104</v>
      </c>
      <c r="C197" s="293">
        <v>1564.5</v>
      </c>
      <c r="D197" s="294">
        <v>1564.5</v>
      </c>
      <c r="E197" s="32" t="s">
        <v>40</v>
      </c>
      <c r="F197" s="33" t="s">
        <v>163</v>
      </c>
      <c r="G197" s="33" t="s">
        <v>163</v>
      </c>
      <c r="H197" s="32" t="s">
        <v>157</v>
      </c>
      <c r="I197" s="50" t="s">
        <v>164</v>
      </c>
    </row>
    <row r="198" spans="1:9" s="27" customFormat="1" x14ac:dyDescent="0.3">
      <c r="A198" s="295"/>
      <c r="B198" s="35" t="s">
        <v>174</v>
      </c>
      <c r="C198" s="51"/>
      <c r="D198" s="36"/>
      <c r="E198" s="37"/>
      <c r="F198" s="38" t="s">
        <v>166</v>
      </c>
      <c r="G198" s="38" t="s">
        <v>166</v>
      </c>
      <c r="H198" s="37" t="s">
        <v>158</v>
      </c>
      <c r="I198" s="39" t="s">
        <v>167</v>
      </c>
    </row>
    <row r="199" spans="1:9" s="27" customFormat="1" x14ac:dyDescent="0.3">
      <c r="A199" s="295"/>
      <c r="B199" s="35"/>
      <c r="C199" s="51"/>
      <c r="D199" s="36"/>
      <c r="E199" s="37"/>
      <c r="F199" s="38" t="s">
        <v>168</v>
      </c>
      <c r="G199" s="38" t="s">
        <v>168</v>
      </c>
      <c r="H199" s="37" t="s">
        <v>159</v>
      </c>
      <c r="I199" s="34"/>
    </row>
    <row r="200" spans="1:9" s="27" customFormat="1" x14ac:dyDescent="0.3">
      <c r="A200" s="295"/>
      <c r="B200" s="35"/>
      <c r="C200" s="51"/>
      <c r="D200" s="36"/>
      <c r="E200" s="37"/>
      <c r="F200" s="38" t="s">
        <v>42</v>
      </c>
      <c r="G200" s="40" t="s">
        <v>138</v>
      </c>
      <c r="H200" s="37" t="s">
        <v>84</v>
      </c>
      <c r="I200" s="41" t="s">
        <v>160</v>
      </c>
    </row>
    <row r="201" spans="1:9" s="27" customFormat="1" x14ac:dyDescent="0.3">
      <c r="A201" s="274"/>
      <c r="B201" s="42"/>
      <c r="C201" s="52"/>
      <c r="D201" s="43"/>
      <c r="E201" s="44"/>
      <c r="F201" s="45">
        <v>1564.5</v>
      </c>
      <c r="G201" s="45">
        <v>1564.5</v>
      </c>
      <c r="H201" s="44"/>
      <c r="I201" s="46" t="s">
        <v>561</v>
      </c>
    </row>
    <row r="202" spans="1:9" s="27" customFormat="1" ht="24" customHeight="1" x14ac:dyDescent="0.3">
      <c r="A202" s="273">
        <v>40</v>
      </c>
      <c r="B202" s="30" t="s">
        <v>85</v>
      </c>
      <c r="C202" s="293">
        <v>650</v>
      </c>
      <c r="D202" s="294">
        <v>650</v>
      </c>
      <c r="E202" s="32" t="s">
        <v>40</v>
      </c>
      <c r="F202" s="33" t="s">
        <v>590</v>
      </c>
      <c r="G202" s="33" t="s">
        <v>590</v>
      </c>
      <c r="H202" s="32" t="s">
        <v>157</v>
      </c>
      <c r="I202" s="50" t="s">
        <v>164</v>
      </c>
    </row>
    <row r="203" spans="1:9" s="27" customFormat="1" x14ac:dyDescent="0.3">
      <c r="A203" s="295"/>
      <c r="B203" s="35" t="s">
        <v>170</v>
      </c>
      <c r="C203" s="51"/>
      <c r="D203" s="36"/>
      <c r="E203" s="37"/>
      <c r="F203" s="38"/>
      <c r="G203" s="38"/>
      <c r="H203" s="37" t="s">
        <v>158</v>
      </c>
      <c r="I203" s="39" t="s">
        <v>167</v>
      </c>
    </row>
    <row r="204" spans="1:9" s="27" customFormat="1" x14ac:dyDescent="0.3">
      <c r="A204" s="295"/>
      <c r="B204" s="35"/>
      <c r="C204" s="51"/>
      <c r="D204" s="36"/>
      <c r="E204" s="37"/>
      <c r="F204" s="38"/>
      <c r="G204" s="38"/>
      <c r="H204" s="37" t="s">
        <v>159</v>
      </c>
      <c r="I204" s="34"/>
    </row>
    <row r="205" spans="1:9" s="27" customFormat="1" x14ac:dyDescent="0.3">
      <c r="A205" s="295"/>
      <c r="B205" s="35"/>
      <c r="C205" s="51"/>
      <c r="D205" s="36"/>
      <c r="E205" s="37"/>
      <c r="F205" s="38" t="s">
        <v>42</v>
      </c>
      <c r="G205" s="40" t="s">
        <v>138</v>
      </c>
      <c r="H205" s="37" t="s">
        <v>84</v>
      </c>
      <c r="I205" s="41" t="s">
        <v>160</v>
      </c>
    </row>
    <row r="206" spans="1:9" s="27" customFormat="1" x14ac:dyDescent="0.3">
      <c r="A206" s="274"/>
      <c r="B206" s="42"/>
      <c r="C206" s="52"/>
      <c r="D206" s="43"/>
      <c r="E206" s="44"/>
      <c r="F206" s="45">
        <v>650</v>
      </c>
      <c r="G206" s="45">
        <v>650</v>
      </c>
      <c r="H206" s="44"/>
      <c r="I206" s="46" t="s">
        <v>554</v>
      </c>
    </row>
    <row r="207" spans="1:9" s="27" customFormat="1" ht="20.25" customHeight="1" x14ac:dyDescent="0.3">
      <c r="A207" s="273">
        <v>41</v>
      </c>
      <c r="B207" s="30" t="s">
        <v>104</v>
      </c>
      <c r="C207" s="293">
        <v>2033.85</v>
      </c>
      <c r="D207" s="294">
        <v>2033.85</v>
      </c>
      <c r="E207" s="32" t="s">
        <v>40</v>
      </c>
      <c r="F207" s="33" t="s">
        <v>163</v>
      </c>
      <c r="G207" s="33" t="s">
        <v>163</v>
      </c>
      <c r="H207" s="32" t="s">
        <v>157</v>
      </c>
      <c r="I207" s="50" t="s">
        <v>164</v>
      </c>
    </row>
    <row r="208" spans="1:9" s="27" customFormat="1" x14ac:dyDescent="0.3">
      <c r="A208" s="295"/>
      <c r="B208" s="35" t="s">
        <v>175</v>
      </c>
      <c r="C208" s="51"/>
      <c r="D208" s="36"/>
      <c r="E208" s="37"/>
      <c r="F208" s="38" t="s">
        <v>166</v>
      </c>
      <c r="G208" s="38" t="s">
        <v>166</v>
      </c>
      <c r="H208" s="37" t="s">
        <v>158</v>
      </c>
      <c r="I208" s="39" t="s">
        <v>167</v>
      </c>
    </row>
    <row r="209" spans="1:9" s="27" customFormat="1" x14ac:dyDescent="0.3">
      <c r="A209" s="295"/>
      <c r="B209" s="35"/>
      <c r="C209" s="51"/>
      <c r="D209" s="36"/>
      <c r="E209" s="37"/>
      <c r="F209" s="38" t="s">
        <v>168</v>
      </c>
      <c r="G209" s="38" t="s">
        <v>168</v>
      </c>
      <c r="H209" s="37" t="s">
        <v>159</v>
      </c>
      <c r="I209" s="34"/>
    </row>
    <row r="210" spans="1:9" s="27" customFormat="1" x14ac:dyDescent="0.3">
      <c r="A210" s="295"/>
      <c r="B210" s="35"/>
      <c r="C210" s="51"/>
      <c r="D210" s="36"/>
      <c r="E210" s="37"/>
      <c r="F210" s="38" t="s">
        <v>42</v>
      </c>
      <c r="G210" s="40" t="s">
        <v>138</v>
      </c>
      <c r="H210" s="37" t="s">
        <v>84</v>
      </c>
      <c r="I210" s="41" t="s">
        <v>160</v>
      </c>
    </row>
    <row r="211" spans="1:9" s="27" customFormat="1" x14ac:dyDescent="0.3">
      <c r="A211" s="274"/>
      <c r="B211" s="42"/>
      <c r="C211" s="52"/>
      <c r="D211" s="43"/>
      <c r="E211" s="44"/>
      <c r="F211" s="45">
        <v>2033.85</v>
      </c>
      <c r="G211" s="45">
        <v>2033.85</v>
      </c>
      <c r="H211" s="44"/>
      <c r="I211" s="46" t="s">
        <v>554</v>
      </c>
    </row>
    <row r="212" spans="1:9" s="27" customFormat="1" x14ac:dyDescent="0.3">
      <c r="A212" s="273">
        <v>42</v>
      </c>
      <c r="B212" s="30" t="s">
        <v>176</v>
      </c>
      <c r="C212" s="31">
        <v>700</v>
      </c>
      <c r="D212" s="31">
        <v>700</v>
      </c>
      <c r="E212" s="32" t="s">
        <v>40</v>
      </c>
      <c r="F212" s="33" t="s">
        <v>591</v>
      </c>
      <c r="G212" s="33" t="s">
        <v>591</v>
      </c>
      <c r="H212" s="32" t="s">
        <v>157</v>
      </c>
      <c r="I212" s="50" t="s">
        <v>164</v>
      </c>
    </row>
    <row r="213" spans="1:9" s="27" customFormat="1" x14ac:dyDescent="0.3">
      <c r="A213" s="295"/>
      <c r="B213" s="35"/>
      <c r="C213" s="36"/>
      <c r="D213" s="36"/>
      <c r="E213" s="37"/>
      <c r="F213" s="38"/>
      <c r="G213" s="38"/>
      <c r="H213" s="37" t="s">
        <v>158</v>
      </c>
      <c r="I213" s="39" t="s">
        <v>167</v>
      </c>
    </row>
    <row r="214" spans="1:9" s="27" customFormat="1" x14ac:dyDescent="0.3">
      <c r="A214" s="295"/>
      <c r="B214" s="35"/>
      <c r="C214" s="36"/>
      <c r="D214" s="36"/>
      <c r="E214" s="37"/>
      <c r="F214" s="38"/>
      <c r="G214" s="38"/>
      <c r="H214" s="37" t="s">
        <v>159</v>
      </c>
      <c r="I214" s="34"/>
    </row>
    <row r="215" spans="1:9" s="27" customFormat="1" x14ac:dyDescent="0.3">
      <c r="A215" s="295"/>
      <c r="B215" s="35"/>
      <c r="C215" s="36"/>
      <c r="D215" s="36"/>
      <c r="E215" s="37"/>
      <c r="F215" s="38" t="s">
        <v>42</v>
      </c>
      <c r="G215" s="40" t="s">
        <v>138</v>
      </c>
      <c r="H215" s="37" t="s">
        <v>84</v>
      </c>
      <c r="I215" s="41" t="s">
        <v>160</v>
      </c>
    </row>
    <row r="216" spans="1:9" s="27" customFormat="1" x14ac:dyDescent="0.3">
      <c r="A216" s="274"/>
      <c r="B216" s="42"/>
      <c r="C216" s="43"/>
      <c r="D216" s="43"/>
      <c r="E216" s="44"/>
      <c r="F216" s="45">
        <v>700</v>
      </c>
      <c r="G216" s="45">
        <v>700</v>
      </c>
      <c r="H216" s="44"/>
      <c r="I216" s="46" t="s">
        <v>557</v>
      </c>
    </row>
    <row r="217" spans="1:9" s="27" customFormat="1" ht="20.25" customHeight="1" x14ac:dyDescent="0.3">
      <c r="A217" s="273">
        <v>43</v>
      </c>
      <c r="B217" s="30" t="s">
        <v>12</v>
      </c>
      <c r="C217" s="31">
        <v>2000</v>
      </c>
      <c r="D217" s="31">
        <v>2000</v>
      </c>
      <c r="E217" s="32" t="s">
        <v>40</v>
      </c>
      <c r="F217" s="33" t="s">
        <v>177</v>
      </c>
      <c r="G217" s="33" t="s">
        <v>177</v>
      </c>
      <c r="H217" s="32" t="s">
        <v>157</v>
      </c>
      <c r="I217" s="50" t="s">
        <v>164</v>
      </c>
    </row>
    <row r="218" spans="1:9" s="27" customFormat="1" x14ac:dyDescent="0.3">
      <c r="A218" s="295"/>
      <c r="B218" s="35"/>
      <c r="C218" s="36"/>
      <c r="D218" s="36"/>
      <c r="E218" s="37"/>
      <c r="F218" s="38"/>
      <c r="G218" s="38"/>
      <c r="H218" s="37" t="s">
        <v>158</v>
      </c>
      <c r="I218" s="39" t="s">
        <v>167</v>
      </c>
    </row>
    <row r="219" spans="1:9" s="27" customFormat="1" x14ac:dyDescent="0.3">
      <c r="A219" s="295"/>
      <c r="B219" s="35"/>
      <c r="C219" s="36"/>
      <c r="D219" s="36"/>
      <c r="E219" s="37"/>
      <c r="F219" s="38"/>
      <c r="G219" s="38"/>
      <c r="H219" s="37" t="s">
        <v>159</v>
      </c>
      <c r="I219" s="34"/>
    </row>
    <row r="220" spans="1:9" s="27" customFormat="1" x14ac:dyDescent="0.3">
      <c r="A220" s="295"/>
      <c r="B220" s="35"/>
      <c r="C220" s="36"/>
      <c r="D220" s="36"/>
      <c r="E220" s="37"/>
      <c r="F220" s="38" t="s">
        <v>42</v>
      </c>
      <c r="G220" s="40" t="s">
        <v>138</v>
      </c>
      <c r="H220" s="37" t="s">
        <v>84</v>
      </c>
      <c r="I220" s="41" t="s">
        <v>160</v>
      </c>
    </row>
    <row r="221" spans="1:9" s="27" customFormat="1" x14ac:dyDescent="0.3">
      <c r="A221" s="274"/>
      <c r="B221" s="42"/>
      <c r="C221" s="43"/>
      <c r="D221" s="43"/>
      <c r="E221" s="44"/>
      <c r="F221" s="45">
        <v>2000</v>
      </c>
      <c r="G221" s="45">
        <v>2000</v>
      </c>
      <c r="H221" s="44"/>
      <c r="I221" s="46" t="s">
        <v>557</v>
      </c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1" orientation="landscape" horizontalDpi="0" verticalDpi="0" r:id="rId1"/>
  <rowBreaks count="8" manualBreakCount="8">
    <brk id="36" max="16383" man="1"/>
    <brk id="71" max="16383" man="1"/>
    <brk id="106" max="16383" man="1"/>
    <brk id="141" max="16383" man="1"/>
    <brk id="176" max="16383" man="1"/>
    <brk id="211" max="16383" man="1"/>
    <brk id="246" max="16383" man="1"/>
    <brk id="28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6DD7A-2FD5-407C-99E2-CE1012477FEC}">
  <sheetPr>
    <tabColor rgb="FFFF6600"/>
  </sheetPr>
  <dimension ref="A1:J46"/>
  <sheetViews>
    <sheetView view="pageBreakPreview" zoomScaleNormal="100" zoomScaleSheetLayoutView="100" workbookViewId="0">
      <selection sqref="A1:J46"/>
    </sheetView>
  </sheetViews>
  <sheetFormatPr defaultRowHeight="20.25" x14ac:dyDescent="0.3"/>
  <cols>
    <col min="1" max="1" width="7.625" style="47" customWidth="1"/>
    <col min="2" max="2" width="22.875" style="47" customWidth="1"/>
    <col min="3" max="3" width="17.625" style="47" bestFit="1" customWidth="1"/>
    <col min="4" max="4" width="16.125" style="47" customWidth="1"/>
    <col min="5" max="5" width="15.875" style="47" customWidth="1"/>
    <col min="6" max="7" width="29.75" style="48" customWidth="1"/>
    <col min="8" max="8" width="21.875" style="49" customWidth="1"/>
    <col min="9" max="9" width="31.125" style="48" customWidth="1"/>
    <col min="10" max="10" width="9.875" style="47" bestFit="1" customWidth="1"/>
    <col min="11" max="256" width="9" style="47"/>
    <col min="257" max="257" width="7.625" style="47" customWidth="1"/>
    <col min="258" max="258" width="22.875" style="47" customWidth="1"/>
    <col min="259" max="259" width="17.625" style="47" bestFit="1" customWidth="1"/>
    <col min="260" max="260" width="16.125" style="47" customWidth="1"/>
    <col min="261" max="261" width="15.875" style="47" customWidth="1"/>
    <col min="262" max="263" width="29.75" style="47" customWidth="1"/>
    <col min="264" max="264" width="21.875" style="47" customWidth="1"/>
    <col min="265" max="265" width="31.125" style="47" customWidth="1"/>
    <col min="266" max="266" width="9.875" style="47" bestFit="1" customWidth="1"/>
    <col min="267" max="512" width="9" style="47"/>
    <col min="513" max="513" width="7.625" style="47" customWidth="1"/>
    <col min="514" max="514" width="22.875" style="47" customWidth="1"/>
    <col min="515" max="515" width="17.625" style="47" bestFit="1" customWidth="1"/>
    <col min="516" max="516" width="16.125" style="47" customWidth="1"/>
    <col min="517" max="517" width="15.875" style="47" customWidth="1"/>
    <col min="518" max="519" width="29.75" style="47" customWidth="1"/>
    <col min="520" max="520" width="21.875" style="47" customWidth="1"/>
    <col min="521" max="521" width="31.125" style="47" customWidth="1"/>
    <col min="522" max="522" width="9.875" style="47" bestFit="1" customWidth="1"/>
    <col min="523" max="768" width="9" style="47"/>
    <col min="769" max="769" width="7.625" style="47" customWidth="1"/>
    <col min="770" max="770" width="22.875" style="47" customWidth="1"/>
    <col min="771" max="771" width="17.625" style="47" bestFit="1" customWidth="1"/>
    <col min="772" max="772" width="16.125" style="47" customWidth="1"/>
    <col min="773" max="773" width="15.875" style="47" customWidth="1"/>
    <col min="774" max="775" width="29.75" style="47" customWidth="1"/>
    <col min="776" max="776" width="21.875" style="47" customWidth="1"/>
    <col min="777" max="777" width="31.125" style="47" customWidth="1"/>
    <col min="778" max="778" width="9.875" style="47" bestFit="1" customWidth="1"/>
    <col min="779" max="1024" width="9" style="47"/>
    <col min="1025" max="1025" width="7.625" style="47" customWidth="1"/>
    <col min="1026" max="1026" width="22.875" style="47" customWidth="1"/>
    <col min="1027" max="1027" width="17.625" style="47" bestFit="1" customWidth="1"/>
    <col min="1028" max="1028" width="16.125" style="47" customWidth="1"/>
    <col min="1029" max="1029" width="15.875" style="47" customWidth="1"/>
    <col min="1030" max="1031" width="29.75" style="47" customWidth="1"/>
    <col min="1032" max="1032" width="21.875" style="47" customWidth="1"/>
    <col min="1033" max="1033" width="31.125" style="47" customWidth="1"/>
    <col min="1034" max="1034" width="9.875" style="47" bestFit="1" customWidth="1"/>
    <col min="1035" max="1280" width="9" style="47"/>
    <col min="1281" max="1281" width="7.625" style="47" customWidth="1"/>
    <col min="1282" max="1282" width="22.875" style="47" customWidth="1"/>
    <col min="1283" max="1283" width="17.625" style="47" bestFit="1" customWidth="1"/>
    <col min="1284" max="1284" width="16.125" style="47" customWidth="1"/>
    <col min="1285" max="1285" width="15.875" style="47" customWidth="1"/>
    <col min="1286" max="1287" width="29.75" style="47" customWidth="1"/>
    <col min="1288" max="1288" width="21.875" style="47" customWidth="1"/>
    <col min="1289" max="1289" width="31.125" style="47" customWidth="1"/>
    <col min="1290" max="1290" width="9.875" style="47" bestFit="1" customWidth="1"/>
    <col min="1291" max="1536" width="9" style="47"/>
    <col min="1537" max="1537" width="7.625" style="47" customWidth="1"/>
    <col min="1538" max="1538" width="22.875" style="47" customWidth="1"/>
    <col min="1539" max="1539" width="17.625" style="47" bestFit="1" customWidth="1"/>
    <col min="1540" max="1540" width="16.125" style="47" customWidth="1"/>
    <col min="1541" max="1541" width="15.875" style="47" customWidth="1"/>
    <col min="1542" max="1543" width="29.75" style="47" customWidth="1"/>
    <col min="1544" max="1544" width="21.875" style="47" customWidth="1"/>
    <col min="1545" max="1545" width="31.125" style="47" customWidth="1"/>
    <col min="1546" max="1546" width="9.875" style="47" bestFit="1" customWidth="1"/>
    <col min="1547" max="1792" width="9" style="47"/>
    <col min="1793" max="1793" width="7.625" style="47" customWidth="1"/>
    <col min="1794" max="1794" width="22.875" style="47" customWidth="1"/>
    <col min="1795" max="1795" width="17.625" style="47" bestFit="1" customWidth="1"/>
    <col min="1796" max="1796" width="16.125" style="47" customWidth="1"/>
    <col min="1797" max="1797" width="15.875" style="47" customWidth="1"/>
    <col min="1798" max="1799" width="29.75" style="47" customWidth="1"/>
    <col min="1800" max="1800" width="21.875" style="47" customWidth="1"/>
    <col min="1801" max="1801" width="31.125" style="47" customWidth="1"/>
    <col min="1802" max="1802" width="9.875" style="47" bestFit="1" customWidth="1"/>
    <col min="1803" max="2048" width="9" style="47"/>
    <col min="2049" max="2049" width="7.625" style="47" customWidth="1"/>
    <col min="2050" max="2050" width="22.875" style="47" customWidth="1"/>
    <col min="2051" max="2051" width="17.625" style="47" bestFit="1" customWidth="1"/>
    <col min="2052" max="2052" width="16.125" style="47" customWidth="1"/>
    <col min="2053" max="2053" width="15.875" style="47" customWidth="1"/>
    <col min="2054" max="2055" width="29.75" style="47" customWidth="1"/>
    <col min="2056" max="2056" width="21.875" style="47" customWidth="1"/>
    <col min="2057" max="2057" width="31.125" style="47" customWidth="1"/>
    <col min="2058" max="2058" width="9.875" style="47" bestFit="1" customWidth="1"/>
    <col min="2059" max="2304" width="9" style="47"/>
    <col min="2305" max="2305" width="7.625" style="47" customWidth="1"/>
    <col min="2306" max="2306" width="22.875" style="47" customWidth="1"/>
    <col min="2307" max="2307" width="17.625" style="47" bestFit="1" customWidth="1"/>
    <col min="2308" max="2308" width="16.125" style="47" customWidth="1"/>
    <col min="2309" max="2309" width="15.875" style="47" customWidth="1"/>
    <col min="2310" max="2311" width="29.75" style="47" customWidth="1"/>
    <col min="2312" max="2312" width="21.875" style="47" customWidth="1"/>
    <col min="2313" max="2313" width="31.125" style="47" customWidth="1"/>
    <col min="2314" max="2314" width="9.875" style="47" bestFit="1" customWidth="1"/>
    <col min="2315" max="2560" width="9" style="47"/>
    <col min="2561" max="2561" width="7.625" style="47" customWidth="1"/>
    <col min="2562" max="2562" width="22.875" style="47" customWidth="1"/>
    <col min="2563" max="2563" width="17.625" style="47" bestFit="1" customWidth="1"/>
    <col min="2564" max="2564" width="16.125" style="47" customWidth="1"/>
    <col min="2565" max="2565" width="15.875" style="47" customWidth="1"/>
    <col min="2566" max="2567" width="29.75" style="47" customWidth="1"/>
    <col min="2568" max="2568" width="21.875" style="47" customWidth="1"/>
    <col min="2569" max="2569" width="31.125" style="47" customWidth="1"/>
    <col min="2570" max="2570" width="9.875" style="47" bestFit="1" customWidth="1"/>
    <col min="2571" max="2816" width="9" style="47"/>
    <col min="2817" max="2817" width="7.625" style="47" customWidth="1"/>
    <col min="2818" max="2818" width="22.875" style="47" customWidth="1"/>
    <col min="2819" max="2819" width="17.625" style="47" bestFit="1" customWidth="1"/>
    <col min="2820" max="2820" width="16.125" style="47" customWidth="1"/>
    <col min="2821" max="2821" width="15.875" style="47" customWidth="1"/>
    <col min="2822" max="2823" width="29.75" style="47" customWidth="1"/>
    <col min="2824" max="2824" width="21.875" style="47" customWidth="1"/>
    <col min="2825" max="2825" width="31.125" style="47" customWidth="1"/>
    <col min="2826" max="2826" width="9.875" style="47" bestFit="1" customWidth="1"/>
    <col min="2827" max="3072" width="9" style="47"/>
    <col min="3073" max="3073" width="7.625" style="47" customWidth="1"/>
    <col min="3074" max="3074" width="22.875" style="47" customWidth="1"/>
    <col min="3075" max="3075" width="17.625" style="47" bestFit="1" customWidth="1"/>
    <col min="3076" max="3076" width="16.125" style="47" customWidth="1"/>
    <col min="3077" max="3077" width="15.875" style="47" customWidth="1"/>
    <col min="3078" max="3079" width="29.75" style="47" customWidth="1"/>
    <col min="3080" max="3080" width="21.875" style="47" customWidth="1"/>
    <col min="3081" max="3081" width="31.125" style="47" customWidth="1"/>
    <col min="3082" max="3082" width="9.875" style="47" bestFit="1" customWidth="1"/>
    <col min="3083" max="3328" width="9" style="47"/>
    <col min="3329" max="3329" width="7.625" style="47" customWidth="1"/>
    <col min="3330" max="3330" width="22.875" style="47" customWidth="1"/>
    <col min="3331" max="3331" width="17.625" style="47" bestFit="1" customWidth="1"/>
    <col min="3332" max="3332" width="16.125" style="47" customWidth="1"/>
    <col min="3333" max="3333" width="15.875" style="47" customWidth="1"/>
    <col min="3334" max="3335" width="29.75" style="47" customWidth="1"/>
    <col min="3336" max="3336" width="21.875" style="47" customWidth="1"/>
    <col min="3337" max="3337" width="31.125" style="47" customWidth="1"/>
    <col min="3338" max="3338" width="9.875" style="47" bestFit="1" customWidth="1"/>
    <col min="3339" max="3584" width="9" style="47"/>
    <col min="3585" max="3585" width="7.625" style="47" customWidth="1"/>
    <col min="3586" max="3586" width="22.875" style="47" customWidth="1"/>
    <col min="3587" max="3587" width="17.625" style="47" bestFit="1" customWidth="1"/>
    <col min="3588" max="3588" width="16.125" style="47" customWidth="1"/>
    <col min="3589" max="3589" width="15.875" style="47" customWidth="1"/>
    <col min="3590" max="3591" width="29.75" style="47" customWidth="1"/>
    <col min="3592" max="3592" width="21.875" style="47" customWidth="1"/>
    <col min="3593" max="3593" width="31.125" style="47" customWidth="1"/>
    <col min="3594" max="3594" width="9.875" style="47" bestFit="1" customWidth="1"/>
    <col min="3595" max="3840" width="9" style="47"/>
    <col min="3841" max="3841" width="7.625" style="47" customWidth="1"/>
    <col min="3842" max="3842" width="22.875" style="47" customWidth="1"/>
    <col min="3843" max="3843" width="17.625" style="47" bestFit="1" customWidth="1"/>
    <col min="3844" max="3844" width="16.125" style="47" customWidth="1"/>
    <col min="3845" max="3845" width="15.875" style="47" customWidth="1"/>
    <col min="3846" max="3847" width="29.75" style="47" customWidth="1"/>
    <col min="3848" max="3848" width="21.875" style="47" customWidth="1"/>
    <col min="3849" max="3849" width="31.125" style="47" customWidth="1"/>
    <col min="3850" max="3850" width="9.875" style="47" bestFit="1" customWidth="1"/>
    <col min="3851" max="4096" width="9" style="47"/>
    <col min="4097" max="4097" width="7.625" style="47" customWidth="1"/>
    <col min="4098" max="4098" width="22.875" style="47" customWidth="1"/>
    <col min="4099" max="4099" width="17.625" style="47" bestFit="1" customWidth="1"/>
    <col min="4100" max="4100" width="16.125" style="47" customWidth="1"/>
    <col min="4101" max="4101" width="15.875" style="47" customWidth="1"/>
    <col min="4102" max="4103" width="29.75" style="47" customWidth="1"/>
    <col min="4104" max="4104" width="21.875" style="47" customWidth="1"/>
    <col min="4105" max="4105" width="31.125" style="47" customWidth="1"/>
    <col min="4106" max="4106" width="9.875" style="47" bestFit="1" customWidth="1"/>
    <col min="4107" max="4352" width="9" style="47"/>
    <col min="4353" max="4353" width="7.625" style="47" customWidth="1"/>
    <col min="4354" max="4354" width="22.875" style="47" customWidth="1"/>
    <col min="4355" max="4355" width="17.625" style="47" bestFit="1" customWidth="1"/>
    <col min="4356" max="4356" width="16.125" style="47" customWidth="1"/>
    <col min="4357" max="4357" width="15.875" style="47" customWidth="1"/>
    <col min="4358" max="4359" width="29.75" style="47" customWidth="1"/>
    <col min="4360" max="4360" width="21.875" style="47" customWidth="1"/>
    <col min="4361" max="4361" width="31.125" style="47" customWidth="1"/>
    <col min="4362" max="4362" width="9.875" style="47" bestFit="1" customWidth="1"/>
    <col min="4363" max="4608" width="9" style="47"/>
    <col min="4609" max="4609" width="7.625" style="47" customWidth="1"/>
    <col min="4610" max="4610" width="22.875" style="47" customWidth="1"/>
    <col min="4611" max="4611" width="17.625" style="47" bestFit="1" customWidth="1"/>
    <col min="4612" max="4612" width="16.125" style="47" customWidth="1"/>
    <col min="4613" max="4613" width="15.875" style="47" customWidth="1"/>
    <col min="4614" max="4615" width="29.75" style="47" customWidth="1"/>
    <col min="4616" max="4616" width="21.875" style="47" customWidth="1"/>
    <col min="4617" max="4617" width="31.125" style="47" customWidth="1"/>
    <col min="4618" max="4618" width="9.875" style="47" bestFit="1" customWidth="1"/>
    <col min="4619" max="4864" width="9" style="47"/>
    <col min="4865" max="4865" width="7.625" style="47" customWidth="1"/>
    <col min="4866" max="4866" width="22.875" style="47" customWidth="1"/>
    <col min="4867" max="4867" width="17.625" style="47" bestFit="1" customWidth="1"/>
    <col min="4868" max="4868" width="16.125" style="47" customWidth="1"/>
    <col min="4869" max="4869" width="15.875" style="47" customWidth="1"/>
    <col min="4870" max="4871" width="29.75" style="47" customWidth="1"/>
    <col min="4872" max="4872" width="21.875" style="47" customWidth="1"/>
    <col min="4873" max="4873" width="31.125" style="47" customWidth="1"/>
    <col min="4874" max="4874" width="9.875" style="47" bestFit="1" customWidth="1"/>
    <col min="4875" max="5120" width="9" style="47"/>
    <col min="5121" max="5121" width="7.625" style="47" customWidth="1"/>
    <col min="5122" max="5122" width="22.875" style="47" customWidth="1"/>
    <col min="5123" max="5123" width="17.625" style="47" bestFit="1" customWidth="1"/>
    <col min="5124" max="5124" width="16.125" style="47" customWidth="1"/>
    <col min="5125" max="5125" width="15.875" style="47" customWidth="1"/>
    <col min="5126" max="5127" width="29.75" style="47" customWidth="1"/>
    <col min="5128" max="5128" width="21.875" style="47" customWidth="1"/>
    <col min="5129" max="5129" width="31.125" style="47" customWidth="1"/>
    <col min="5130" max="5130" width="9.875" style="47" bestFit="1" customWidth="1"/>
    <col min="5131" max="5376" width="9" style="47"/>
    <col min="5377" max="5377" width="7.625" style="47" customWidth="1"/>
    <col min="5378" max="5378" width="22.875" style="47" customWidth="1"/>
    <col min="5379" max="5379" width="17.625" style="47" bestFit="1" customWidth="1"/>
    <col min="5380" max="5380" width="16.125" style="47" customWidth="1"/>
    <col min="5381" max="5381" width="15.875" style="47" customWidth="1"/>
    <col min="5382" max="5383" width="29.75" style="47" customWidth="1"/>
    <col min="5384" max="5384" width="21.875" style="47" customWidth="1"/>
    <col min="5385" max="5385" width="31.125" style="47" customWidth="1"/>
    <col min="5386" max="5386" width="9.875" style="47" bestFit="1" customWidth="1"/>
    <col min="5387" max="5632" width="9" style="47"/>
    <col min="5633" max="5633" width="7.625" style="47" customWidth="1"/>
    <col min="5634" max="5634" width="22.875" style="47" customWidth="1"/>
    <col min="5635" max="5635" width="17.625" style="47" bestFit="1" customWidth="1"/>
    <col min="5636" max="5636" width="16.125" style="47" customWidth="1"/>
    <col min="5637" max="5637" width="15.875" style="47" customWidth="1"/>
    <col min="5638" max="5639" width="29.75" style="47" customWidth="1"/>
    <col min="5640" max="5640" width="21.875" style="47" customWidth="1"/>
    <col min="5641" max="5641" width="31.125" style="47" customWidth="1"/>
    <col min="5642" max="5642" width="9.875" style="47" bestFit="1" customWidth="1"/>
    <col min="5643" max="5888" width="9" style="47"/>
    <col min="5889" max="5889" width="7.625" style="47" customWidth="1"/>
    <col min="5890" max="5890" width="22.875" style="47" customWidth="1"/>
    <col min="5891" max="5891" width="17.625" style="47" bestFit="1" customWidth="1"/>
    <col min="5892" max="5892" width="16.125" style="47" customWidth="1"/>
    <col min="5893" max="5893" width="15.875" style="47" customWidth="1"/>
    <col min="5894" max="5895" width="29.75" style="47" customWidth="1"/>
    <col min="5896" max="5896" width="21.875" style="47" customWidth="1"/>
    <col min="5897" max="5897" width="31.125" style="47" customWidth="1"/>
    <col min="5898" max="5898" width="9.875" style="47" bestFit="1" customWidth="1"/>
    <col min="5899" max="6144" width="9" style="47"/>
    <col min="6145" max="6145" width="7.625" style="47" customWidth="1"/>
    <col min="6146" max="6146" width="22.875" style="47" customWidth="1"/>
    <col min="6147" max="6147" width="17.625" style="47" bestFit="1" customWidth="1"/>
    <col min="6148" max="6148" width="16.125" style="47" customWidth="1"/>
    <col min="6149" max="6149" width="15.875" style="47" customWidth="1"/>
    <col min="6150" max="6151" width="29.75" style="47" customWidth="1"/>
    <col min="6152" max="6152" width="21.875" style="47" customWidth="1"/>
    <col min="6153" max="6153" width="31.125" style="47" customWidth="1"/>
    <col min="6154" max="6154" width="9.875" style="47" bestFit="1" customWidth="1"/>
    <col min="6155" max="6400" width="9" style="47"/>
    <col min="6401" max="6401" width="7.625" style="47" customWidth="1"/>
    <col min="6402" max="6402" width="22.875" style="47" customWidth="1"/>
    <col min="6403" max="6403" width="17.625" style="47" bestFit="1" customWidth="1"/>
    <col min="6404" max="6404" width="16.125" style="47" customWidth="1"/>
    <col min="6405" max="6405" width="15.875" style="47" customWidth="1"/>
    <col min="6406" max="6407" width="29.75" style="47" customWidth="1"/>
    <col min="6408" max="6408" width="21.875" style="47" customWidth="1"/>
    <col min="6409" max="6409" width="31.125" style="47" customWidth="1"/>
    <col min="6410" max="6410" width="9.875" style="47" bestFit="1" customWidth="1"/>
    <col min="6411" max="6656" width="9" style="47"/>
    <col min="6657" max="6657" width="7.625" style="47" customWidth="1"/>
    <col min="6658" max="6658" width="22.875" style="47" customWidth="1"/>
    <col min="6659" max="6659" width="17.625" style="47" bestFit="1" customWidth="1"/>
    <col min="6660" max="6660" width="16.125" style="47" customWidth="1"/>
    <col min="6661" max="6661" width="15.875" style="47" customWidth="1"/>
    <col min="6662" max="6663" width="29.75" style="47" customWidth="1"/>
    <col min="6664" max="6664" width="21.875" style="47" customWidth="1"/>
    <col min="6665" max="6665" width="31.125" style="47" customWidth="1"/>
    <col min="6666" max="6666" width="9.875" style="47" bestFit="1" customWidth="1"/>
    <col min="6667" max="6912" width="9" style="47"/>
    <col min="6913" max="6913" width="7.625" style="47" customWidth="1"/>
    <col min="6914" max="6914" width="22.875" style="47" customWidth="1"/>
    <col min="6915" max="6915" width="17.625" style="47" bestFit="1" customWidth="1"/>
    <col min="6916" max="6916" width="16.125" style="47" customWidth="1"/>
    <col min="6917" max="6917" width="15.875" style="47" customWidth="1"/>
    <col min="6918" max="6919" width="29.75" style="47" customWidth="1"/>
    <col min="6920" max="6920" width="21.875" style="47" customWidth="1"/>
    <col min="6921" max="6921" width="31.125" style="47" customWidth="1"/>
    <col min="6922" max="6922" width="9.875" style="47" bestFit="1" customWidth="1"/>
    <col min="6923" max="7168" width="9" style="47"/>
    <col min="7169" max="7169" width="7.625" style="47" customWidth="1"/>
    <col min="7170" max="7170" width="22.875" style="47" customWidth="1"/>
    <col min="7171" max="7171" width="17.625" style="47" bestFit="1" customWidth="1"/>
    <col min="7172" max="7172" width="16.125" style="47" customWidth="1"/>
    <col min="7173" max="7173" width="15.875" style="47" customWidth="1"/>
    <col min="7174" max="7175" width="29.75" style="47" customWidth="1"/>
    <col min="7176" max="7176" width="21.875" style="47" customWidth="1"/>
    <col min="7177" max="7177" width="31.125" style="47" customWidth="1"/>
    <col min="7178" max="7178" width="9.875" style="47" bestFit="1" customWidth="1"/>
    <col min="7179" max="7424" width="9" style="47"/>
    <col min="7425" max="7425" width="7.625" style="47" customWidth="1"/>
    <col min="7426" max="7426" width="22.875" style="47" customWidth="1"/>
    <col min="7427" max="7427" width="17.625" style="47" bestFit="1" customWidth="1"/>
    <col min="7428" max="7428" width="16.125" style="47" customWidth="1"/>
    <col min="7429" max="7429" width="15.875" style="47" customWidth="1"/>
    <col min="7430" max="7431" width="29.75" style="47" customWidth="1"/>
    <col min="7432" max="7432" width="21.875" style="47" customWidth="1"/>
    <col min="7433" max="7433" width="31.125" style="47" customWidth="1"/>
    <col min="7434" max="7434" width="9.875" style="47" bestFit="1" customWidth="1"/>
    <col min="7435" max="7680" width="9" style="47"/>
    <col min="7681" max="7681" width="7.625" style="47" customWidth="1"/>
    <col min="7682" max="7682" width="22.875" style="47" customWidth="1"/>
    <col min="7683" max="7683" width="17.625" style="47" bestFit="1" customWidth="1"/>
    <col min="7684" max="7684" width="16.125" style="47" customWidth="1"/>
    <col min="7685" max="7685" width="15.875" style="47" customWidth="1"/>
    <col min="7686" max="7687" width="29.75" style="47" customWidth="1"/>
    <col min="7688" max="7688" width="21.875" style="47" customWidth="1"/>
    <col min="7689" max="7689" width="31.125" style="47" customWidth="1"/>
    <col min="7690" max="7690" width="9.875" style="47" bestFit="1" customWidth="1"/>
    <col min="7691" max="7936" width="9" style="47"/>
    <col min="7937" max="7937" width="7.625" style="47" customWidth="1"/>
    <col min="7938" max="7938" width="22.875" style="47" customWidth="1"/>
    <col min="7939" max="7939" width="17.625" style="47" bestFit="1" customWidth="1"/>
    <col min="7940" max="7940" width="16.125" style="47" customWidth="1"/>
    <col min="7941" max="7941" width="15.875" style="47" customWidth="1"/>
    <col min="7942" max="7943" width="29.75" style="47" customWidth="1"/>
    <col min="7944" max="7944" width="21.875" style="47" customWidth="1"/>
    <col min="7945" max="7945" width="31.125" style="47" customWidth="1"/>
    <col min="7946" max="7946" width="9.875" style="47" bestFit="1" customWidth="1"/>
    <col min="7947" max="8192" width="9" style="47"/>
    <col min="8193" max="8193" width="7.625" style="47" customWidth="1"/>
    <col min="8194" max="8194" width="22.875" style="47" customWidth="1"/>
    <col min="8195" max="8195" width="17.625" style="47" bestFit="1" customWidth="1"/>
    <col min="8196" max="8196" width="16.125" style="47" customWidth="1"/>
    <col min="8197" max="8197" width="15.875" style="47" customWidth="1"/>
    <col min="8198" max="8199" width="29.75" style="47" customWidth="1"/>
    <col min="8200" max="8200" width="21.875" style="47" customWidth="1"/>
    <col min="8201" max="8201" width="31.125" style="47" customWidth="1"/>
    <col min="8202" max="8202" width="9.875" style="47" bestFit="1" customWidth="1"/>
    <col min="8203" max="8448" width="9" style="47"/>
    <col min="8449" max="8449" width="7.625" style="47" customWidth="1"/>
    <col min="8450" max="8450" width="22.875" style="47" customWidth="1"/>
    <col min="8451" max="8451" width="17.625" style="47" bestFit="1" customWidth="1"/>
    <col min="8452" max="8452" width="16.125" style="47" customWidth="1"/>
    <col min="8453" max="8453" width="15.875" style="47" customWidth="1"/>
    <col min="8454" max="8455" width="29.75" style="47" customWidth="1"/>
    <col min="8456" max="8456" width="21.875" style="47" customWidth="1"/>
    <col min="8457" max="8457" width="31.125" style="47" customWidth="1"/>
    <col min="8458" max="8458" width="9.875" style="47" bestFit="1" customWidth="1"/>
    <col min="8459" max="8704" width="9" style="47"/>
    <col min="8705" max="8705" width="7.625" style="47" customWidth="1"/>
    <col min="8706" max="8706" width="22.875" style="47" customWidth="1"/>
    <col min="8707" max="8707" width="17.625" style="47" bestFit="1" customWidth="1"/>
    <col min="8708" max="8708" width="16.125" style="47" customWidth="1"/>
    <col min="8709" max="8709" width="15.875" style="47" customWidth="1"/>
    <col min="8710" max="8711" width="29.75" style="47" customWidth="1"/>
    <col min="8712" max="8712" width="21.875" style="47" customWidth="1"/>
    <col min="8713" max="8713" width="31.125" style="47" customWidth="1"/>
    <col min="8714" max="8714" width="9.875" style="47" bestFit="1" customWidth="1"/>
    <col min="8715" max="8960" width="9" style="47"/>
    <col min="8961" max="8961" width="7.625" style="47" customWidth="1"/>
    <col min="8962" max="8962" width="22.875" style="47" customWidth="1"/>
    <col min="8963" max="8963" width="17.625" style="47" bestFit="1" customWidth="1"/>
    <col min="8964" max="8964" width="16.125" style="47" customWidth="1"/>
    <col min="8965" max="8965" width="15.875" style="47" customWidth="1"/>
    <col min="8966" max="8967" width="29.75" style="47" customWidth="1"/>
    <col min="8968" max="8968" width="21.875" style="47" customWidth="1"/>
    <col min="8969" max="8969" width="31.125" style="47" customWidth="1"/>
    <col min="8970" max="8970" width="9.875" style="47" bestFit="1" customWidth="1"/>
    <col min="8971" max="9216" width="9" style="47"/>
    <col min="9217" max="9217" width="7.625" style="47" customWidth="1"/>
    <col min="9218" max="9218" width="22.875" style="47" customWidth="1"/>
    <col min="9219" max="9219" width="17.625" style="47" bestFit="1" customWidth="1"/>
    <col min="9220" max="9220" width="16.125" style="47" customWidth="1"/>
    <col min="9221" max="9221" width="15.875" style="47" customWidth="1"/>
    <col min="9222" max="9223" width="29.75" style="47" customWidth="1"/>
    <col min="9224" max="9224" width="21.875" style="47" customWidth="1"/>
    <col min="9225" max="9225" width="31.125" style="47" customWidth="1"/>
    <col min="9226" max="9226" width="9.875" style="47" bestFit="1" customWidth="1"/>
    <col min="9227" max="9472" width="9" style="47"/>
    <col min="9473" max="9473" width="7.625" style="47" customWidth="1"/>
    <col min="9474" max="9474" width="22.875" style="47" customWidth="1"/>
    <col min="9475" max="9475" width="17.625" style="47" bestFit="1" customWidth="1"/>
    <col min="9476" max="9476" width="16.125" style="47" customWidth="1"/>
    <col min="9477" max="9477" width="15.875" style="47" customWidth="1"/>
    <col min="9478" max="9479" width="29.75" style="47" customWidth="1"/>
    <col min="9480" max="9480" width="21.875" style="47" customWidth="1"/>
    <col min="9481" max="9481" width="31.125" style="47" customWidth="1"/>
    <col min="9482" max="9482" width="9.875" style="47" bestFit="1" customWidth="1"/>
    <col min="9483" max="9728" width="9" style="47"/>
    <col min="9729" max="9729" width="7.625" style="47" customWidth="1"/>
    <col min="9730" max="9730" width="22.875" style="47" customWidth="1"/>
    <col min="9731" max="9731" width="17.625" style="47" bestFit="1" customWidth="1"/>
    <col min="9732" max="9732" width="16.125" style="47" customWidth="1"/>
    <col min="9733" max="9733" width="15.875" style="47" customWidth="1"/>
    <col min="9734" max="9735" width="29.75" style="47" customWidth="1"/>
    <col min="9736" max="9736" width="21.875" style="47" customWidth="1"/>
    <col min="9737" max="9737" width="31.125" style="47" customWidth="1"/>
    <col min="9738" max="9738" width="9.875" style="47" bestFit="1" customWidth="1"/>
    <col min="9739" max="9984" width="9" style="47"/>
    <col min="9985" max="9985" width="7.625" style="47" customWidth="1"/>
    <col min="9986" max="9986" width="22.875" style="47" customWidth="1"/>
    <col min="9987" max="9987" width="17.625" style="47" bestFit="1" customWidth="1"/>
    <col min="9988" max="9988" width="16.125" style="47" customWidth="1"/>
    <col min="9989" max="9989" width="15.875" style="47" customWidth="1"/>
    <col min="9990" max="9991" width="29.75" style="47" customWidth="1"/>
    <col min="9992" max="9992" width="21.875" style="47" customWidth="1"/>
    <col min="9993" max="9993" width="31.125" style="47" customWidth="1"/>
    <col min="9994" max="9994" width="9.875" style="47" bestFit="1" customWidth="1"/>
    <col min="9995" max="10240" width="9" style="47"/>
    <col min="10241" max="10241" width="7.625" style="47" customWidth="1"/>
    <col min="10242" max="10242" width="22.875" style="47" customWidth="1"/>
    <col min="10243" max="10243" width="17.625" style="47" bestFit="1" customWidth="1"/>
    <col min="10244" max="10244" width="16.125" style="47" customWidth="1"/>
    <col min="10245" max="10245" width="15.875" style="47" customWidth="1"/>
    <col min="10246" max="10247" width="29.75" style="47" customWidth="1"/>
    <col min="10248" max="10248" width="21.875" style="47" customWidth="1"/>
    <col min="10249" max="10249" width="31.125" style="47" customWidth="1"/>
    <col min="10250" max="10250" width="9.875" style="47" bestFit="1" customWidth="1"/>
    <col min="10251" max="10496" width="9" style="47"/>
    <col min="10497" max="10497" width="7.625" style="47" customWidth="1"/>
    <col min="10498" max="10498" width="22.875" style="47" customWidth="1"/>
    <col min="10499" max="10499" width="17.625" style="47" bestFit="1" customWidth="1"/>
    <col min="10500" max="10500" width="16.125" style="47" customWidth="1"/>
    <col min="10501" max="10501" width="15.875" style="47" customWidth="1"/>
    <col min="10502" max="10503" width="29.75" style="47" customWidth="1"/>
    <col min="10504" max="10504" width="21.875" style="47" customWidth="1"/>
    <col min="10505" max="10505" width="31.125" style="47" customWidth="1"/>
    <col min="10506" max="10506" width="9.875" style="47" bestFit="1" customWidth="1"/>
    <col min="10507" max="10752" width="9" style="47"/>
    <col min="10753" max="10753" width="7.625" style="47" customWidth="1"/>
    <col min="10754" max="10754" width="22.875" style="47" customWidth="1"/>
    <col min="10755" max="10755" width="17.625" style="47" bestFit="1" customWidth="1"/>
    <col min="10756" max="10756" width="16.125" style="47" customWidth="1"/>
    <col min="10757" max="10757" width="15.875" style="47" customWidth="1"/>
    <col min="10758" max="10759" width="29.75" style="47" customWidth="1"/>
    <col min="10760" max="10760" width="21.875" style="47" customWidth="1"/>
    <col min="10761" max="10761" width="31.125" style="47" customWidth="1"/>
    <col min="10762" max="10762" width="9.875" style="47" bestFit="1" customWidth="1"/>
    <col min="10763" max="11008" width="9" style="47"/>
    <col min="11009" max="11009" width="7.625" style="47" customWidth="1"/>
    <col min="11010" max="11010" width="22.875" style="47" customWidth="1"/>
    <col min="11011" max="11011" width="17.625" style="47" bestFit="1" customWidth="1"/>
    <col min="11012" max="11012" width="16.125" style="47" customWidth="1"/>
    <col min="11013" max="11013" width="15.875" style="47" customWidth="1"/>
    <col min="11014" max="11015" width="29.75" style="47" customWidth="1"/>
    <col min="11016" max="11016" width="21.875" style="47" customWidth="1"/>
    <col min="11017" max="11017" width="31.125" style="47" customWidth="1"/>
    <col min="11018" max="11018" width="9.875" style="47" bestFit="1" customWidth="1"/>
    <col min="11019" max="11264" width="9" style="47"/>
    <col min="11265" max="11265" width="7.625" style="47" customWidth="1"/>
    <col min="11266" max="11266" width="22.875" style="47" customWidth="1"/>
    <col min="11267" max="11267" width="17.625" style="47" bestFit="1" customWidth="1"/>
    <col min="11268" max="11268" width="16.125" style="47" customWidth="1"/>
    <col min="11269" max="11269" width="15.875" style="47" customWidth="1"/>
    <col min="11270" max="11271" width="29.75" style="47" customWidth="1"/>
    <col min="11272" max="11272" width="21.875" style="47" customWidth="1"/>
    <col min="11273" max="11273" width="31.125" style="47" customWidth="1"/>
    <col min="11274" max="11274" width="9.875" style="47" bestFit="1" customWidth="1"/>
    <col min="11275" max="11520" width="9" style="47"/>
    <col min="11521" max="11521" width="7.625" style="47" customWidth="1"/>
    <col min="11522" max="11522" width="22.875" style="47" customWidth="1"/>
    <col min="11523" max="11523" width="17.625" style="47" bestFit="1" customWidth="1"/>
    <col min="11524" max="11524" width="16.125" style="47" customWidth="1"/>
    <col min="11525" max="11525" width="15.875" style="47" customWidth="1"/>
    <col min="11526" max="11527" width="29.75" style="47" customWidth="1"/>
    <col min="11528" max="11528" width="21.875" style="47" customWidth="1"/>
    <col min="11529" max="11529" width="31.125" style="47" customWidth="1"/>
    <col min="11530" max="11530" width="9.875" style="47" bestFit="1" customWidth="1"/>
    <col min="11531" max="11776" width="9" style="47"/>
    <col min="11777" max="11777" width="7.625" style="47" customWidth="1"/>
    <col min="11778" max="11778" width="22.875" style="47" customWidth="1"/>
    <col min="11779" max="11779" width="17.625" style="47" bestFit="1" customWidth="1"/>
    <col min="11780" max="11780" width="16.125" style="47" customWidth="1"/>
    <col min="11781" max="11781" width="15.875" style="47" customWidth="1"/>
    <col min="11782" max="11783" width="29.75" style="47" customWidth="1"/>
    <col min="11784" max="11784" width="21.875" style="47" customWidth="1"/>
    <col min="11785" max="11785" width="31.125" style="47" customWidth="1"/>
    <col min="11786" max="11786" width="9.875" style="47" bestFit="1" customWidth="1"/>
    <col min="11787" max="12032" width="9" style="47"/>
    <col min="12033" max="12033" width="7.625" style="47" customWidth="1"/>
    <col min="12034" max="12034" width="22.875" style="47" customWidth="1"/>
    <col min="12035" max="12035" width="17.625" style="47" bestFit="1" customWidth="1"/>
    <col min="12036" max="12036" width="16.125" style="47" customWidth="1"/>
    <col min="12037" max="12037" width="15.875" style="47" customWidth="1"/>
    <col min="12038" max="12039" width="29.75" style="47" customWidth="1"/>
    <col min="12040" max="12040" width="21.875" style="47" customWidth="1"/>
    <col min="12041" max="12041" width="31.125" style="47" customWidth="1"/>
    <col min="12042" max="12042" width="9.875" style="47" bestFit="1" customWidth="1"/>
    <col min="12043" max="12288" width="9" style="47"/>
    <col min="12289" max="12289" width="7.625" style="47" customWidth="1"/>
    <col min="12290" max="12290" width="22.875" style="47" customWidth="1"/>
    <col min="12291" max="12291" width="17.625" style="47" bestFit="1" customWidth="1"/>
    <col min="12292" max="12292" width="16.125" style="47" customWidth="1"/>
    <col min="12293" max="12293" width="15.875" style="47" customWidth="1"/>
    <col min="12294" max="12295" width="29.75" style="47" customWidth="1"/>
    <col min="12296" max="12296" width="21.875" style="47" customWidth="1"/>
    <col min="12297" max="12297" width="31.125" style="47" customWidth="1"/>
    <col min="12298" max="12298" width="9.875" style="47" bestFit="1" customWidth="1"/>
    <col min="12299" max="12544" width="9" style="47"/>
    <col min="12545" max="12545" width="7.625" style="47" customWidth="1"/>
    <col min="12546" max="12546" width="22.875" style="47" customWidth="1"/>
    <col min="12547" max="12547" width="17.625" style="47" bestFit="1" customWidth="1"/>
    <col min="12548" max="12548" width="16.125" style="47" customWidth="1"/>
    <col min="12549" max="12549" width="15.875" style="47" customWidth="1"/>
    <col min="12550" max="12551" width="29.75" style="47" customWidth="1"/>
    <col min="12552" max="12552" width="21.875" style="47" customWidth="1"/>
    <col min="12553" max="12553" width="31.125" style="47" customWidth="1"/>
    <col min="12554" max="12554" width="9.875" style="47" bestFit="1" customWidth="1"/>
    <col min="12555" max="12800" width="9" style="47"/>
    <col min="12801" max="12801" width="7.625" style="47" customWidth="1"/>
    <col min="12802" max="12802" width="22.875" style="47" customWidth="1"/>
    <col min="12803" max="12803" width="17.625" style="47" bestFit="1" customWidth="1"/>
    <col min="12804" max="12804" width="16.125" style="47" customWidth="1"/>
    <col min="12805" max="12805" width="15.875" style="47" customWidth="1"/>
    <col min="12806" max="12807" width="29.75" style="47" customWidth="1"/>
    <col min="12808" max="12808" width="21.875" style="47" customWidth="1"/>
    <col min="12809" max="12809" width="31.125" style="47" customWidth="1"/>
    <col min="12810" max="12810" width="9.875" style="47" bestFit="1" customWidth="1"/>
    <col min="12811" max="13056" width="9" style="47"/>
    <col min="13057" max="13057" width="7.625" style="47" customWidth="1"/>
    <col min="13058" max="13058" width="22.875" style="47" customWidth="1"/>
    <col min="13059" max="13059" width="17.625" style="47" bestFit="1" customWidth="1"/>
    <col min="13060" max="13060" width="16.125" style="47" customWidth="1"/>
    <col min="13061" max="13061" width="15.875" style="47" customWidth="1"/>
    <col min="13062" max="13063" width="29.75" style="47" customWidth="1"/>
    <col min="13064" max="13064" width="21.875" style="47" customWidth="1"/>
    <col min="13065" max="13065" width="31.125" style="47" customWidth="1"/>
    <col min="13066" max="13066" width="9.875" style="47" bestFit="1" customWidth="1"/>
    <col min="13067" max="13312" width="9" style="47"/>
    <col min="13313" max="13313" width="7.625" style="47" customWidth="1"/>
    <col min="13314" max="13314" width="22.875" style="47" customWidth="1"/>
    <col min="13315" max="13315" width="17.625" style="47" bestFit="1" customWidth="1"/>
    <col min="13316" max="13316" width="16.125" style="47" customWidth="1"/>
    <col min="13317" max="13317" width="15.875" style="47" customWidth="1"/>
    <col min="13318" max="13319" width="29.75" style="47" customWidth="1"/>
    <col min="13320" max="13320" width="21.875" style="47" customWidth="1"/>
    <col min="13321" max="13321" width="31.125" style="47" customWidth="1"/>
    <col min="13322" max="13322" width="9.875" style="47" bestFit="1" customWidth="1"/>
    <col min="13323" max="13568" width="9" style="47"/>
    <col min="13569" max="13569" width="7.625" style="47" customWidth="1"/>
    <col min="13570" max="13570" width="22.875" style="47" customWidth="1"/>
    <col min="13571" max="13571" width="17.625" style="47" bestFit="1" customWidth="1"/>
    <col min="13572" max="13572" width="16.125" style="47" customWidth="1"/>
    <col min="13573" max="13573" width="15.875" style="47" customWidth="1"/>
    <col min="13574" max="13575" width="29.75" style="47" customWidth="1"/>
    <col min="13576" max="13576" width="21.875" style="47" customWidth="1"/>
    <col min="13577" max="13577" width="31.125" style="47" customWidth="1"/>
    <col min="13578" max="13578" width="9.875" style="47" bestFit="1" customWidth="1"/>
    <col min="13579" max="13824" width="9" style="47"/>
    <col min="13825" max="13825" width="7.625" style="47" customWidth="1"/>
    <col min="13826" max="13826" width="22.875" style="47" customWidth="1"/>
    <col min="13827" max="13827" width="17.625" style="47" bestFit="1" customWidth="1"/>
    <col min="13828" max="13828" width="16.125" style="47" customWidth="1"/>
    <col min="13829" max="13829" width="15.875" style="47" customWidth="1"/>
    <col min="13830" max="13831" width="29.75" style="47" customWidth="1"/>
    <col min="13832" max="13832" width="21.875" style="47" customWidth="1"/>
    <col min="13833" max="13833" width="31.125" style="47" customWidth="1"/>
    <col min="13834" max="13834" width="9.875" style="47" bestFit="1" customWidth="1"/>
    <col min="13835" max="14080" width="9" style="47"/>
    <col min="14081" max="14081" width="7.625" style="47" customWidth="1"/>
    <col min="14082" max="14082" width="22.875" style="47" customWidth="1"/>
    <col min="14083" max="14083" width="17.625" style="47" bestFit="1" customWidth="1"/>
    <col min="14084" max="14084" width="16.125" style="47" customWidth="1"/>
    <col min="14085" max="14085" width="15.875" style="47" customWidth="1"/>
    <col min="14086" max="14087" width="29.75" style="47" customWidth="1"/>
    <col min="14088" max="14088" width="21.875" style="47" customWidth="1"/>
    <col min="14089" max="14089" width="31.125" style="47" customWidth="1"/>
    <col min="14090" max="14090" width="9.875" style="47" bestFit="1" customWidth="1"/>
    <col min="14091" max="14336" width="9" style="47"/>
    <col min="14337" max="14337" width="7.625" style="47" customWidth="1"/>
    <col min="14338" max="14338" width="22.875" style="47" customWidth="1"/>
    <col min="14339" max="14339" width="17.625" style="47" bestFit="1" customWidth="1"/>
    <col min="14340" max="14340" width="16.125" style="47" customWidth="1"/>
    <col min="14341" max="14341" width="15.875" style="47" customWidth="1"/>
    <col min="14342" max="14343" width="29.75" style="47" customWidth="1"/>
    <col min="14344" max="14344" width="21.875" style="47" customWidth="1"/>
    <col min="14345" max="14345" width="31.125" style="47" customWidth="1"/>
    <col min="14346" max="14346" width="9.875" style="47" bestFit="1" customWidth="1"/>
    <col min="14347" max="14592" width="9" style="47"/>
    <col min="14593" max="14593" width="7.625" style="47" customWidth="1"/>
    <col min="14594" max="14594" width="22.875" style="47" customWidth="1"/>
    <col min="14595" max="14595" width="17.625" style="47" bestFit="1" customWidth="1"/>
    <col min="14596" max="14596" width="16.125" style="47" customWidth="1"/>
    <col min="14597" max="14597" width="15.875" style="47" customWidth="1"/>
    <col min="14598" max="14599" width="29.75" style="47" customWidth="1"/>
    <col min="14600" max="14600" width="21.875" style="47" customWidth="1"/>
    <col min="14601" max="14601" width="31.125" style="47" customWidth="1"/>
    <col min="14602" max="14602" width="9.875" style="47" bestFit="1" customWidth="1"/>
    <col min="14603" max="14848" width="9" style="47"/>
    <col min="14849" max="14849" width="7.625" style="47" customWidth="1"/>
    <col min="14850" max="14850" width="22.875" style="47" customWidth="1"/>
    <col min="14851" max="14851" width="17.625" style="47" bestFit="1" customWidth="1"/>
    <col min="14852" max="14852" width="16.125" style="47" customWidth="1"/>
    <col min="14853" max="14853" width="15.875" style="47" customWidth="1"/>
    <col min="14854" max="14855" width="29.75" style="47" customWidth="1"/>
    <col min="14856" max="14856" width="21.875" style="47" customWidth="1"/>
    <col min="14857" max="14857" width="31.125" style="47" customWidth="1"/>
    <col min="14858" max="14858" width="9.875" style="47" bestFit="1" customWidth="1"/>
    <col min="14859" max="15104" width="9" style="47"/>
    <col min="15105" max="15105" width="7.625" style="47" customWidth="1"/>
    <col min="15106" max="15106" width="22.875" style="47" customWidth="1"/>
    <col min="15107" max="15107" width="17.625" style="47" bestFit="1" customWidth="1"/>
    <col min="15108" max="15108" width="16.125" style="47" customWidth="1"/>
    <col min="15109" max="15109" width="15.875" style="47" customWidth="1"/>
    <col min="15110" max="15111" width="29.75" style="47" customWidth="1"/>
    <col min="15112" max="15112" width="21.875" style="47" customWidth="1"/>
    <col min="15113" max="15113" width="31.125" style="47" customWidth="1"/>
    <col min="15114" max="15114" width="9.875" style="47" bestFit="1" customWidth="1"/>
    <col min="15115" max="15360" width="9" style="47"/>
    <col min="15361" max="15361" width="7.625" style="47" customWidth="1"/>
    <col min="15362" max="15362" width="22.875" style="47" customWidth="1"/>
    <col min="15363" max="15363" width="17.625" style="47" bestFit="1" customWidth="1"/>
    <col min="15364" max="15364" width="16.125" style="47" customWidth="1"/>
    <col min="15365" max="15365" width="15.875" style="47" customWidth="1"/>
    <col min="15366" max="15367" width="29.75" style="47" customWidth="1"/>
    <col min="15368" max="15368" width="21.875" style="47" customWidth="1"/>
    <col min="15369" max="15369" width="31.125" style="47" customWidth="1"/>
    <col min="15370" max="15370" width="9.875" style="47" bestFit="1" customWidth="1"/>
    <col min="15371" max="15616" width="9" style="47"/>
    <col min="15617" max="15617" width="7.625" style="47" customWidth="1"/>
    <col min="15618" max="15618" width="22.875" style="47" customWidth="1"/>
    <col min="15619" max="15619" width="17.625" style="47" bestFit="1" customWidth="1"/>
    <col min="15620" max="15620" width="16.125" style="47" customWidth="1"/>
    <col min="15621" max="15621" width="15.875" style="47" customWidth="1"/>
    <col min="15622" max="15623" width="29.75" style="47" customWidth="1"/>
    <col min="15624" max="15624" width="21.875" style="47" customWidth="1"/>
    <col min="15625" max="15625" width="31.125" style="47" customWidth="1"/>
    <col min="15626" max="15626" width="9.875" style="47" bestFit="1" customWidth="1"/>
    <col min="15627" max="15872" width="9" style="47"/>
    <col min="15873" max="15873" width="7.625" style="47" customWidth="1"/>
    <col min="15874" max="15874" width="22.875" style="47" customWidth="1"/>
    <col min="15875" max="15875" width="17.625" style="47" bestFit="1" customWidth="1"/>
    <col min="15876" max="15876" width="16.125" style="47" customWidth="1"/>
    <col min="15877" max="15877" width="15.875" style="47" customWidth="1"/>
    <col min="15878" max="15879" width="29.75" style="47" customWidth="1"/>
    <col min="15880" max="15880" width="21.875" style="47" customWidth="1"/>
    <col min="15881" max="15881" width="31.125" style="47" customWidth="1"/>
    <col min="15882" max="15882" width="9.875" style="47" bestFit="1" customWidth="1"/>
    <col min="15883" max="16128" width="9" style="47"/>
    <col min="16129" max="16129" width="7.625" style="47" customWidth="1"/>
    <col min="16130" max="16130" width="22.875" style="47" customWidth="1"/>
    <col min="16131" max="16131" width="17.625" style="47" bestFit="1" customWidth="1"/>
    <col min="16132" max="16132" width="16.125" style="47" customWidth="1"/>
    <col min="16133" max="16133" width="15.875" style="47" customWidth="1"/>
    <col min="16134" max="16135" width="29.75" style="47" customWidth="1"/>
    <col min="16136" max="16136" width="21.875" style="47" customWidth="1"/>
    <col min="16137" max="16137" width="31.125" style="47" customWidth="1"/>
    <col min="16138" max="16138" width="9.875" style="47" bestFit="1" customWidth="1"/>
    <col min="16139" max="16384" width="9" style="47"/>
  </cols>
  <sheetData>
    <row r="1" spans="1:10" x14ac:dyDescent="0.3">
      <c r="A1" s="1130"/>
      <c r="B1" s="1130"/>
      <c r="C1" s="1130"/>
      <c r="D1" s="1130"/>
      <c r="E1" s="1130"/>
      <c r="F1" s="1131"/>
      <c r="G1" s="1131"/>
      <c r="H1" s="1132"/>
      <c r="I1" s="1133" t="s">
        <v>161</v>
      </c>
      <c r="J1" s="1130"/>
    </row>
    <row r="2" spans="1:10" s="27" customFormat="1" x14ac:dyDescent="0.3">
      <c r="A2" s="1189" t="s">
        <v>588</v>
      </c>
      <c r="B2" s="1189"/>
      <c r="C2" s="1189"/>
      <c r="D2" s="1189"/>
      <c r="E2" s="1189"/>
      <c r="F2" s="1189"/>
      <c r="G2" s="1189"/>
      <c r="H2" s="1189"/>
      <c r="I2" s="1189"/>
      <c r="J2" s="1130"/>
    </row>
    <row r="3" spans="1:10" s="27" customFormat="1" x14ac:dyDescent="0.3">
      <c r="A3" s="1189" t="s">
        <v>162</v>
      </c>
      <c r="B3" s="1189"/>
      <c r="C3" s="1189"/>
      <c r="D3" s="1189"/>
      <c r="E3" s="1189"/>
      <c r="F3" s="1189"/>
      <c r="G3" s="1189"/>
      <c r="H3" s="1189"/>
      <c r="I3" s="1189"/>
      <c r="J3" s="1130"/>
    </row>
    <row r="4" spans="1:10" s="27" customFormat="1" x14ac:dyDescent="0.3">
      <c r="A4" s="1189" t="s">
        <v>2678</v>
      </c>
      <c r="B4" s="1189"/>
      <c r="C4" s="1189"/>
      <c r="D4" s="1189"/>
      <c r="E4" s="1189"/>
      <c r="F4" s="1189"/>
      <c r="G4" s="1189"/>
      <c r="H4" s="1189"/>
      <c r="I4" s="1189"/>
      <c r="J4" s="1130"/>
    </row>
    <row r="5" spans="1:10" s="27" customFormat="1" ht="12" customHeight="1" x14ac:dyDescent="0.3">
      <c r="A5" s="1130"/>
      <c r="B5" s="1130"/>
      <c r="C5" s="1130"/>
      <c r="D5" s="1130"/>
      <c r="E5" s="1130"/>
      <c r="F5" s="1131"/>
      <c r="G5" s="1131"/>
      <c r="H5" s="1132"/>
      <c r="I5" s="1131"/>
      <c r="J5" s="1130"/>
    </row>
    <row r="6" spans="1:10" s="26" customFormat="1" ht="63" customHeight="1" x14ac:dyDescent="0.2">
      <c r="A6" s="1134" t="s">
        <v>0</v>
      </c>
      <c r="B6" s="1134" t="s">
        <v>15</v>
      </c>
      <c r="C6" s="1135" t="s">
        <v>16</v>
      </c>
      <c r="D6" s="1135" t="s">
        <v>2</v>
      </c>
      <c r="E6" s="1134" t="s">
        <v>17</v>
      </c>
      <c r="F6" s="1136" t="s">
        <v>4</v>
      </c>
      <c r="G6" s="1136" t="s">
        <v>25</v>
      </c>
      <c r="H6" s="1137" t="s">
        <v>6</v>
      </c>
      <c r="I6" s="1136" t="s">
        <v>156</v>
      </c>
      <c r="J6" s="1138"/>
    </row>
    <row r="7" spans="1:10" s="27" customFormat="1" ht="21" customHeight="1" x14ac:dyDescent="0.3">
      <c r="A7" s="1139">
        <v>1</v>
      </c>
      <c r="B7" s="1140" t="s">
        <v>85</v>
      </c>
      <c r="C7" s="1141">
        <v>650</v>
      </c>
      <c r="D7" s="1141">
        <v>650</v>
      </c>
      <c r="E7" s="1142" t="s">
        <v>40</v>
      </c>
      <c r="F7" s="1143" t="s">
        <v>2687</v>
      </c>
      <c r="G7" s="1143" t="s">
        <v>2687</v>
      </c>
      <c r="H7" s="1142" t="s">
        <v>157</v>
      </c>
      <c r="I7" s="1144" t="s">
        <v>164</v>
      </c>
      <c r="J7" s="1130"/>
    </row>
    <row r="8" spans="1:10" s="27" customFormat="1" ht="21" customHeight="1" x14ac:dyDescent="0.3">
      <c r="A8" s="1145"/>
      <c r="B8" s="1146" t="s">
        <v>165</v>
      </c>
      <c r="C8" s="1147"/>
      <c r="D8" s="1147"/>
      <c r="E8" s="1148"/>
      <c r="F8" s="1149"/>
      <c r="G8" s="1149"/>
      <c r="H8" s="1148" t="s">
        <v>158</v>
      </c>
      <c r="I8" s="1150" t="s">
        <v>167</v>
      </c>
      <c r="J8" s="1130"/>
    </row>
    <row r="9" spans="1:10" s="27" customFormat="1" ht="21" customHeight="1" x14ac:dyDescent="0.3">
      <c r="A9" s="1145"/>
      <c r="B9" s="1146"/>
      <c r="C9" s="1147"/>
      <c r="D9" s="1147"/>
      <c r="E9" s="1148"/>
      <c r="F9" s="1149"/>
      <c r="G9" s="1149"/>
      <c r="H9" s="1148" t="s">
        <v>159</v>
      </c>
      <c r="I9" s="1151"/>
      <c r="J9" s="1130"/>
    </row>
    <row r="10" spans="1:10" s="27" customFormat="1" ht="21" customHeight="1" x14ac:dyDescent="0.3">
      <c r="A10" s="1145"/>
      <c r="B10" s="1146"/>
      <c r="C10" s="1147"/>
      <c r="D10" s="1147"/>
      <c r="E10" s="1148"/>
      <c r="F10" s="1149" t="s">
        <v>42</v>
      </c>
      <c r="G10" s="1152" t="s">
        <v>138</v>
      </c>
      <c r="H10" s="1148" t="s">
        <v>84</v>
      </c>
      <c r="I10" s="1153" t="s">
        <v>160</v>
      </c>
      <c r="J10" s="1130"/>
    </row>
    <row r="11" spans="1:10" s="27" customFormat="1" ht="21" customHeight="1" x14ac:dyDescent="0.3">
      <c r="A11" s="1154"/>
      <c r="B11" s="1155"/>
      <c r="C11" s="1156"/>
      <c r="D11" s="1156"/>
      <c r="E11" s="1157"/>
      <c r="F11" s="1158">
        <v>650</v>
      </c>
      <c r="G11" s="1158">
        <v>650</v>
      </c>
      <c r="H11" s="1157"/>
      <c r="I11" s="1159" t="s">
        <v>544</v>
      </c>
      <c r="J11" s="1130"/>
    </row>
    <row r="12" spans="1:10" s="27" customFormat="1" ht="21" customHeight="1" x14ac:dyDescent="0.3">
      <c r="A12" s="1160">
        <v>2</v>
      </c>
      <c r="B12" s="1140" t="s">
        <v>104</v>
      </c>
      <c r="C12" s="1141">
        <v>1514.5</v>
      </c>
      <c r="D12" s="1141">
        <v>1514.5</v>
      </c>
      <c r="E12" s="1142" t="s">
        <v>40</v>
      </c>
      <c r="F12" s="1143" t="s">
        <v>163</v>
      </c>
      <c r="G12" s="1143" t="s">
        <v>163</v>
      </c>
      <c r="H12" s="1142" t="s">
        <v>157</v>
      </c>
      <c r="I12" s="1151" t="s">
        <v>164</v>
      </c>
      <c r="J12" s="1130"/>
    </row>
    <row r="13" spans="1:10" s="27" customFormat="1" ht="21" customHeight="1" x14ac:dyDescent="0.3">
      <c r="A13" s="1161"/>
      <c r="B13" s="1146" t="s">
        <v>165</v>
      </c>
      <c r="C13" s="1147"/>
      <c r="D13" s="1147"/>
      <c r="E13" s="1148"/>
      <c r="F13" s="1149" t="s">
        <v>166</v>
      </c>
      <c r="G13" s="1149" t="s">
        <v>166</v>
      </c>
      <c r="H13" s="1148" t="s">
        <v>158</v>
      </c>
      <c r="I13" s="1150" t="s">
        <v>167</v>
      </c>
      <c r="J13" s="1130"/>
    </row>
    <row r="14" spans="1:10" s="27" customFormat="1" ht="21" customHeight="1" x14ac:dyDescent="0.3">
      <c r="A14" s="1161"/>
      <c r="B14" s="1146"/>
      <c r="C14" s="1147"/>
      <c r="D14" s="1147"/>
      <c r="E14" s="1148"/>
      <c r="F14" s="1149" t="s">
        <v>168</v>
      </c>
      <c r="G14" s="1149" t="s">
        <v>168</v>
      </c>
      <c r="H14" s="1148" t="s">
        <v>159</v>
      </c>
      <c r="I14" s="1151"/>
      <c r="J14" s="1130"/>
    </row>
    <row r="15" spans="1:10" s="27" customFormat="1" ht="21" customHeight="1" x14ac:dyDescent="0.3">
      <c r="A15" s="1161"/>
      <c r="B15" s="1146"/>
      <c r="C15" s="1147"/>
      <c r="D15" s="1147"/>
      <c r="E15" s="1148"/>
      <c r="F15" s="1149" t="s">
        <v>42</v>
      </c>
      <c r="G15" s="1152" t="s">
        <v>138</v>
      </c>
      <c r="H15" s="1148" t="s">
        <v>84</v>
      </c>
      <c r="I15" s="1153" t="s">
        <v>160</v>
      </c>
      <c r="J15" s="1130"/>
    </row>
    <row r="16" spans="1:10" s="27" customFormat="1" ht="21" customHeight="1" x14ac:dyDescent="0.3">
      <c r="A16" s="1162"/>
      <c r="B16" s="1155"/>
      <c r="C16" s="1156"/>
      <c r="D16" s="1156"/>
      <c r="E16" s="1157"/>
      <c r="F16" s="1158">
        <v>1514.5</v>
      </c>
      <c r="G16" s="1158">
        <v>1514.5</v>
      </c>
      <c r="H16" s="1157"/>
      <c r="I16" s="1159" t="s">
        <v>2679</v>
      </c>
      <c r="J16" s="1130"/>
    </row>
    <row r="17" spans="1:10" s="27" customFormat="1" ht="21" customHeight="1" x14ac:dyDescent="0.3">
      <c r="A17" s="1160">
        <v>3</v>
      </c>
      <c r="B17" s="1140" t="s">
        <v>104</v>
      </c>
      <c r="C17" s="1141">
        <v>1564.5</v>
      </c>
      <c r="D17" s="1141">
        <v>1564.5</v>
      </c>
      <c r="E17" s="1142" t="s">
        <v>40</v>
      </c>
      <c r="F17" s="1143" t="s">
        <v>163</v>
      </c>
      <c r="G17" s="1143" t="s">
        <v>163</v>
      </c>
      <c r="H17" s="1142" t="s">
        <v>157</v>
      </c>
      <c r="I17" s="1151" t="s">
        <v>164</v>
      </c>
      <c r="J17" s="1074"/>
    </row>
    <row r="18" spans="1:10" s="27" customFormat="1" ht="21" customHeight="1" x14ac:dyDescent="0.3">
      <c r="A18" s="1161"/>
      <c r="B18" s="1146" t="s">
        <v>165</v>
      </c>
      <c r="C18" s="1147"/>
      <c r="D18" s="1147"/>
      <c r="E18" s="1148"/>
      <c r="F18" s="1149" t="s">
        <v>166</v>
      </c>
      <c r="G18" s="1149" t="s">
        <v>166</v>
      </c>
      <c r="H18" s="1148" t="s">
        <v>158</v>
      </c>
      <c r="I18" s="1150" t="s">
        <v>167</v>
      </c>
      <c r="J18" s="1074"/>
    </row>
    <row r="19" spans="1:10" s="27" customFormat="1" ht="21" customHeight="1" x14ac:dyDescent="0.3">
      <c r="A19" s="1161"/>
      <c r="B19" s="1146"/>
      <c r="C19" s="1147"/>
      <c r="D19" s="1147"/>
      <c r="E19" s="1148"/>
      <c r="F19" s="1149" t="s">
        <v>168</v>
      </c>
      <c r="G19" s="1149" t="s">
        <v>168</v>
      </c>
      <c r="H19" s="1148" t="s">
        <v>159</v>
      </c>
      <c r="I19" s="1151"/>
      <c r="J19" s="1074"/>
    </row>
    <row r="20" spans="1:10" s="27" customFormat="1" ht="21" customHeight="1" x14ac:dyDescent="0.3">
      <c r="A20" s="1161"/>
      <c r="B20" s="1146"/>
      <c r="C20" s="1147"/>
      <c r="D20" s="1147"/>
      <c r="E20" s="1148"/>
      <c r="F20" s="1149" t="s">
        <v>42</v>
      </c>
      <c r="G20" s="1152" t="s">
        <v>138</v>
      </c>
      <c r="H20" s="1148" t="s">
        <v>84</v>
      </c>
      <c r="I20" s="1153" t="s">
        <v>160</v>
      </c>
      <c r="J20" s="1074"/>
    </row>
    <row r="21" spans="1:10" s="27" customFormat="1" ht="21" customHeight="1" x14ac:dyDescent="0.3">
      <c r="A21" s="1162"/>
      <c r="B21" s="1155"/>
      <c r="C21" s="1156"/>
      <c r="D21" s="1156"/>
      <c r="E21" s="1157"/>
      <c r="F21" s="1158">
        <v>1564.5</v>
      </c>
      <c r="G21" s="1158">
        <v>1564.5</v>
      </c>
      <c r="H21" s="1157"/>
      <c r="I21" s="1159" t="s">
        <v>2580</v>
      </c>
      <c r="J21" s="1074"/>
    </row>
    <row r="22" spans="1:10" s="27" customFormat="1" ht="21" customHeight="1" x14ac:dyDescent="0.3">
      <c r="A22" s="1160">
        <v>4</v>
      </c>
      <c r="B22" s="1140" t="s">
        <v>104</v>
      </c>
      <c r="C22" s="1141">
        <v>1589.5</v>
      </c>
      <c r="D22" s="1141">
        <v>1539.5</v>
      </c>
      <c r="E22" s="1142" t="s">
        <v>40</v>
      </c>
      <c r="F22" s="1143" t="s">
        <v>163</v>
      </c>
      <c r="G22" s="1143" t="s">
        <v>163</v>
      </c>
      <c r="H22" s="1142" t="s">
        <v>157</v>
      </c>
      <c r="I22" s="1151" t="s">
        <v>164</v>
      </c>
      <c r="J22" s="1074"/>
    </row>
    <row r="23" spans="1:10" s="27" customFormat="1" ht="21" customHeight="1" x14ac:dyDescent="0.3">
      <c r="A23" s="1161"/>
      <c r="B23" s="1146" t="s">
        <v>165</v>
      </c>
      <c r="C23" s="1147"/>
      <c r="D23" s="1147"/>
      <c r="E23" s="1148"/>
      <c r="F23" s="1149" t="s">
        <v>166</v>
      </c>
      <c r="G23" s="1149" t="s">
        <v>166</v>
      </c>
      <c r="H23" s="1148" t="s">
        <v>158</v>
      </c>
      <c r="I23" s="1150" t="s">
        <v>167</v>
      </c>
      <c r="J23" s="1074"/>
    </row>
    <row r="24" spans="1:10" s="27" customFormat="1" ht="21" customHeight="1" x14ac:dyDescent="0.3">
      <c r="A24" s="1161"/>
      <c r="B24" s="1146"/>
      <c r="C24" s="1147"/>
      <c r="D24" s="1147"/>
      <c r="E24" s="1148"/>
      <c r="F24" s="1149" t="s">
        <v>168</v>
      </c>
      <c r="G24" s="1149" t="s">
        <v>168</v>
      </c>
      <c r="H24" s="1148" t="s">
        <v>159</v>
      </c>
      <c r="I24" s="1151"/>
      <c r="J24" s="1074"/>
    </row>
    <row r="25" spans="1:10" s="27" customFormat="1" ht="21" customHeight="1" x14ac:dyDescent="0.3">
      <c r="A25" s="1161"/>
      <c r="B25" s="1146"/>
      <c r="C25" s="1147"/>
      <c r="D25" s="1147"/>
      <c r="E25" s="1148"/>
      <c r="F25" s="1149" t="s">
        <v>42</v>
      </c>
      <c r="G25" s="1152" t="s">
        <v>138</v>
      </c>
      <c r="H25" s="1148" t="s">
        <v>84</v>
      </c>
      <c r="I25" s="1153" t="s">
        <v>160</v>
      </c>
      <c r="J25" s="1074"/>
    </row>
    <row r="26" spans="1:10" s="27" customFormat="1" ht="21" customHeight="1" x14ac:dyDescent="0.3">
      <c r="A26" s="1162"/>
      <c r="B26" s="1155"/>
      <c r="C26" s="1156"/>
      <c r="D26" s="1156"/>
      <c r="E26" s="1157"/>
      <c r="F26" s="1158">
        <v>1589.5</v>
      </c>
      <c r="G26" s="1158">
        <v>1589.5</v>
      </c>
      <c r="H26" s="1157"/>
      <c r="I26" s="1159" t="s">
        <v>2575</v>
      </c>
      <c r="J26" s="1074"/>
    </row>
    <row r="27" spans="1:10" s="27" customFormat="1" ht="21" customHeight="1" x14ac:dyDescent="0.3">
      <c r="A27" s="1160">
        <v>5</v>
      </c>
      <c r="B27" s="1140" t="s">
        <v>104</v>
      </c>
      <c r="C27" s="1141">
        <v>1589.5</v>
      </c>
      <c r="D27" s="1141">
        <v>1589.5</v>
      </c>
      <c r="E27" s="1142" t="s">
        <v>40</v>
      </c>
      <c r="F27" s="1143" t="s">
        <v>163</v>
      </c>
      <c r="G27" s="1143" t="s">
        <v>163</v>
      </c>
      <c r="H27" s="1142" t="s">
        <v>157</v>
      </c>
      <c r="I27" s="1151" t="s">
        <v>164</v>
      </c>
      <c r="J27" s="1074"/>
    </row>
    <row r="28" spans="1:10" s="27" customFormat="1" ht="21" customHeight="1" x14ac:dyDescent="0.3">
      <c r="A28" s="1161"/>
      <c r="B28" s="1146" t="s">
        <v>165</v>
      </c>
      <c r="C28" s="1147"/>
      <c r="D28" s="1147"/>
      <c r="E28" s="1148"/>
      <c r="F28" s="1149" t="s">
        <v>166</v>
      </c>
      <c r="G28" s="1149" t="s">
        <v>166</v>
      </c>
      <c r="H28" s="1148" t="s">
        <v>158</v>
      </c>
      <c r="I28" s="1150" t="s">
        <v>167</v>
      </c>
      <c r="J28" s="1074"/>
    </row>
    <row r="29" spans="1:10" s="27" customFormat="1" ht="21" customHeight="1" x14ac:dyDescent="0.3">
      <c r="A29" s="1161"/>
      <c r="B29" s="1146"/>
      <c r="C29" s="1147"/>
      <c r="D29" s="1147"/>
      <c r="E29" s="1148"/>
      <c r="F29" s="1149" t="s">
        <v>168</v>
      </c>
      <c r="G29" s="1149" t="s">
        <v>168</v>
      </c>
      <c r="H29" s="1148" t="s">
        <v>159</v>
      </c>
      <c r="I29" s="1151"/>
      <c r="J29" s="1074"/>
    </row>
    <row r="30" spans="1:10" s="27" customFormat="1" ht="21" customHeight="1" x14ac:dyDescent="0.3">
      <c r="A30" s="1161"/>
      <c r="B30" s="1146"/>
      <c r="C30" s="1147"/>
      <c r="D30" s="1147"/>
      <c r="E30" s="1148"/>
      <c r="F30" s="1149" t="s">
        <v>42</v>
      </c>
      <c r="G30" s="1152" t="s">
        <v>138</v>
      </c>
      <c r="H30" s="1148" t="s">
        <v>84</v>
      </c>
      <c r="I30" s="1153" t="s">
        <v>160</v>
      </c>
      <c r="J30" s="1074"/>
    </row>
    <row r="31" spans="1:10" s="27" customFormat="1" ht="21" customHeight="1" x14ac:dyDescent="0.3">
      <c r="A31" s="1162"/>
      <c r="B31" s="1155"/>
      <c r="C31" s="1156"/>
      <c r="D31" s="1156"/>
      <c r="E31" s="1157"/>
      <c r="F31" s="1158">
        <v>1589.5</v>
      </c>
      <c r="G31" s="1158">
        <v>1589.5</v>
      </c>
      <c r="H31" s="1157"/>
      <c r="I31" s="1159" t="s">
        <v>2543</v>
      </c>
      <c r="J31" s="1074"/>
    </row>
    <row r="32" spans="1:10" s="27" customFormat="1" ht="21" customHeight="1" x14ac:dyDescent="0.3">
      <c r="A32" s="1139">
        <v>6</v>
      </c>
      <c r="B32" s="1140" t="s">
        <v>85</v>
      </c>
      <c r="C32" s="1141">
        <v>1550</v>
      </c>
      <c r="D32" s="1141">
        <v>1550</v>
      </c>
      <c r="E32" s="1142" t="s">
        <v>40</v>
      </c>
      <c r="F32" s="1143" t="s">
        <v>2688</v>
      </c>
      <c r="G32" s="1143" t="s">
        <v>2688</v>
      </c>
      <c r="H32" s="1142" t="s">
        <v>157</v>
      </c>
      <c r="I32" s="1144" t="s">
        <v>164</v>
      </c>
      <c r="J32" s="1074"/>
    </row>
    <row r="33" spans="1:10" s="27" customFormat="1" ht="21" customHeight="1" x14ac:dyDescent="0.3">
      <c r="A33" s="1145"/>
      <c r="B33" s="1146" t="s">
        <v>165</v>
      </c>
      <c r="C33" s="1147"/>
      <c r="D33" s="1147"/>
      <c r="E33" s="1148"/>
      <c r="F33" s="1149"/>
      <c r="G33" s="1149"/>
      <c r="H33" s="1148" t="s">
        <v>158</v>
      </c>
      <c r="I33" s="1150" t="s">
        <v>167</v>
      </c>
      <c r="J33" s="1074"/>
    </row>
    <row r="34" spans="1:10" s="27" customFormat="1" ht="21" customHeight="1" x14ac:dyDescent="0.3">
      <c r="A34" s="1145"/>
      <c r="B34" s="1146"/>
      <c r="C34" s="1147"/>
      <c r="D34" s="1147"/>
      <c r="E34" s="1148"/>
      <c r="F34" s="1149"/>
      <c r="G34" s="1149"/>
      <c r="H34" s="1148" t="s">
        <v>159</v>
      </c>
      <c r="I34" s="1151"/>
      <c r="J34" s="1074"/>
    </row>
    <row r="35" spans="1:10" s="27" customFormat="1" ht="21" customHeight="1" x14ac:dyDescent="0.3">
      <c r="A35" s="1145"/>
      <c r="B35" s="1146"/>
      <c r="C35" s="1147"/>
      <c r="D35" s="1147"/>
      <c r="E35" s="1148"/>
      <c r="F35" s="1149" t="s">
        <v>42</v>
      </c>
      <c r="G35" s="1152" t="s">
        <v>138</v>
      </c>
      <c r="H35" s="1148" t="s">
        <v>84</v>
      </c>
      <c r="I35" s="1153" t="s">
        <v>160</v>
      </c>
      <c r="J35" s="1074"/>
    </row>
    <row r="36" spans="1:10" s="27" customFormat="1" ht="21" customHeight="1" x14ac:dyDescent="0.3">
      <c r="A36" s="1154"/>
      <c r="B36" s="1155"/>
      <c r="C36" s="1156"/>
      <c r="D36" s="1156"/>
      <c r="E36" s="1157"/>
      <c r="F36" s="1158">
        <v>1550</v>
      </c>
      <c r="G36" s="1158">
        <v>1550</v>
      </c>
      <c r="H36" s="1157"/>
      <c r="I36" s="1159" t="s">
        <v>2685</v>
      </c>
      <c r="J36" s="1074"/>
    </row>
    <row r="37" spans="1:10" x14ac:dyDescent="0.3">
      <c r="A37" s="1160">
        <v>7</v>
      </c>
      <c r="B37" s="1140" t="s">
        <v>104</v>
      </c>
      <c r="C37" s="1141">
        <v>1614.5</v>
      </c>
      <c r="D37" s="1141">
        <v>1614.5</v>
      </c>
      <c r="E37" s="1142" t="s">
        <v>40</v>
      </c>
      <c r="F37" s="1143" t="s">
        <v>163</v>
      </c>
      <c r="G37" s="1143" t="s">
        <v>163</v>
      </c>
      <c r="H37" s="1142" t="s">
        <v>157</v>
      </c>
      <c r="I37" s="1151" t="s">
        <v>164</v>
      </c>
      <c r="J37" s="1100"/>
    </row>
    <row r="38" spans="1:10" x14ac:dyDescent="0.3">
      <c r="A38" s="1161"/>
      <c r="B38" s="1146" t="s">
        <v>165</v>
      </c>
      <c r="C38" s="1147"/>
      <c r="D38" s="1147"/>
      <c r="E38" s="1148"/>
      <c r="F38" s="1149" t="s">
        <v>166</v>
      </c>
      <c r="G38" s="1149" t="s">
        <v>166</v>
      </c>
      <c r="H38" s="1148" t="s">
        <v>158</v>
      </c>
      <c r="I38" s="1150" t="s">
        <v>167</v>
      </c>
      <c r="J38" s="1100"/>
    </row>
    <row r="39" spans="1:10" x14ac:dyDescent="0.3">
      <c r="A39" s="1161"/>
      <c r="B39" s="1146"/>
      <c r="C39" s="1147"/>
      <c r="D39" s="1147"/>
      <c r="E39" s="1148"/>
      <c r="F39" s="1149" t="s">
        <v>168</v>
      </c>
      <c r="G39" s="1149" t="s">
        <v>168</v>
      </c>
      <c r="H39" s="1148" t="s">
        <v>159</v>
      </c>
      <c r="I39" s="1151"/>
      <c r="J39" s="1100"/>
    </row>
    <row r="40" spans="1:10" x14ac:dyDescent="0.3">
      <c r="A40" s="1161"/>
      <c r="B40" s="1146"/>
      <c r="C40" s="1147"/>
      <c r="D40" s="1147"/>
      <c r="E40" s="1148"/>
      <c r="F40" s="1149" t="s">
        <v>42</v>
      </c>
      <c r="G40" s="1152" t="s">
        <v>138</v>
      </c>
      <c r="H40" s="1148" t="s">
        <v>84</v>
      </c>
      <c r="I40" s="1153" t="s">
        <v>160</v>
      </c>
      <c r="J40" s="1100"/>
    </row>
    <row r="41" spans="1:10" x14ac:dyDescent="0.3">
      <c r="A41" s="1162"/>
      <c r="B41" s="1155"/>
      <c r="C41" s="1156"/>
      <c r="D41" s="1156"/>
      <c r="E41" s="1157"/>
      <c r="F41" s="1158">
        <v>1614.5</v>
      </c>
      <c r="G41" s="1158">
        <v>1614.5</v>
      </c>
      <c r="H41" s="1157"/>
      <c r="I41" s="1159" t="s">
        <v>2544</v>
      </c>
      <c r="J41" s="1100"/>
    </row>
    <row r="42" spans="1:10" x14ac:dyDescent="0.3">
      <c r="A42" s="1160">
        <v>8</v>
      </c>
      <c r="B42" s="1140" t="s">
        <v>104</v>
      </c>
      <c r="C42" s="1141">
        <v>1639.5</v>
      </c>
      <c r="D42" s="1141">
        <v>1639.5</v>
      </c>
      <c r="E42" s="1142" t="s">
        <v>40</v>
      </c>
      <c r="F42" s="1143" t="s">
        <v>163</v>
      </c>
      <c r="G42" s="1143" t="s">
        <v>163</v>
      </c>
      <c r="H42" s="1142" t="s">
        <v>157</v>
      </c>
      <c r="I42" s="1151" t="s">
        <v>164</v>
      </c>
      <c r="J42" s="1100"/>
    </row>
    <row r="43" spans="1:10" x14ac:dyDescent="0.3">
      <c r="A43" s="1161"/>
      <c r="B43" s="1146" t="s">
        <v>165</v>
      </c>
      <c r="C43" s="1147"/>
      <c r="D43" s="1147"/>
      <c r="E43" s="1148"/>
      <c r="F43" s="1149" t="s">
        <v>166</v>
      </c>
      <c r="G43" s="1149" t="s">
        <v>166</v>
      </c>
      <c r="H43" s="1148" t="s">
        <v>158</v>
      </c>
      <c r="I43" s="1150" t="s">
        <v>167</v>
      </c>
      <c r="J43" s="1100"/>
    </row>
    <row r="44" spans="1:10" x14ac:dyDescent="0.3">
      <c r="A44" s="1161"/>
      <c r="B44" s="1146"/>
      <c r="C44" s="1147"/>
      <c r="D44" s="1147"/>
      <c r="E44" s="1148"/>
      <c r="F44" s="1149" t="s">
        <v>168</v>
      </c>
      <c r="G44" s="1149" t="s">
        <v>168</v>
      </c>
      <c r="H44" s="1148" t="s">
        <v>159</v>
      </c>
      <c r="I44" s="1151"/>
      <c r="J44" s="1100"/>
    </row>
    <row r="45" spans="1:10" x14ac:dyDescent="0.3">
      <c r="A45" s="1161"/>
      <c r="B45" s="1146"/>
      <c r="C45" s="1147"/>
      <c r="D45" s="1147"/>
      <c r="E45" s="1148"/>
      <c r="F45" s="1149" t="s">
        <v>42</v>
      </c>
      <c r="G45" s="1152" t="s">
        <v>138</v>
      </c>
      <c r="H45" s="1148" t="s">
        <v>84</v>
      </c>
      <c r="I45" s="1153" t="s">
        <v>160</v>
      </c>
      <c r="J45" s="1100"/>
    </row>
    <row r="46" spans="1:10" x14ac:dyDescent="0.3">
      <c r="A46" s="1162"/>
      <c r="B46" s="1155"/>
      <c r="C46" s="1156"/>
      <c r="D46" s="1156"/>
      <c r="E46" s="1157"/>
      <c r="F46" s="1158">
        <v>1639.5</v>
      </c>
      <c r="G46" s="1158">
        <v>1639.5</v>
      </c>
      <c r="H46" s="1157"/>
      <c r="I46" s="1159" t="s">
        <v>2576</v>
      </c>
      <c r="J46" s="1100"/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4" orientation="landscape" horizontalDpi="0" verticalDpi="0" r:id="rId1"/>
  <rowBreaks count="1" manualBreakCount="1">
    <brk id="3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6BB4-F8A6-4CD1-B3CA-550787FA460C}">
  <sheetPr>
    <tabColor rgb="FFFF6600"/>
  </sheetPr>
  <dimension ref="A1:K181"/>
  <sheetViews>
    <sheetView tabSelected="1" workbookViewId="0">
      <selection activeCell="E7" sqref="E7"/>
    </sheetView>
  </sheetViews>
  <sheetFormatPr defaultRowHeight="20.25" x14ac:dyDescent="0.2"/>
  <cols>
    <col min="1" max="1" width="7.625" style="220" customWidth="1"/>
    <col min="2" max="2" width="30.875" style="220" bestFit="1" customWidth="1"/>
    <col min="3" max="3" width="17.375" style="1303" bestFit="1" customWidth="1"/>
    <col min="4" max="4" width="11.75" style="1303" customWidth="1"/>
    <col min="5" max="5" width="16.375" style="220" customWidth="1"/>
    <col min="6" max="6" width="36.125" style="1304" bestFit="1" customWidth="1"/>
    <col min="7" max="7" width="35.625" style="1304" bestFit="1" customWidth="1"/>
    <col min="8" max="8" width="14.75" style="221" customWidth="1"/>
    <col min="9" max="9" width="26.875" style="1306" customWidth="1"/>
    <col min="10" max="10" width="9.875" style="220" bestFit="1" customWidth="1"/>
    <col min="11" max="256" width="9" style="220"/>
    <col min="257" max="257" width="7.625" style="220" customWidth="1"/>
    <col min="258" max="258" width="30.875" style="220" bestFit="1" customWidth="1"/>
    <col min="259" max="259" width="17.375" style="220" bestFit="1" customWidth="1"/>
    <col min="260" max="260" width="11.75" style="220" customWidth="1"/>
    <col min="261" max="261" width="16.375" style="220" customWidth="1"/>
    <col min="262" max="262" width="36.125" style="220" bestFit="1" customWidth="1"/>
    <col min="263" max="263" width="35.625" style="220" bestFit="1" customWidth="1"/>
    <col min="264" max="264" width="14.75" style="220" customWidth="1"/>
    <col min="265" max="265" width="26.875" style="220" customWidth="1"/>
    <col min="266" max="266" width="9.875" style="220" bestFit="1" customWidth="1"/>
    <col min="267" max="512" width="9" style="220"/>
    <col min="513" max="513" width="7.625" style="220" customWidth="1"/>
    <col min="514" max="514" width="30.875" style="220" bestFit="1" customWidth="1"/>
    <col min="515" max="515" width="17.375" style="220" bestFit="1" customWidth="1"/>
    <col min="516" max="516" width="11.75" style="220" customWidth="1"/>
    <col min="517" max="517" width="16.375" style="220" customWidth="1"/>
    <col min="518" max="518" width="36.125" style="220" bestFit="1" customWidth="1"/>
    <col min="519" max="519" width="35.625" style="220" bestFit="1" customWidth="1"/>
    <col min="520" max="520" width="14.75" style="220" customWidth="1"/>
    <col min="521" max="521" width="26.875" style="220" customWidth="1"/>
    <col min="522" max="522" width="9.875" style="220" bestFit="1" customWidth="1"/>
    <col min="523" max="768" width="9" style="220"/>
    <col min="769" max="769" width="7.625" style="220" customWidth="1"/>
    <col min="770" max="770" width="30.875" style="220" bestFit="1" customWidth="1"/>
    <col min="771" max="771" width="17.375" style="220" bestFit="1" customWidth="1"/>
    <col min="772" max="772" width="11.75" style="220" customWidth="1"/>
    <col min="773" max="773" width="16.375" style="220" customWidth="1"/>
    <col min="774" max="774" width="36.125" style="220" bestFit="1" customWidth="1"/>
    <col min="775" max="775" width="35.625" style="220" bestFit="1" customWidth="1"/>
    <col min="776" max="776" width="14.75" style="220" customWidth="1"/>
    <col min="777" max="777" width="26.875" style="220" customWidth="1"/>
    <col min="778" max="778" width="9.875" style="220" bestFit="1" customWidth="1"/>
    <col min="779" max="1024" width="9" style="220"/>
    <col min="1025" max="1025" width="7.625" style="220" customWidth="1"/>
    <col min="1026" max="1026" width="30.875" style="220" bestFit="1" customWidth="1"/>
    <col min="1027" max="1027" width="17.375" style="220" bestFit="1" customWidth="1"/>
    <col min="1028" max="1028" width="11.75" style="220" customWidth="1"/>
    <col min="1029" max="1029" width="16.375" style="220" customWidth="1"/>
    <col min="1030" max="1030" width="36.125" style="220" bestFit="1" customWidth="1"/>
    <col min="1031" max="1031" width="35.625" style="220" bestFit="1" customWidth="1"/>
    <col min="1032" max="1032" width="14.75" style="220" customWidth="1"/>
    <col min="1033" max="1033" width="26.875" style="220" customWidth="1"/>
    <col min="1034" max="1034" width="9.875" style="220" bestFit="1" customWidth="1"/>
    <col min="1035" max="1280" width="9" style="220"/>
    <col min="1281" max="1281" width="7.625" style="220" customWidth="1"/>
    <col min="1282" max="1282" width="30.875" style="220" bestFit="1" customWidth="1"/>
    <col min="1283" max="1283" width="17.375" style="220" bestFit="1" customWidth="1"/>
    <col min="1284" max="1284" width="11.75" style="220" customWidth="1"/>
    <col min="1285" max="1285" width="16.375" style="220" customWidth="1"/>
    <col min="1286" max="1286" width="36.125" style="220" bestFit="1" customWidth="1"/>
    <col min="1287" max="1287" width="35.625" style="220" bestFit="1" customWidth="1"/>
    <col min="1288" max="1288" width="14.75" style="220" customWidth="1"/>
    <col min="1289" max="1289" width="26.875" style="220" customWidth="1"/>
    <col min="1290" max="1290" width="9.875" style="220" bestFit="1" customWidth="1"/>
    <col min="1291" max="1536" width="9" style="220"/>
    <col min="1537" max="1537" width="7.625" style="220" customWidth="1"/>
    <col min="1538" max="1538" width="30.875" style="220" bestFit="1" customWidth="1"/>
    <col min="1539" max="1539" width="17.375" style="220" bestFit="1" customWidth="1"/>
    <col min="1540" max="1540" width="11.75" style="220" customWidth="1"/>
    <col min="1541" max="1541" width="16.375" style="220" customWidth="1"/>
    <col min="1542" max="1542" width="36.125" style="220" bestFit="1" customWidth="1"/>
    <col min="1543" max="1543" width="35.625" style="220" bestFit="1" customWidth="1"/>
    <col min="1544" max="1544" width="14.75" style="220" customWidth="1"/>
    <col min="1545" max="1545" width="26.875" style="220" customWidth="1"/>
    <col min="1546" max="1546" width="9.875" style="220" bestFit="1" customWidth="1"/>
    <col min="1547" max="1792" width="9" style="220"/>
    <col min="1793" max="1793" width="7.625" style="220" customWidth="1"/>
    <col min="1794" max="1794" width="30.875" style="220" bestFit="1" customWidth="1"/>
    <col min="1795" max="1795" width="17.375" style="220" bestFit="1" customWidth="1"/>
    <col min="1796" max="1796" width="11.75" style="220" customWidth="1"/>
    <col min="1797" max="1797" width="16.375" style="220" customWidth="1"/>
    <col min="1798" max="1798" width="36.125" style="220" bestFit="1" customWidth="1"/>
    <col min="1799" max="1799" width="35.625" style="220" bestFit="1" customWidth="1"/>
    <col min="1800" max="1800" width="14.75" style="220" customWidth="1"/>
    <col min="1801" max="1801" width="26.875" style="220" customWidth="1"/>
    <col min="1802" max="1802" width="9.875" style="220" bestFit="1" customWidth="1"/>
    <col min="1803" max="2048" width="9" style="220"/>
    <col min="2049" max="2049" width="7.625" style="220" customWidth="1"/>
    <col min="2050" max="2050" width="30.875" style="220" bestFit="1" customWidth="1"/>
    <col min="2051" max="2051" width="17.375" style="220" bestFit="1" customWidth="1"/>
    <col min="2052" max="2052" width="11.75" style="220" customWidth="1"/>
    <col min="2053" max="2053" width="16.375" style="220" customWidth="1"/>
    <col min="2054" max="2054" width="36.125" style="220" bestFit="1" customWidth="1"/>
    <col min="2055" max="2055" width="35.625" style="220" bestFit="1" customWidth="1"/>
    <col min="2056" max="2056" width="14.75" style="220" customWidth="1"/>
    <col min="2057" max="2057" width="26.875" style="220" customWidth="1"/>
    <col min="2058" max="2058" width="9.875" style="220" bestFit="1" customWidth="1"/>
    <col min="2059" max="2304" width="9" style="220"/>
    <col min="2305" max="2305" width="7.625" style="220" customWidth="1"/>
    <col min="2306" max="2306" width="30.875" style="220" bestFit="1" customWidth="1"/>
    <col min="2307" max="2307" width="17.375" style="220" bestFit="1" customWidth="1"/>
    <col min="2308" max="2308" width="11.75" style="220" customWidth="1"/>
    <col min="2309" max="2309" width="16.375" style="220" customWidth="1"/>
    <col min="2310" max="2310" width="36.125" style="220" bestFit="1" customWidth="1"/>
    <col min="2311" max="2311" width="35.625" style="220" bestFit="1" customWidth="1"/>
    <col min="2312" max="2312" width="14.75" style="220" customWidth="1"/>
    <col min="2313" max="2313" width="26.875" style="220" customWidth="1"/>
    <col min="2314" max="2314" width="9.875" style="220" bestFit="1" customWidth="1"/>
    <col min="2315" max="2560" width="9" style="220"/>
    <col min="2561" max="2561" width="7.625" style="220" customWidth="1"/>
    <col min="2562" max="2562" width="30.875" style="220" bestFit="1" customWidth="1"/>
    <col min="2563" max="2563" width="17.375" style="220" bestFit="1" customWidth="1"/>
    <col min="2564" max="2564" width="11.75" style="220" customWidth="1"/>
    <col min="2565" max="2565" width="16.375" style="220" customWidth="1"/>
    <col min="2566" max="2566" width="36.125" style="220" bestFit="1" customWidth="1"/>
    <col min="2567" max="2567" width="35.625" style="220" bestFit="1" customWidth="1"/>
    <col min="2568" max="2568" width="14.75" style="220" customWidth="1"/>
    <col min="2569" max="2569" width="26.875" style="220" customWidth="1"/>
    <col min="2570" max="2570" width="9.875" style="220" bestFit="1" customWidth="1"/>
    <col min="2571" max="2816" width="9" style="220"/>
    <col min="2817" max="2817" width="7.625" style="220" customWidth="1"/>
    <col min="2818" max="2818" width="30.875" style="220" bestFit="1" customWidth="1"/>
    <col min="2819" max="2819" width="17.375" style="220" bestFit="1" customWidth="1"/>
    <col min="2820" max="2820" width="11.75" style="220" customWidth="1"/>
    <col min="2821" max="2821" width="16.375" style="220" customWidth="1"/>
    <col min="2822" max="2822" width="36.125" style="220" bestFit="1" customWidth="1"/>
    <col min="2823" max="2823" width="35.625" style="220" bestFit="1" customWidth="1"/>
    <col min="2824" max="2824" width="14.75" style="220" customWidth="1"/>
    <col min="2825" max="2825" width="26.875" style="220" customWidth="1"/>
    <col min="2826" max="2826" width="9.875" style="220" bestFit="1" customWidth="1"/>
    <col min="2827" max="3072" width="9" style="220"/>
    <col min="3073" max="3073" width="7.625" style="220" customWidth="1"/>
    <col min="3074" max="3074" width="30.875" style="220" bestFit="1" customWidth="1"/>
    <col min="3075" max="3075" width="17.375" style="220" bestFit="1" customWidth="1"/>
    <col min="3076" max="3076" width="11.75" style="220" customWidth="1"/>
    <col min="3077" max="3077" width="16.375" style="220" customWidth="1"/>
    <col min="3078" max="3078" width="36.125" style="220" bestFit="1" customWidth="1"/>
    <col min="3079" max="3079" width="35.625" style="220" bestFit="1" customWidth="1"/>
    <col min="3080" max="3080" width="14.75" style="220" customWidth="1"/>
    <col min="3081" max="3081" width="26.875" style="220" customWidth="1"/>
    <col min="3082" max="3082" width="9.875" style="220" bestFit="1" customWidth="1"/>
    <col min="3083" max="3328" width="9" style="220"/>
    <col min="3329" max="3329" width="7.625" style="220" customWidth="1"/>
    <col min="3330" max="3330" width="30.875" style="220" bestFit="1" customWidth="1"/>
    <col min="3331" max="3331" width="17.375" style="220" bestFit="1" customWidth="1"/>
    <col min="3332" max="3332" width="11.75" style="220" customWidth="1"/>
    <col min="3333" max="3333" width="16.375" style="220" customWidth="1"/>
    <col min="3334" max="3334" width="36.125" style="220" bestFit="1" customWidth="1"/>
    <col min="3335" max="3335" width="35.625" style="220" bestFit="1" customWidth="1"/>
    <col min="3336" max="3336" width="14.75" style="220" customWidth="1"/>
    <col min="3337" max="3337" width="26.875" style="220" customWidth="1"/>
    <col min="3338" max="3338" width="9.875" style="220" bestFit="1" customWidth="1"/>
    <col min="3339" max="3584" width="9" style="220"/>
    <col min="3585" max="3585" width="7.625" style="220" customWidth="1"/>
    <col min="3586" max="3586" width="30.875" style="220" bestFit="1" customWidth="1"/>
    <col min="3587" max="3587" width="17.375" style="220" bestFit="1" customWidth="1"/>
    <col min="3588" max="3588" width="11.75" style="220" customWidth="1"/>
    <col min="3589" max="3589" width="16.375" style="220" customWidth="1"/>
    <col min="3590" max="3590" width="36.125" style="220" bestFit="1" customWidth="1"/>
    <col min="3591" max="3591" width="35.625" style="220" bestFit="1" customWidth="1"/>
    <col min="3592" max="3592" width="14.75" style="220" customWidth="1"/>
    <col min="3593" max="3593" width="26.875" style="220" customWidth="1"/>
    <col min="3594" max="3594" width="9.875" style="220" bestFit="1" customWidth="1"/>
    <col min="3595" max="3840" width="9" style="220"/>
    <col min="3841" max="3841" width="7.625" style="220" customWidth="1"/>
    <col min="3842" max="3842" width="30.875" style="220" bestFit="1" customWidth="1"/>
    <col min="3843" max="3843" width="17.375" style="220" bestFit="1" customWidth="1"/>
    <col min="3844" max="3844" width="11.75" style="220" customWidth="1"/>
    <col min="3845" max="3845" width="16.375" style="220" customWidth="1"/>
    <col min="3846" max="3846" width="36.125" style="220" bestFit="1" customWidth="1"/>
    <col min="3847" max="3847" width="35.625" style="220" bestFit="1" customWidth="1"/>
    <col min="3848" max="3848" width="14.75" style="220" customWidth="1"/>
    <col min="3849" max="3849" width="26.875" style="220" customWidth="1"/>
    <col min="3850" max="3850" width="9.875" style="220" bestFit="1" customWidth="1"/>
    <col min="3851" max="4096" width="9" style="220"/>
    <col min="4097" max="4097" width="7.625" style="220" customWidth="1"/>
    <col min="4098" max="4098" width="30.875" style="220" bestFit="1" customWidth="1"/>
    <col min="4099" max="4099" width="17.375" style="220" bestFit="1" customWidth="1"/>
    <col min="4100" max="4100" width="11.75" style="220" customWidth="1"/>
    <col min="4101" max="4101" width="16.375" style="220" customWidth="1"/>
    <col min="4102" max="4102" width="36.125" style="220" bestFit="1" customWidth="1"/>
    <col min="4103" max="4103" width="35.625" style="220" bestFit="1" customWidth="1"/>
    <col min="4104" max="4104" width="14.75" style="220" customWidth="1"/>
    <col min="4105" max="4105" width="26.875" style="220" customWidth="1"/>
    <col min="4106" max="4106" width="9.875" style="220" bestFit="1" customWidth="1"/>
    <col min="4107" max="4352" width="9" style="220"/>
    <col min="4353" max="4353" width="7.625" style="220" customWidth="1"/>
    <col min="4354" max="4354" width="30.875" style="220" bestFit="1" customWidth="1"/>
    <col min="4355" max="4355" width="17.375" style="220" bestFit="1" customWidth="1"/>
    <col min="4356" max="4356" width="11.75" style="220" customWidth="1"/>
    <col min="4357" max="4357" width="16.375" style="220" customWidth="1"/>
    <col min="4358" max="4358" width="36.125" style="220" bestFit="1" customWidth="1"/>
    <col min="4359" max="4359" width="35.625" style="220" bestFit="1" customWidth="1"/>
    <col min="4360" max="4360" width="14.75" style="220" customWidth="1"/>
    <col min="4361" max="4361" width="26.875" style="220" customWidth="1"/>
    <col min="4362" max="4362" width="9.875" style="220" bestFit="1" customWidth="1"/>
    <col min="4363" max="4608" width="9" style="220"/>
    <col min="4609" max="4609" width="7.625" style="220" customWidth="1"/>
    <col min="4610" max="4610" width="30.875" style="220" bestFit="1" customWidth="1"/>
    <col min="4611" max="4611" width="17.375" style="220" bestFit="1" customWidth="1"/>
    <col min="4612" max="4612" width="11.75" style="220" customWidth="1"/>
    <col min="4613" max="4613" width="16.375" style="220" customWidth="1"/>
    <col min="4614" max="4614" width="36.125" style="220" bestFit="1" customWidth="1"/>
    <col min="4615" max="4615" width="35.625" style="220" bestFit="1" customWidth="1"/>
    <col min="4616" max="4616" width="14.75" style="220" customWidth="1"/>
    <col min="4617" max="4617" width="26.875" style="220" customWidth="1"/>
    <col min="4618" max="4618" width="9.875" style="220" bestFit="1" customWidth="1"/>
    <col min="4619" max="4864" width="9" style="220"/>
    <col min="4865" max="4865" width="7.625" style="220" customWidth="1"/>
    <col min="4866" max="4866" width="30.875" style="220" bestFit="1" customWidth="1"/>
    <col min="4867" max="4867" width="17.375" style="220" bestFit="1" customWidth="1"/>
    <col min="4868" max="4868" width="11.75" style="220" customWidth="1"/>
    <col min="4869" max="4869" width="16.375" style="220" customWidth="1"/>
    <col min="4870" max="4870" width="36.125" style="220" bestFit="1" customWidth="1"/>
    <col min="4871" max="4871" width="35.625" style="220" bestFit="1" customWidth="1"/>
    <col min="4872" max="4872" width="14.75" style="220" customWidth="1"/>
    <col min="4873" max="4873" width="26.875" style="220" customWidth="1"/>
    <col min="4874" max="4874" width="9.875" style="220" bestFit="1" customWidth="1"/>
    <col min="4875" max="5120" width="9" style="220"/>
    <col min="5121" max="5121" width="7.625" style="220" customWidth="1"/>
    <col min="5122" max="5122" width="30.875" style="220" bestFit="1" customWidth="1"/>
    <col min="5123" max="5123" width="17.375" style="220" bestFit="1" customWidth="1"/>
    <col min="5124" max="5124" width="11.75" style="220" customWidth="1"/>
    <col min="5125" max="5125" width="16.375" style="220" customWidth="1"/>
    <col min="5126" max="5126" width="36.125" style="220" bestFit="1" customWidth="1"/>
    <col min="5127" max="5127" width="35.625" style="220" bestFit="1" customWidth="1"/>
    <col min="5128" max="5128" width="14.75" style="220" customWidth="1"/>
    <col min="5129" max="5129" width="26.875" style="220" customWidth="1"/>
    <col min="5130" max="5130" width="9.875" style="220" bestFit="1" customWidth="1"/>
    <col min="5131" max="5376" width="9" style="220"/>
    <col min="5377" max="5377" width="7.625" style="220" customWidth="1"/>
    <col min="5378" max="5378" width="30.875" style="220" bestFit="1" customWidth="1"/>
    <col min="5379" max="5379" width="17.375" style="220" bestFit="1" customWidth="1"/>
    <col min="5380" max="5380" width="11.75" style="220" customWidth="1"/>
    <col min="5381" max="5381" width="16.375" style="220" customWidth="1"/>
    <col min="5382" max="5382" width="36.125" style="220" bestFit="1" customWidth="1"/>
    <col min="5383" max="5383" width="35.625" style="220" bestFit="1" customWidth="1"/>
    <col min="5384" max="5384" width="14.75" style="220" customWidth="1"/>
    <col min="5385" max="5385" width="26.875" style="220" customWidth="1"/>
    <col min="5386" max="5386" width="9.875" style="220" bestFit="1" customWidth="1"/>
    <col min="5387" max="5632" width="9" style="220"/>
    <col min="5633" max="5633" width="7.625" style="220" customWidth="1"/>
    <col min="5634" max="5634" width="30.875" style="220" bestFit="1" customWidth="1"/>
    <col min="5635" max="5635" width="17.375" style="220" bestFit="1" customWidth="1"/>
    <col min="5636" max="5636" width="11.75" style="220" customWidth="1"/>
    <col min="5637" max="5637" width="16.375" style="220" customWidth="1"/>
    <col min="5638" max="5638" width="36.125" style="220" bestFit="1" customWidth="1"/>
    <col min="5639" max="5639" width="35.625" style="220" bestFit="1" customWidth="1"/>
    <col min="5640" max="5640" width="14.75" style="220" customWidth="1"/>
    <col min="5641" max="5641" width="26.875" style="220" customWidth="1"/>
    <col min="5642" max="5642" width="9.875" style="220" bestFit="1" customWidth="1"/>
    <col min="5643" max="5888" width="9" style="220"/>
    <col min="5889" max="5889" width="7.625" style="220" customWidth="1"/>
    <col min="5890" max="5890" width="30.875" style="220" bestFit="1" customWidth="1"/>
    <col min="5891" max="5891" width="17.375" style="220" bestFit="1" customWidth="1"/>
    <col min="5892" max="5892" width="11.75" style="220" customWidth="1"/>
    <col min="5893" max="5893" width="16.375" style="220" customWidth="1"/>
    <col min="5894" max="5894" width="36.125" style="220" bestFit="1" customWidth="1"/>
    <col min="5895" max="5895" width="35.625" style="220" bestFit="1" customWidth="1"/>
    <col min="5896" max="5896" width="14.75" style="220" customWidth="1"/>
    <col min="5897" max="5897" width="26.875" style="220" customWidth="1"/>
    <col min="5898" max="5898" width="9.875" style="220" bestFit="1" customWidth="1"/>
    <col min="5899" max="6144" width="9" style="220"/>
    <col min="6145" max="6145" width="7.625" style="220" customWidth="1"/>
    <col min="6146" max="6146" width="30.875" style="220" bestFit="1" customWidth="1"/>
    <col min="6147" max="6147" width="17.375" style="220" bestFit="1" customWidth="1"/>
    <col min="6148" max="6148" width="11.75" style="220" customWidth="1"/>
    <col min="6149" max="6149" width="16.375" style="220" customWidth="1"/>
    <col min="6150" max="6150" width="36.125" style="220" bestFit="1" customWidth="1"/>
    <col min="6151" max="6151" width="35.625" style="220" bestFit="1" customWidth="1"/>
    <col min="6152" max="6152" width="14.75" style="220" customWidth="1"/>
    <col min="6153" max="6153" width="26.875" style="220" customWidth="1"/>
    <col min="6154" max="6154" width="9.875" style="220" bestFit="1" customWidth="1"/>
    <col min="6155" max="6400" width="9" style="220"/>
    <col min="6401" max="6401" width="7.625" style="220" customWidth="1"/>
    <col min="6402" max="6402" width="30.875" style="220" bestFit="1" customWidth="1"/>
    <col min="6403" max="6403" width="17.375" style="220" bestFit="1" customWidth="1"/>
    <col min="6404" max="6404" width="11.75" style="220" customWidth="1"/>
    <col min="6405" max="6405" width="16.375" style="220" customWidth="1"/>
    <col min="6406" max="6406" width="36.125" style="220" bestFit="1" customWidth="1"/>
    <col min="6407" max="6407" width="35.625" style="220" bestFit="1" customWidth="1"/>
    <col min="6408" max="6408" width="14.75" style="220" customWidth="1"/>
    <col min="6409" max="6409" width="26.875" style="220" customWidth="1"/>
    <col min="6410" max="6410" width="9.875" style="220" bestFit="1" customWidth="1"/>
    <col min="6411" max="6656" width="9" style="220"/>
    <col min="6657" max="6657" width="7.625" style="220" customWidth="1"/>
    <col min="6658" max="6658" width="30.875" style="220" bestFit="1" customWidth="1"/>
    <col min="6659" max="6659" width="17.375" style="220" bestFit="1" customWidth="1"/>
    <col min="6660" max="6660" width="11.75" style="220" customWidth="1"/>
    <col min="6661" max="6661" width="16.375" style="220" customWidth="1"/>
    <col min="6662" max="6662" width="36.125" style="220" bestFit="1" customWidth="1"/>
    <col min="6663" max="6663" width="35.625" style="220" bestFit="1" customWidth="1"/>
    <col min="6664" max="6664" width="14.75" style="220" customWidth="1"/>
    <col min="6665" max="6665" width="26.875" style="220" customWidth="1"/>
    <col min="6666" max="6666" width="9.875" style="220" bestFit="1" customWidth="1"/>
    <col min="6667" max="6912" width="9" style="220"/>
    <col min="6913" max="6913" width="7.625" style="220" customWidth="1"/>
    <col min="6914" max="6914" width="30.875" style="220" bestFit="1" customWidth="1"/>
    <col min="6915" max="6915" width="17.375" style="220" bestFit="1" customWidth="1"/>
    <col min="6916" max="6916" width="11.75" style="220" customWidth="1"/>
    <col min="6917" max="6917" width="16.375" style="220" customWidth="1"/>
    <col min="6918" max="6918" width="36.125" style="220" bestFit="1" customWidth="1"/>
    <col min="6919" max="6919" width="35.625" style="220" bestFit="1" customWidth="1"/>
    <col min="6920" max="6920" width="14.75" style="220" customWidth="1"/>
    <col min="6921" max="6921" width="26.875" style="220" customWidth="1"/>
    <col min="6922" max="6922" width="9.875" style="220" bestFit="1" customWidth="1"/>
    <col min="6923" max="7168" width="9" style="220"/>
    <col min="7169" max="7169" width="7.625" style="220" customWidth="1"/>
    <col min="7170" max="7170" width="30.875" style="220" bestFit="1" customWidth="1"/>
    <col min="7171" max="7171" width="17.375" style="220" bestFit="1" customWidth="1"/>
    <col min="7172" max="7172" width="11.75" style="220" customWidth="1"/>
    <col min="7173" max="7173" width="16.375" style="220" customWidth="1"/>
    <col min="7174" max="7174" width="36.125" style="220" bestFit="1" customWidth="1"/>
    <col min="7175" max="7175" width="35.625" style="220" bestFit="1" customWidth="1"/>
    <col min="7176" max="7176" width="14.75" style="220" customWidth="1"/>
    <col min="7177" max="7177" width="26.875" style="220" customWidth="1"/>
    <col min="7178" max="7178" width="9.875" style="220" bestFit="1" customWidth="1"/>
    <col min="7179" max="7424" width="9" style="220"/>
    <col min="7425" max="7425" width="7.625" style="220" customWidth="1"/>
    <col min="7426" max="7426" width="30.875" style="220" bestFit="1" customWidth="1"/>
    <col min="7427" max="7427" width="17.375" style="220" bestFit="1" customWidth="1"/>
    <col min="7428" max="7428" width="11.75" style="220" customWidth="1"/>
    <col min="7429" max="7429" width="16.375" style="220" customWidth="1"/>
    <col min="7430" max="7430" width="36.125" style="220" bestFit="1" customWidth="1"/>
    <col min="7431" max="7431" width="35.625" style="220" bestFit="1" customWidth="1"/>
    <col min="7432" max="7432" width="14.75" style="220" customWidth="1"/>
    <col min="7433" max="7433" width="26.875" style="220" customWidth="1"/>
    <col min="7434" max="7434" width="9.875" style="220" bestFit="1" customWidth="1"/>
    <col min="7435" max="7680" width="9" style="220"/>
    <col min="7681" max="7681" width="7.625" style="220" customWidth="1"/>
    <col min="7682" max="7682" width="30.875" style="220" bestFit="1" customWidth="1"/>
    <col min="7683" max="7683" width="17.375" style="220" bestFit="1" customWidth="1"/>
    <col min="7684" max="7684" width="11.75" style="220" customWidth="1"/>
    <col min="7685" max="7685" width="16.375" style="220" customWidth="1"/>
    <col min="7686" max="7686" width="36.125" style="220" bestFit="1" customWidth="1"/>
    <col min="7687" max="7687" width="35.625" style="220" bestFit="1" customWidth="1"/>
    <col min="7688" max="7688" width="14.75" style="220" customWidth="1"/>
    <col min="7689" max="7689" width="26.875" style="220" customWidth="1"/>
    <col min="7690" max="7690" width="9.875" style="220" bestFit="1" customWidth="1"/>
    <col min="7691" max="7936" width="9" style="220"/>
    <col min="7937" max="7937" width="7.625" style="220" customWidth="1"/>
    <col min="7938" max="7938" width="30.875" style="220" bestFit="1" customWidth="1"/>
    <col min="7939" max="7939" width="17.375" style="220" bestFit="1" customWidth="1"/>
    <col min="7940" max="7940" width="11.75" style="220" customWidth="1"/>
    <col min="7941" max="7941" width="16.375" style="220" customWidth="1"/>
    <col min="7942" max="7942" width="36.125" style="220" bestFit="1" customWidth="1"/>
    <col min="7943" max="7943" width="35.625" style="220" bestFit="1" customWidth="1"/>
    <col min="7944" max="7944" width="14.75" style="220" customWidth="1"/>
    <col min="7945" max="7945" width="26.875" style="220" customWidth="1"/>
    <col min="7946" max="7946" width="9.875" style="220" bestFit="1" customWidth="1"/>
    <col min="7947" max="8192" width="9" style="220"/>
    <col min="8193" max="8193" width="7.625" style="220" customWidth="1"/>
    <col min="8194" max="8194" width="30.875" style="220" bestFit="1" customWidth="1"/>
    <col min="8195" max="8195" width="17.375" style="220" bestFit="1" customWidth="1"/>
    <col min="8196" max="8196" width="11.75" style="220" customWidth="1"/>
    <col min="8197" max="8197" width="16.375" style="220" customWidth="1"/>
    <col min="8198" max="8198" width="36.125" style="220" bestFit="1" customWidth="1"/>
    <col min="8199" max="8199" width="35.625" style="220" bestFit="1" customWidth="1"/>
    <col min="8200" max="8200" width="14.75" style="220" customWidth="1"/>
    <col min="8201" max="8201" width="26.875" style="220" customWidth="1"/>
    <col min="8202" max="8202" width="9.875" style="220" bestFit="1" customWidth="1"/>
    <col min="8203" max="8448" width="9" style="220"/>
    <col min="8449" max="8449" width="7.625" style="220" customWidth="1"/>
    <col min="8450" max="8450" width="30.875" style="220" bestFit="1" customWidth="1"/>
    <col min="8451" max="8451" width="17.375" style="220" bestFit="1" customWidth="1"/>
    <col min="8452" max="8452" width="11.75" style="220" customWidth="1"/>
    <col min="8453" max="8453" width="16.375" style="220" customWidth="1"/>
    <col min="8454" max="8454" width="36.125" style="220" bestFit="1" customWidth="1"/>
    <col min="8455" max="8455" width="35.625" style="220" bestFit="1" customWidth="1"/>
    <col min="8456" max="8456" width="14.75" style="220" customWidth="1"/>
    <col min="8457" max="8457" width="26.875" style="220" customWidth="1"/>
    <col min="8458" max="8458" width="9.875" style="220" bestFit="1" customWidth="1"/>
    <col min="8459" max="8704" width="9" style="220"/>
    <col min="8705" max="8705" width="7.625" style="220" customWidth="1"/>
    <col min="8706" max="8706" width="30.875" style="220" bestFit="1" customWidth="1"/>
    <col min="8707" max="8707" width="17.375" style="220" bestFit="1" customWidth="1"/>
    <col min="8708" max="8708" width="11.75" style="220" customWidth="1"/>
    <col min="8709" max="8709" width="16.375" style="220" customWidth="1"/>
    <col min="8710" max="8710" width="36.125" style="220" bestFit="1" customWidth="1"/>
    <col min="8711" max="8711" width="35.625" style="220" bestFit="1" customWidth="1"/>
    <col min="8712" max="8712" width="14.75" style="220" customWidth="1"/>
    <col min="8713" max="8713" width="26.875" style="220" customWidth="1"/>
    <col min="8714" max="8714" width="9.875" style="220" bestFit="1" customWidth="1"/>
    <col min="8715" max="8960" width="9" style="220"/>
    <col min="8961" max="8961" width="7.625" style="220" customWidth="1"/>
    <col min="8962" max="8962" width="30.875" style="220" bestFit="1" customWidth="1"/>
    <col min="8963" max="8963" width="17.375" style="220" bestFit="1" customWidth="1"/>
    <col min="8964" max="8964" width="11.75" style="220" customWidth="1"/>
    <col min="8965" max="8965" width="16.375" style="220" customWidth="1"/>
    <col min="8966" max="8966" width="36.125" style="220" bestFit="1" customWidth="1"/>
    <col min="8967" max="8967" width="35.625" style="220" bestFit="1" customWidth="1"/>
    <col min="8968" max="8968" width="14.75" style="220" customWidth="1"/>
    <col min="8969" max="8969" width="26.875" style="220" customWidth="1"/>
    <col min="8970" max="8970" width="9.875" style="220" bestFit="1" customWidth="1"/>
    <col min="8971" max="9216" width="9" style="220"/>
    <col min="9217" max="9217" width="7.625" style="220" customWidth="1"/>
    <col min="9218" max="9218" width="30.875" style="220" bestFit="1" customWidth="1"/>
    <col min="9219" max="9219" width="17.375" style="220" bestFit="1" customWidth="1"/>
    <col min="9220" max="9220" width="11.75" style="220" customWidth="1"/>
    <col min="9221" max="9221" width="16.375" style="220" customWidth="1"/>
    <col min="9222" max="9222" width="36.125" style="220" bestFit="1" customWidth="1"/>
    <col min="9223" max="9223" width="35.625" style="220" bestFit="1" customWidth="1"/>
    <col min="9224" max="9224" width="14.75" style="220" customWidth="1"/>
    <col min="9225" max="9225" width="26.875" style="220" customWidth="1"/>
    <col min="9226" max="9226" width="9.875" style="220" bestFit="1" customWidth="1"/>
    <col min="9227" max="9472" width="9" style="220"/>
    <col min="9473" max="9473" width="7.625" style="220" customWidth="1"/>
    <col min="9474" max="9474" width="30.875" style="220" bestFit="1" customWidth="1"/>
    <col min="9475" max="9475" width="17.375" style="220" bestFit="1" customWidth="1"/>
    <col min="9476" max="9476" width="11.75" style="220" customWidth="1"/>
    <col min="9477" max="9477" width="16.375" style="220" customWidth="1"/>
    <col min="9478" max="9478" width="36.125" style="220" bestFit="1" customWidth="1"/>
    <col min="9479" max="9479" width="35.625" style="220" bestFit="1" customWidth="1"/>
    <col min="9480" max="9480" width="14.75" style="220" customWidth="1"/>
    <col min="9481" max="9481" width="26.875" style="220" customWidth="1"/>
    <col min="9482" max="9482" width="9.875" style="220" bestFit="1" customWidth="1"/>
    <col min="9483" max="9728" width="9" style="220"/>
    <col min="9729" max="9729" width="7.625" style="220" customWidth="1"/>
    <col min="9730" max="9730" width="30.875" style="220" bestFit="1" customWidth="1"/>
    <col min="9731" max="9731" width="17.375" style="220" bestFit="1" customWidth="1"/>
    <col min="9732" max="9732" width="11.75" style="220" customWidth="1"/>
    <col min="9733" max="9733" width="16.375" style="220" customWidth="1"/>
    <col min="9734" max="9734" width="36.125" style="220" bestFit="1" customWidth="1"/>
    <col min="9735" max="9735" width="35.625" style="220" bestFit="1" customWidth="1"/>
    <col min="9736" max="9736" width="14.75" style="220" customWidth="1"/>
    <col min="9737" max="9737" width="26.875" style="220" customWidth="1"/>
    <col min="9738" max="9738" width="9.875" style="220" bestFit="1" customWidth="1"/>
    <col min="9739" max="9984" width="9" style="220"/>
    <col min="9985" max="9985" width="7.625" style="220" customWidth="1"/>
    <col min="9986" max="9986" width="30.875" style="220" bestFit="1" customWidth="1"/>
    <col min="9987" max="9987" width="17.375" style="220" bestFit="1" customWidth="1"/>
    <col min="9988" max="9988" width="11.75" style="220" customWidth="1"/>
    <col min="9989" max="9989" width="16.375" style="220" customWidth="1"/>
    <col min="9990" max="9990" width="36.125" style="220" bestFit="1" customWidth="1"/>
    <col min="9991" max="9991" width="35.625" style="220" bestFit="1" customWidth="1"/>
    <col min="9992" max="9992" width="14.75" style="220" customWidth="1"/>
    <col min="9993" max="9993" width="26.875" style="220" customWidth="1"/>
    <col min="9994" max="9994" width="9.875" style="220" bestFit="1" customWidth="1"/>
    <col min="9995" max="10240" width="9" style="220"/>
    <col min="10241" max="10241" width="7.625" style="220" customWidth="1"/>
    <col min="10242" max="10242" width="30.875" style="220" bestFit="1" customWidth="1"/>
    <col min="10243" max="10243" width="17.375" style="220" bestFit="1" customWidth="1"/>
    <col min="10244" max="10244" width="11.75" style="220" customWidth="1"/>
    <col min="10245" max="10245" width="16.375" style="220" customWidth="1"/>
    <col min="10246" max="10246" width="36.125" style="220" bestFit="1" customWidth="1"/>
    <col min="10247" max="10247" width="35.625" style="220" bestFit="1" customWidth="1"/>
    <col min="10248" max="10248" width="14.75" style="220" customWidth="1"/>
    <col min="10249" max="10249" width="26.875" style="220" customWidth="1"/>
    <col min="10250" max="10250" width="9.875" style="220" bestFit="1" customWidth="1"/>
    <col min="10251" max="10496" width="9" style="220"/>
    <col min="10497" max="10497" width="7.625" style="220" customWidth="1"/>
    <col min="10498" max="10498" width="30.875" style="220" bestFit="1" customWidth="1"/>
    <col min="10499" max="10499" width="17.375" style="220" bestFit="1" customWidth="1"/>
    <col min="10500" max="10500" width="11.75" style="220" customWidth="1"/>
    <col min="10501" max="10501" width="16.375" style="220" customWidth="1"/>
    <col min="10502" max="10502" width="36.125" style="220" bestFit="1" customWidth="1"/>
    <col min="10503" max="10503" width="35.625" style="220" bestFit="1" customWidth="1"/>
    <col min="10504" max="10504" width="14.75" style="220" customWidth="1"/>
    <col min="10505" max="10505" width="26.875" style="220" customWidth="1"/>
    <col min="10506" max="10506" width="9.875" style="220" bestFit="1" customWidth="1"/>
    <col min="10507" max="10752" width="9" style="220"/>
    <col min="10753" max="10753" width="7.625" style="220" customWidth="1"/>
    <col min="10754" max="10754" width="30.875" style="220" bestFit="1" customWidth="1"/>
    <col min="10755" max="10755" width="17.375" style="220" bestFit="1" customWidth="1"/>
    <col min="10756" max="10756" width="11.75" style="220" customWidth="1"/>
    <col min="10757" max="10757" width="16.375" style="220" customWidth="1"/>
    <col min="10758" max="10758" width="36.125" style="220" bestFit="1" customWidth="1"/>
    <col min="10759" max="10759" width="35.625" style="220" bestFit="1" customWidth="1"/>
    <col min="10760" max="10760" width="14.75" style="220" customWidth="1"/>
    <col min="10761" max="10761" width="26.875" style="220" customWidth="1"/>
    <col min="10762" max="10762" width="9.875" style="220" bestFit="1" customWidth="1"/>
    <col min="10763" max="11008" width="9" style="220"/>
    <col min="11009" max="11009" width="7.625" style="220" customWidth="1"/>
    <col min="11010" max="11010" width="30.875" style="220" bestFit="1" customWidth="1"/>
    <col min="11011" max="11011" width="17.375" style="220" bestFit="1" customWidth="1"/>
    <col min="11012" max="11012" width="11.75" style="220" customWidth="1"/>
    <col min="11013" max="11013" width="16.375" style="220" customWidth="1"/>
    <col min="11014" max="11014" width="36.125" style="220" bestFit="1" customWidth="1"/>
    <col min="11015" max="11015" width="35.625" style="220" bestFit="1" customWidth="1"/>
    <col min="11016" max="11016" width="14.75" style="220" customWidth="1"/>
    <col min="11017" max="11017" width="26.875" style="220" customWidth="1"/>
    <col min="11018" max="11018" width="9.875" style="220" bestFit="1" customWidth="1"/>
    <col min="11019" max="11264" width="9" style="220"/>
    <col min="11265" max="11265" width="7.625" style="220" customWidth="1"/>
    <col min="11266" max="11266" width="30.875" style="220" bestFit="1" customWidth="1"/>
    <col min="11267" max="11267" width="17.375" style="220" bestFit="1" customWidth="1"/>
    <col min="11268" max="11268" width="11.75" style="220" customWidth="1"/>
    <col min="11269" max="11269" width="16.375" style="220" customWidth="1"/>
    <col min="11270" max="11270" width="36.125" style="220" bestFit="1" customWidth="1"/>
    <col min="11271" max="11271" width="35.625" style="220" bestFit="1" customWidth="1"/>
    <col min="11272" max="11272" width="14.75" style="220" customWidth="1"/>
    <col min="11273" max="11273" width="26.875" style="220" customWidth="1"/>
    <col min="11274" max="11274" width="9.875" style="220" bestFit="1" customWidth="1"/>
    <col min="11275" max="11520" width="9" style="220"/>
    <col min="11521" max="11521" width="7.625" style="220" customWidth="1"/>
    <col min="11522" max="11522" width="30.875" style="220" bestFit="1" customWidth="1"/>
    <col min="11523" max="11523" width="17.375" style="220" bestFit="1" customWidth="1"/>
    <col min="11524" max="11524" width="11.75" style="220" customWidth="1"/>
    <col min="11525" max="11525" width="16.375" style="220" customWidth="1"/>
    <col min="11526" max="11526" width="36.125" style="220" bestFit="1" customWidth="1"/>
    <col min="11527" max="11527" width="35.625" style="220" bestFit="1" customWidth="1"/>
    <col min="11528" max="11528" width="14.75" style="220" customWidth="1"/>
    <col min="11529" max="11529" width="26.875" style="220" customWidth="1"/>
    <col min="11530" max="11530" width="9.875" style="220" bestFit="1" customWidth="1"/>
    <col min="11531" max="11776" width="9" style="220"/>
    <col min="11777" max="11777" width="7.625" style="220" customWidth="1"/>
    <col min="11778" max="11778" width="30.875" style="220" bestFit="1" customWidth="1"/>
    <col min="11779" max="11779" width="17.375" style="220" bestFit="1" customWidth="1"/>
    <col min="11780" max="11780" width="11.75" style="220" customWidth="1"/>
    <col min="11781" max="11781" width="16.375" style="220" customWidth="1"/>
    <col min="11782" max="11782" width="36.125" style="220" bestFit="1" customWidth="1"/>
    <col min="11783" max="11783" width="35.625" style="220" bestFit="1" customWidth="1"/>
    <col min="11784" max="11784" width="14.75" style="220" customWidth="1"/>
    <col min="11785" max="11785" width="26.875" style="220" customWidth="1"/>
    <col min="11786" max="11786" width="9.875" style="220" bestFit="1" customWidth="1"/>
    <col min="11787" max="12032" width="9" style="220"/>
    <col min="12033" max="12033" width="7.625" style="220" customWidth="1"/>
    <col min="12034" max="12034" width="30.875" style="220" bestFit="1" customWidth="1"/>
    <col min="12035" max="12035" width="17.375" style="220" bestFit="1" customWidth="1"/>
    <col min="12036" max="12036" width="11.75" style="220" customWidth="1"/>
    <col min="12037" max="12037" width="16.375" style="220" customWidth="1"/>
    <col min="12038" max="12038" width="36.125" style="220" bestFit="1" customWidth="1"/>
    <col min="12039" max="12039" width="35.625" style="220" bestFit="1" customWidth="1"/>
    <col min="12040" max="12040" width="14.75" style="220" customWidth="1"/>
    <col min="12041" max="12041" width="26.875" style="220" customWidth="1"/>
    <col min="12042" max="12042" width="9.875" style="220" bestFit="1" customWidth="1"/>
    <col min="12043" max="12288" width="9" style="220"/>
    <col min="12289" max="12289" width="7.625" style="220" customWidth="1"/>
    <col min="12290" max="12290" width="30.875" style="220" bestFit="1" customWidth="1"/>
    <col min="12291" max="12291" width="17.375" style="220" bestFit="1" customWidth="1"/>
    <col min="12292" max="12292" width="11.75" style="220" customWidth="1"/>
    <col min="12293" max="12293" width="16.375" style="220" customWidth="1"/>
    <col min="12294" max="12294" width="36.125" style="220" bestFit="1" customWidth="1"/>
    <col min="12295" max="12295" width="35.625" style="220" bestFit="1" customWidth="1"/>
    <col min="12296" max="12296" width="14.75" style="220" customWidth="1"/>
    <col min="12297" max="12297" width="26.875" style="220" customWidth="1"/>
    <col min="12298" max="12298" width="9.875" style="220" bestFit="1" customWidth="1"/>
    <col min="12299" max="12544" width="9" style="220"/>
    <col min="12545" max="12545" width="7.625" style="220" customWidth="1"/>
    <col min="12546" max="12546" width="30.875" style="220" bestFit="1" customWidth="1"/>
    <col min="12547" max="12547" width="17.375" style="220" bestFit="1" customWidth="1"/>
    <col min="12548" max="12548" width="11.75" style="220" customWidth="1"/>
    <col min="12549" max="12549" width="16.375" style="220" customWidth="1"/>
    <col min="12550" max="12550" width="36.125" style="220" bestFit="1" customWidth="1"/>
    <col min="12551" max="12551" width="35.625" style="220" bestFit="1" customWidth="1"/>
    <col min="12552" max="12552" width="14.75" style="220" customWidth="1"/>
    <col min="12553" max="12553" width="26.875" style="220" customWidth="1"/>
    <col min="12554" max="12554" width="9.875" style="220" bestFit="1" customWidth="1"/>
    <col min="12555" max="12800" width="9" style="220"/>
    <col min="12801" max="12801" width="7.625" style="220" customWidth="1"/>
    <col min="12802" max="12802" width="30.875" style="220" bestFit="1" customWidth="1"/>
    <col min="12803" max="12803" width="17.375" style="220" bestFit="1" customWidth="1"/>
    <col min="12804" max="12804" width="11.75" style="220" customWidth="1"/>
    <col min="12805" max="12805" width="16.375" style="220" customWidth="1"/>
    <col min="12806" max="12806" width="36.125" style="220" bestFit="1" customWidth="1"/>
    <col min="12807" max="12807" width="35.625" style="220" bestFit="1" customWidth="1"/>
    <col min="12808" max="12808" width="14.75" style="220" customWidth="1"/>
    <col min="12809" max="12809" width="26.875" style="220" customWidth="1"/>
    <col min="12810" max="12810" width="9.875" style="220" bestFit="1" customWidth="1"/>
    <col min="12811" max="13056" width="9" style="220"/>
    <col min="13057" max="13057" width="7.625" style="220" customWidth="1"/>
    <col min="13058" max="13058" width="30.875" style="220" bestFit="1" customWidth="1"/>
    <col min="13059" max="13059" width="17.375" style="220" bestFit="1" customWidth="1"/>
    <col min="13060" max="13060" width="11.75" style="220" customWidth="1"/>
    <col min="13061" max="13061" width="16.375" style="220" customWidth="1"/>
    <col min="13062" max="13062" width="36.125" style="220" bestFit="1" customWidth="1"/>
    <col min="13063" max="13063" width="35.625" style="220" bestFit="1" customWidth="1"/>
    <col min="13064" max="13064" width="14.75" style="220" customWidth="1"/>
    <col min="13065" max="13065" width="26.875" style="220" customWidth="1"/>
    <col min="13066" max="13066" width="9.875" style="220" bestFit="1" customWidth="1"/>
    <col min="13067" max="13312" width="9" style="220"/>
    <col min="13313" max="13313" width="7.625" style="220" customWidth="1"/>
    <col min="13314" max="13314" width="30.875" style="220" bestFit="1" customWidth="1"/>
    <col min="13315" max="13315" width="17.375" style="220" bestFit="1" customWidth="1"/>
    <col min="13316" max="13316" width="11.75" style="220" customWidth="1"/>
    <col min="13317" max="13317" width="16.375" style="220" customWidth="1"/>
    <col min="13318" max="13318" width="36.125" style="220" bestFit="1" customWidth="1"/>
    <col min="13319" max="13319" width="35.625" style="220" bestFit="1" customWidth="1"/>
    <col min="13320" max="13320" width="14.75" style="220" customWidth="1"/>
    <col min="13321" max="13321" width="26.875" style="220" customWidth="1"/>
    <col min="13322" max="13322" width="9.875" style="220" bestFit="1" customWidth="1"/>
    <col min="13323" max="13568" width="9" style="220"/>
    <col min="13569" max="13569" width="7.625" style="220" customWidth="1"/>
    <col min="13570" max="13570" width="30.875" style="220" bestFit="1" customWidth="1"/>
    <col min="13571" max="13571" width="17.375" style="220" bestFit="1" customWidth="1"/>
    <col min="13572" max="13572" width="11.75" style="220" customWidth="1"/>
    <col min="13573" max="13573" width="16.375" style="220" customWidth="1"/>
    <col min="13574" max="13574" width="36.125" style="220" bestFit="1" customWidth="1"/>
    <col min="13575" max="13575" width="35.625" style="220" bestFit="1" customWidth="1"/>
    <col min="13576" max="13576" width="14.75" style="220" customWidth="1"/>
    <col min="13577" max="13577" width="26.875" style="220" customWidth="1"/>
    <col min="13578" max="13578" width="9.875" style="220" bestFit="1" customWidth="1"/>
    <col min="13579" max="13824" width="9" style="220"/>
    <col min="13825" max="13825" width="7.625" style="220" customWidth="1"/>
    <col min="13826" max="13826" width="30.875" style="220" bestFit="1" customWidth="1"/>
    <col min="13827" max="13827" width="17.375" style="220" bestFit="1" customWidth="1"/>
    <col min="13828" max="13828" width="11.75" style="220" customWidth="1"/>
    <col min="13829" max="13829" width="16.375" style="220" customWidth="1"/>
    <col min="13830" max="13830" width="36.125" style="220" bestFit="1" customWidth="1"/>
    <col min="13831" max="13831" width="35.625" style="220" bestFit="1" customWidth="1"/>
    <col min="13832" max="13832" width="14.75" style="220" customWidth="1"/>
    <col min="13833" max="13833" width="26.875" style="220" customWidth="1"/>
    <col min="13834" max="13834" width="9.875" style="220" bestFit="1" customWidth="1"/>
    <col min="13835" max="14080" width="9" style="220"/>
    <col min="14081" max="14081" width="7.625" style="220" customWidth="1"/>
    <col min="14082" max="14082" width="30.875" style="220" bestFit="1" customWidth="1"/>
    <col min="14083" max="14083" width="17.375" style="220" bestFit="1" customWidth="1"/>
    <col min="14084" max="14084" width="11.75" style="220" customWidth="1"/>
    <col min="14085" max="14085" width="16.375" style="220" customWidth="1"/>
    <col min="14086" max="14086" width="36.125" style="220" bestFit="1" customWidth="1"/>
    <col min="14087" max="14087" width="35.625" style="220" bestFit="1" customWidth="1"/>
    <col min="14088" max="14088" width="14.75" style="220" customWidth="1"/>
    <col min="14089" max="14089" width="26.875" style="220" customWidth="1"/>
    <col min="14090" max="14090" width="9.875" style="220" bestFit="1" customWidth="1"/>
    <col min="14091" max="14336" width="9" style="220"/>
    <col min="14337" max="14337" width="7.625" style="220" customWidth="1"/>
    <col min="14338" max="14338" width="30.875" style="220" bestFit="1" customWidth="1"/>
    <col min="14339" max="14339" width="17.375" style="220" bestFit="1" customWidth="1"/>
    <col min="14340" max="14340" width="11.75" style="220" customWidth="1"/>
    <col min="14341" max="14341" width="16.375" style="220" customWidth="1"/>
    <col min="14342" max="14342" width="36.125" style="220" bestFit="1" customWidth="1"/>
    <col min="14343" max="14343" width="35.625" style="220" bestFit="1" customWidth="1"/>
    <col min="14344" max="14344" width="14.75" style="220" customWidth="1"/>
    <col min="14345" max="14345" width="26.875" style="220" customWidth="1"/>
    <col min="14346" max="14346" width="9.875" style="220" bestFit="1" customWidth="1"/>
    <col min="14347" max="14592" width="9" style="220"/>
    <col min="14593" max="14593" width="7.625" style="220" customWidth="1"/>
    <col min="14594" max="14594" width="30.875" style="220" bestFit="1" customWidth="1"/>
    <col min="14595" max="14595" width="17.375" style="220" bestFit="1" customWidth="1"/>
    <col min="14596" max="14596" width="11.75" style="220" customWidth="1"/>
    <col min="14597" max="14597" width="16.375" style="220" customWidth="1"/>
    <col min="14598" max="14598" width="36.125" style="220" bestFit="1" customWidth="1"/>
    <col min="14599" max="14599" width="35.625" style="220" bestFit="1" customWidth="1"/>
    <col min="14600" max="14600" width="14.75" style="220" customWidth="1"/>
    <col min="14601" max="14601" width="26.875" style="220" customWidth="1"/>
    <col min="14602" max="14602" width="9.875" style="220" bestFit="1" customWidth="1"/>
    <col min="14603" max="14848" width="9" style="220"/>
    <col min="14849" max="14849" width="7.625" style="220" customWidth="1"/>
    <col min="14850" max="14850" width="30.875" style="220" bestFit="1" customWidth="1"/>
    <col min="14851" max="14851" width="17.375" style="220" bestFit="1" customWidth="1"/>
    <col min="14852" max="14852" width="11.75" style="220" customWidth="1"/>
    <col min="14853" max="14853" width="16.375" style="220" customWidth="1"/>
    <col min="14854" max="14854" width="36.125" style="220" bestFit="1" customWidth="1"/>
    <col min="14855" max="14855" width="35.625" style="220" bestFit="1" customWidth="1"/>
    <col min="14856" max="14856" width="14.75" style="220" customWidth="1"/>
    <col min="14857" max="14857" width="26.875" style="220" customWidth="1"/>
    <col min="14858" max="14858" width="9.875" style="220" bestFit="1" customWidth="1"/>
    <col min="14859" max="15104" width="9" style="220"/>
    <col min="15105" max="15105" width="7.625" style="220" customWidth="1"/>
    <col min="15106" max="15106" width="30.875" style="220" bestFit="1" customWidth="1"/>
    <col min="15107" max="15107" width="17.375" style="220" bestFit="1" customWidth="1"/>
    <col min="15108" max="15108" width="11.75" style="220" customWidth="1"/>
    <col min="15109" max="15109" width="16.375" style="220" customWidth="1"/>
    <col min="15110" max="15110" width="36.125" style="220" bestFit="1" customWidth="1"/>
    <col min="15111" max="15111" width="35.625" style="220" bestFit="1" customWidth="1"/>
    <col min="15112" max="15112" width="14.75" style="220" customWidth="1"/>
    <col min="15113" max="15113" width="26.875" style="220" customWidth="1"/>
    <col min="15114" max="15114" width="9.875" style="220" bestFit="1" customWidth="1"/>
    <col min="15115" max="15360" width="9" style="220"/>
    <col min="15361" max="15361" width="7.625" style="220" customWidth="1"/>
    <col min="15362" max="15362" width="30.875" style="220" bestFit="1" customWidth="1"/>
    <col min="15363" max="15363" width="17.375" style="220" bestFit="1" customWidth="1"/>
    <col min="15364" max="15364" width="11.75" style="220" customWidth="1"/>
    <col min="15365" max="15365" width="16.375" style="220" customWidth="1"/>
    <col min="15366" max="15366" width="36.125" style="220" bestFit="1" customWidth="1"/>
    <col min="15367" max="15367" width="35.625" style="220" bestFit="1" customWidth="1"/>
    <col min="15368" max="15368" width="14.75" style="220" customWidth="1"/>
    <col min="15369" max="15369" width="26.875" style="220" customWidth="1"/>
    <col min="15370" max="15370" width="9.875" style="220" bestFit="1" customWidth="1"/>
    <col min="15371" max="15616" width="9" style="220"/>
    <col min="15617" max="15617" width="7.625" style="220" customWidth="1"/>
    <col min="15618" max="15618" width="30.875" style="220" bestFit="1" customWidth="1"/>
    <col min="15619" max="15619" width="17.375" style="220" bestFit="1" customWidth="1"/>
    <col min="15620" max="15620" width="11.75" style="220" customWidth="1"/>
    <col min="15621" max="15621" width="16.375" style="220" customWidth="1"/>
    <col min="15622" max="15622" width="36.125" style="220" bestFit="1" customWidth="1"/>
    <col min="15623" max="15623" width="35.625" style="220" bestFit="1" customWidth="1"/>
    <col min="15624" max="15624" width="14.75" style="220" customWidth="1"/>
    <col min="15625" max="15625" width="26.875" style="220" customWidth="1"/>
    <col min="15626" max="15626" width="9.875" style="220" bestFit="1" customWidth="1"/>
    <col min="15627" max="15872" width="9" style="220"/>
    <col min="15873" max="15873" width="7.625" style="220" customWidth="1"/>
    <col min="15874" max="15874" width="30.875" style="220" bestFit="1" customWidth="1"/>
    <col min="15875" max="15875" width="17.375" style="220" bestFit="1" customWidth="1"/>
    <col min="15876" max="15876" width="11.75" style="220" customWidth="1"/>
    <col min="15877" max="15877" width="16.375" style="220" customWidth="1"/>
    <col min="15878" max="15878" width="36.125" style="220" bestFit="1" customWidth="1"/>
    <col min="15879" max="15879" width="35.625" style="220" bestFit="1" customWidth="1"/>
    <col min="15880" max="15880" width="14.75" style="220" customWidth="1"/>
    <col min="15881" max="15881" width="26.875" style="220" customWidth="1"/>
    <col min="15882" max="15882" width="9.875" style="220" bestFit="1" customWidth="1"/>
    <col min="15883" max="16128" width="9" style="220"/>
    <col min="16129" max="16129" width="7.625" style="220" customWidth="1"/>
    <col min="16130" max="16130" width="30.875" style="220" bestFit="1" customWidth="1"/>
    <col min="16131" max="16131" width="17.375" style="220" bestFit="1" customWidth="1"/>
    <col min="16132" max="16132" width="11.75" style="220" customWidth="1"/>
    <col min="16133" max="16133" width="16.375" style="220" customWidth="1"/>
    <col min="16134" max="16134" width="36.125" style="220" bestFit="1" customWidth="1"/>
    <col min="16135" max="16135" width="35.625" style="220" bestFit="1" customWidth="1"/>
    <col min="16136" max="16136" width="14.75" style="220" customWidth="1"/>
    <col min="16137" max="16137" width="26.875" style="220" customWidth="1"/>
    <col min="16138" max="16138" width="9.875" style="220" bestFit="1" customWidth="1"/>
    <col min="16139" max="16384" width="9" style="220"/>
  </cols>
  <sheetData>
    <row r="1" spans="1:11" x14ac:dyDescent="0.2">
      <c r="I1" s="1305" t="s">
        <v>302</v>
      </c>
    </row>
    <row r="2" spans="1:11" x14ac:dyDescent="0.2">
      <c r="A2" s="1190" t="s">
        <v>2560</v>
      </c>
      <c r="B2" s="1190"/>
      <c r="C2" s="1190"/>
      <c r="D2" s="1190"/>
      <c r="E2" s="1190"/>
      <c r="F2" s="1190"/>
      <c r="G2" s="1190"/>
      <c r="H2" s="1190"/>
      <c r="I2" s="1190"/>
    </row>
    <row r="3" spans="1:11" x14ac:dyDescent="0.2">
      <c r="A3" s="1190" t="s">
        <v>303</v>
      </c>
      <c r="B3" s="1190"/>
      <c r="C3" s="1190"/>
      <c r="D3" s="1190"/>
      <c r="E3" s="1190"/>
      <c r="F3" s="1190"/>
      <c r="G3" s="1190"/>
      <c r="H3" s="1190"/>
      <c r="I3" s="1190"/>
    </row>
    <row r="4" spans="1:11" ht="12" customHeight="1" x14ac:dyDescent="0.2"/>
    <row r="5" spans="1:11" s="58" customFormat="1" ht="63" customHeight="1" x14ac:dyDescent="0.2">
      <c r="A5" s="1134" t="s">
        <v>0</v>
      </c>
      <c r="B5" s="1134" t="s">
        <v>15</v>
      </c>
      <c r="C5" s="1307" t="s">
        <v>16</v>
      </c>
      <c r="D5" s="1308" t="s">
        <v>2</v>
      </c>
      <c r="E5" s="1134" t="s">
        <v>17</v>
      </c>
      <c r="F5" s="1307" t="s">
        <v>4</v>
      </c>
      <c r="G5" s="1307" t="s">
        <v>25</v>
      </c>
      <c r="H5" s="1137" t="s">
        <v>6</v>
      </c>
      <c r="I5" s="1137" t="s">
        <v>156</v>
      </c>
      <c r="J5" s="1138"/>
      <c r="K5" s="220"/>
    </row>
    <row r="6" spans="1:11" ht="21" customHeight="1" x14ac:dyDescent="0.2">
      <c r="A6" s="1139">
        <v>1</v>
      </c>
      <c r="B6" s="222" t="s">
        <v>2689</v>
      </c>
      <c r="C6" s="1309">
        <v>3531</v>
      </c>
      <c r="D6" s="1309">
        <v>3531</v>
      </c>
      <c r="E6" s="223" t="s">
        <v>40</v>
      </c>
      <c r="F6" s="1310" t="s">
        <v>533</v>
      </c>
      <c r="G6" s="1311" t="s">
        <v>533</v>
      </c>
      <c r="H6" s="223" t="s">
        <v>157</v>
      </c>
      <c r="I6" s="1312" t="s">
        <v>305</v>
      </c>
      <c r="J6" s="224"/>
    </row>
    <row r="7" spans="1:11" ht="21" customHeight="1" x14ac:dyDescent="0.2">
      <c r="A7" s="1145"/>
      <c r="B7" s="225"/>
      <c r="C7" s="1313"/>
      <c r="D7" s="1313"/>
      <c r="E7" s="226"/>
      <c r="F7" s="1314"/>
      <c r="G7" s="1315"/>
      <c r="H7" s="226" t="s">
        <v>158</v>
      </c>
      <c r="I7" s="1316" t="s">
        <v>2690</v>
      </c>
    </row>
    <row r="8" spans="1:11" ht="21" customHeight="1" x14ac:dyDescent="0.2">
      <c r="A8" s="1145"/>
      <c r="B8" s="225"/>
      <c r="C8" s="1313"/>
      <c r="D8" s="1313"/>
      <c r="E8" s="226"/>
      <c r="F8" s="1314"/>
      <c r="G8" s="1315"/>
      <c r="H8" s="226" t="s">
        <v>159</v>
      </c>
      <c r="I8" s="1316" t="s">
        <v>2691</v>
      </c>
    </row>
    <row r="9" spans="1:11" ht="21" customHeight="1" x14ac:dyDescent="0.2">
      <c r="A9" s="1145"/>
      <c r="B9" s="225"/>
      <c r="C9" s="1313"/>
      <c r="D9" s="1313"/>
      <c r="E9" s="226"/>
      <c r="F9" s="1317" t="s">
        <v>42</v>
      </c>
      <c r="G9" s="1317" t="s">
        <v>9</v>
      </c>
      <c r="H9" s="226" t="s">
        <v>84</v>
      </c>
      <c r="I9" s="1318" t="s">
        <v>160</v>
      </c>
    </row>
    <row r="10" spans="1:11" ht="21" customHeight="1" x14ac:dyDescent="0.2">
      <c r="A10" s="1154"/>
      <c r="B10" s="227"/>
      <c r="C10" s="1319"/>
      <c r="D10" s="1319"/>
      <c r="E10" s="228"/>
      <c r="F10" s="1320">
        <v>3531</v>
      </c>
      <c r="G10" s="1320">
        <v>3531</v>
      </c>
      <c r="H10" s="228"/>
      <c r="I10" s="1321">
        <v>243709</v>
      </c>
    </row>
    <row r="11" spans="1:11" ht="21" customHeight="1" x14ac:dyDescent="0.2">
      <c r="A11" s="1139">
        <v>2</v>
      </c>
      <c r="B11" s="222" t="s">
        <v>79</v>
      </c>
      <c r="C11" s="1309">
        <v>2045.55</v>
      </c>
      <c r="D11" s="1309">
        <v>2045.55</v>
      </c>
      <c r="E11" s="223" t="s">
        <v>40</v>
      </c>
      <c r="F11" s="1310" t="s">
        <v>532</v>
      </c>
      <c r="G11" s="1311" t="s">
        <v>532</v>
      </c>
      <c r="H11" s="223" t="s">
        <v>157</v>
      </c>
      <c r="I11" s="1312" t="s">
        <v>305</v>
      </c>
    </row>
    <row r="12" spans="1:11" ht="21" customHeight="1" x14ac:dyDescent="0.2">
      <c r="A12" s="1145"/>
      <c r="B12" s="225"/>
      <c r="C12" s="1313"/>
      <c r="D12" s="1313"/>
      <c r="E12" s="226"/>
      <c r="F12" s="1314"/>
      <c r="G12" s="1315"/>
      <c r="H12" s="226" t="s">
        <v>158</v>
      </c>
      <c r="I12" s="1316" t="s">
        <v>595</v>
      </c>
    </row>
    <row r="13" spans="1:11" ht="21" customHeight="1" x14ac:dyDescent="0.2">
      <c r="A13" s="1145"/>
      <c r="B13" s="225"/>
      <c r="C13" s="1313"/>
      <c r="D13" s="1313"/>
      <c r="E13" s="226"/>
      <c r="F13" s="1314"/>
      <c r="G13" s="1315"/>
      <c r="H13" s="226" t="s">
        <v>159</v>
      </c>
      <c r="I13" s="1316" t="s">
        <v>2692</v>
      </c>
    </row>
    <row r="14" spans="1:11" ht="21" customHeight="1" x14ac:dyDescent="0.2">
      <c r="A14" s="1145"/>
      <c r="B14" s="225"/>
      <c r="C14" s="1313"/>
      <c r="D14" s="1313"/>
      <c r="E14" s="226"/>
      <c r="F14" s="1317" t="s">
        <v>42</v>
      </c>
      <c r="G14" s="1317" t="s">
        <v>9</v>
      </c>
      <c r="H14" s="226" t="s">
        <v>84</v>
      </c>
      <c r="I14" s="1318" t="s">
        <v>160</v>
      </c>
    </row>
    <row r="15" spans="1:11" ht="21" customHeight="1" x14ac:dyDescent="0.2">
      <c r="A15" s="1154"/>
      <c r="B15" s="227"/>
      <c r="C15" s="1319"/>
      <c r="D15" s="1319"/>
      <c r="E15" s="228"/>
      <c r="F15" s="1320">
        <v>2045.55</v>
      </c>
      <c r="G15" s="1320">
        <v>2045.55</v>
      </c>
      <c r="H15" s="228"/>
      <c r="I15" s="1321">
        <v>243710</v>
      </c>
    </row>
    <row r="16" spans="1:11" ht="21" customHeight="1" x14ac:dyDescent="0.2">
      <c r="A16" s="1139">
        <v>3</v>
      </c>
      <c r="B16" s="222" t="s">
        <v>79</v>
      </c>
      <c r="C16" s="1309">
        <v>1214.4000000000001</v>
      </c>
      <c r="D16" s="1309">
        <v>1214.4000000000001</v>
      </c>
      <c r="E16" s="223" t="s">
        <v>40</v>
      </c>
      <c r="F16" s="1310" t="s">
        <v>532</v>
      </c>
      <c r="G16" s="1311" t="s">
        <v>532</v>
      </c>
      <c r="H16" s="223" t="s">
        <v>157</v>
      </c>
      <c r="I16" s="1312" t="s">
        <v>305</v>
      </c>
    </row>
    <row r="17" spans="1:10" ht="21" customHeight="1" x14ac:dyDescent="0.2">
      <c r="A17" s="1145"/>
      <c r="B17" s="225"/>
      <c r="C17" s="1313"/>
      <c r="D17" s="1313"/>
      <c r="E17" s="226"/>
      <c r="F17" s="1314"/>
      <c r="G17" s="1315"/>
      <c r="H17" s="226" t="s">
        <v>158</v>
      </c>
      <c r="I17" s="1316" t="s">
        <v>2693</v>
      </c>
    </row>
    <row r="18" spans="1:10" ht="21" customHeight="1" x14ac:dyDescent="0.2">
      <c r="A18" s="1145"/>
      <c r="B18" s="225"/>
      <c r="C18" s="1313"/>
      <c r="D18" s="1313"/>
      <c r="E18" s="226"/>
      <c r="F18" s="1314"/>
      <c r="G18" s="1315"/>
      <c r="H18" s="226" t="s">
        <v>159</v>
      </c>
      <c r="I18" s="1316" t="s">
        <v>2694</v>
      </c>
    </row>
    <row r="19" spans="1:10" ht="21" customHeight="1" x14ac:dyDescent="0.2">
      <c r="A19" s="1145"/>
      <c r="B19" s="225"/>
      <c r="C19" s="1313"/>
      <c r="D19" s="1313"/>
      <c r="E19" s="226"/>
      <c r="F19" s="1317" t="s">
        <v>42</v>
      </c>
      <c r="G19" s="1317" t="s">
        <v>9</v>
      </c>
      <c r="H19" s="226" t="s">
        <v>84</v>
      </c>
      <c r="I19" s="1318" t="s">
        <v>160</v>
      </c>
    </row>
    <row r="20" spans="1:10" ht="21" customHeight="1" x14ac:dyDescent="0.2">
      <c r="A20" s="1154"/>
      <c r="B20" s="227"/>
      <c r="C20" s="1319"/>
      <c r="D20" s="1319"/>
      <c r="E20" s="228"/>
      <c r="F20" s="1320">
        <v>1214.4000000000001</v>
      </c>
      <c r="G20" s="1320">
        <v>1214.4000000000001</v>
      </c>
      <c r="H20" s="228"/>
      <c r="I20" s="1321">
        <v>243710</v>
      </c>
    </row>
    <row r="21" spans="1:10" ht="21" customHeight="1" x14ac:dyDescent="0.2">
      <c r="A21" s="1139">
        <v>4</v>
      </c>
      <c r="B21" s="222" t="s">
        <v>79</v>
      </c>
      <c r="C21" s="1309">
        <v>1214.4000000000001</v>
      </c>
      <c r="D21" s="1309">
        <v>1214.4000000000001</v>
      </c>
      <c r="E21" s="223" t="s">
        <v>40</v>
      </c>
      <c r="F21" s="1310" t="s">
        <v>532</v>
      </c>
      <c r="G21" s="1311" t="s">
        <v>532</v>
      </c>
      <c r="H21" s="223" t="s">
        <v>157</v>
      </c>
      <c r="I21" s="1312" t="s">
        <v>305</v>
      </c>
    </row>
    <row r="22" spans="1:10" ht="21" customHeight="1" x14ac:dyDescent="0.2">
      <c r="A22" s="1145"/>
      <c r="B22" s="225"/>
      <c r="C22" s="1322"/>
      <c r="D22" s="1313"/>
      <c r="E22" s="226"/>
      <c r="F22" s="1314"/>
      <c r="G22" s="1315"/>
      <c r="H22" s="226" t="s">
        <v>158</v>
      </c>
      <c r="I22" s="1316" t="s">
        <v>2693</v>
      </c>
    </row>
    <row r="23" spans="1:10" ht="21" customHeight="1" x14ac:dyDescent="0.2">
      <c r="A23" s="1145"/>
      <c r="B23" s="225"/>
      <c r="C23" s="1322"/>
      <c r="D23" s="1313"/>
      <c r="E23" s="226"/>
      <c r="F23" s="1314"/>
      <c r="G23" s="1315"/>
      <c r="H23" s="226" t="s">
        <v>159</v>
      </c>
      <c r="I23" s="1316" t="s">
        <v>2695</v>
      </c>
    </row>
    <row r="24" spans="1:10" ht="21" customHeight="1" x14ac:dyDescent="0.2">
      <c r="A24" s="1145"/>
      <c r="B24" s="225"/>
      <c r="C24" s="1322"/>
      <c r="D24" s="1313"/>
      <c r="E24" s="226"/>
      <c r="F24" s="1317" t="s">
        <v>42</v>
      </c>
      <c r="G24" s="1317" t="s">
        <v>9</v>
      </c>
      <c r="H24" s="226" t="s">
        <v>84</v>
      </c>
      <c r="I24" s="1318" t="s">
        <v>160</v>
      </c>
    </row>
    <row r="25" spans="1:10" ht="21" customHeight="1" x14ac:dyDescent="0.2">
      <c r="A25" s="1154"/>
      <c r="B25" s="227"/>
      <c r="C25" s="1323"/>
      <c r="D25" s="1319"/>
      <c r="E25" s="228"/>
      <c r="F25" s="1320">
        <v>1214.4000000000001</v>
      </c>
      <c r="G25" s="1320">
        <v>1214.4000000000001</v>
      </c>
      <c r="H25" s="228"/>
      <c r="I25" s="1321">
        <v>243710</v>
      </c>
    </row>
    <row r="26" spans="1:10" ht="21" customHeight="1" x14ac:dyDescent="0.2">
      <c r="A26" s="1139">
        <v>5</v>
      </c>
      <c r="B26" s="222" t="s">
        <v>79</v>
      </c>
      <c r="C26" s="1309">
        <v>380</v>
      </c>
      <c r="D26" s="1309">
        <v>380</v>
      </c>
      <c r="E26" s="223" t="s">
        <v>40</v>
      </c>
      <c r="F26" s="1310" t="s">
        <v>2696</v>
      </c>
      <c r="G26" s="1311" t="s">
        <v>2696</v>
      </c>
      <c r="H26" s="223" t="s">
        <v>157</v>
      </c>
      <c r="I26" s="1312" t="s">
        <v>304</v>
      </c>
      <c r="J26" s="224"/>
    </row>
    <row r="27" spans="1:10" ht="21" customHeight="1" x14ac:dyDescent="0.2">
      <c r="A27" s="1145"/>
      <c r="B27" s="225"/>
      <c r="C27" s="1322"/>
      <c r="D27" s="1313"/>
      <c r="E27" s="226"/>
      <c r="F27" s="1314"/>
      <c r="G27" s="1315"/>
      <c r="H27" s="226" t="s">
        <v>158</v>
      </c>
      <c r="I27" s="1316" t="s">
        <v>594</v>
      </c>
    </row>
    <row r="28" spans="1:10" ht="21" customHeight="1" x14ac:dyDescent="0.2">
      <c r="A28" s="1145"/>
      <c r="B28" s="225"/>
      <c r="C28" s="1322"/>
      <c r="D28" s="1313"/>
      <c r="E28" s="226"/>
      <c r="F28" s="1314"/>
      <c r="G28" s="1315"/>
      <c r="H28" s="226" t="s">
        <v>159</v>
      </c>
      <c r="I28" s="1316" t="s">
        <v>2697</v>
      </c>
    </row>
    <row r="29" spans="1:10" ht="21" customHeight="1" x14ac:dyDescent="0.2">
      <c r="A29" s="1145"/>
      <c r="B29" s="225"/>
      <c r="C29" s="1322"/>
      <c r="D29" s="1313"/>
      <c r="E29" s="226"/>
      <c r="F29" s="1317" t="s">
        <v>42</v>
      </c>
      <c r="G29" s="1317" t="s">
        <v>9</v>
      </c>
      <c r="H29" s="226" t="s">
        <v>84</v>
      </c>
      <c r="I29" s="1318" t="s">
        <v>160</v>
      </c>
    </row>
    <row r="30" spans="1:10" ht="21" customHeight="1" x14ac:dyDescent="0.2">
      <c r="A30" s="1154"/>
      <c r="B30" s="227"/>
      <c r="C30" s="1323"/>
      <c r="D30" s="1319"/>
      <c r="E30" s="228"/>
      <c r="F30" s="1320">
        <v>380</v>
      </c>
      <c r="G30" s="1320">
        <v>380</v>
      </c>
      <c r="H30" s="228"/>
      <c r="I30" s="1321">
        <v>243710</v>
      </c>
    </row>
    <row r="31" spans="1:10" ht="21" customHeight="1" x14ac:dyDescent="0.2">
      <c r="A31" s="1139">
        <v>6</v>
      </c>
      <c r="B31" s="222" t="s">
        <v>79</v>
      </c>
      <c r="C31" s="1309">
        <v>4028.12</v>
      </c>
      <c r="D31" s="1309">
        <v>4028.12</v>
      </c>
      <c r="E31" s="223" t="s">
        <v>40</v>
      </c>
      <c r="F31" s="1310" t="s">
        <v>2698</v>
      </c>
      <c r="G31" s="1311" t="s">
        <v>2698</v>
      </c>
      <c r="H31" s="223" t="s">
        <v>157</v>
      </c>
      <c r="I31" s="1312" t="s">
        <v>305</v>
      </c>
    </row>
    <row r="32" spans="1:10" ht="21" customHeight="1" x14ac:dyDescent="0.2">
      <c r="A32" s="1145"/>
      <c r="B32" s="225"/>
      <c r="C32" s="1322"/>
      <c r="D32" s="1313"/>
      <c r="E32" s="226"/>
      <c r="F32" s="1314"/>
      <c r="G32" s="1315"/>
      <c r="H32" s="226" t="s">
        <v>158</v>
      </c>
      <c r="I32" s="1316" t="s">
        <v>2699</v>
      </c>
    </row>
    <row r="33" spans="1:10" ht="21" customHeight="1" x14ac:dyDescent="0.2">
      <c r="A33" s="1145"/>
      <c r="B33" s="225"/>
      <c r="C33" s="1322"/>
      <c r="D33" s="1313"/>
      <c r="E33" s="226"/>
      <c r="F33" s="1314"/>
      <c r="G33" s="1315"/>
      <c r="H33" s="226" t="s">
        <v>159</v>
      </c>
      <c r="I33" s="1316"/>
    </row>
    <row r="34" spans="1:10" ht="21" customHeight="1" x14ac:dyDescent="0.2">
      <c r="A34" s="1145"/>
      <c r="B34" s="225"/>
      <c r="C34" s="1322"/>
      <c r="D34" s="1313"/>
      <c r="E34" s="226"/>
      <c r="F34" s="1317" t="s">
        <v>42</v>
      </c>
      <c r="G34" s="1317" t="s">
        <v>9</v>
      </c>
      <c r="H34" s="226" t="s">
        <v>84</v>
      </c>
      <c r="I34" s="1318" t="s">
        <v>160</v>
      </c>
    </row>
    <row r="35" spans="1:10" ht="21" customHeight="1" x14ac:dyDescent="0.2">
      <c r="A35" s="1154"/>
      <c r="B35" s="227"/>
      <c r="C35" s="1323"/>
      <c r="D35" s="1319"/>
      <c r="E35" s="228"/>
      <c r="F35" s="1320">
        <v>4028.12</v>
      </c>
      <c r="G35" s="1320">
        <v>4028.12</v>
      </c>
      <c r="H35" s="228"/>
      <c r="I35" s="1321">
        <v>243711</v>
      </c>
    </row>
    <row r="36" spans="1:10" ht="21" customHeight="1" x14ac:dyDescent="0.2">
      <c r="A36" s="1139">
        <v>7</v>
      </c>
      <c r="B36" s="222" t="s">
        <v>55</v>
      </c>
      <c r="C36" s="1309">
        <v>1200</v>
      </c>
      <c r="D36" s="1309">
        <v>1200</v>
      </c>
      <c r="E36" s="223" t="s">
        <v>40</v>
      </c>
      <c r="F36" s="1310" t="s">
        <v>306</v>
      </c>
      <c r="G36" s="1311" t="s">
        <v>306</v>
      </c>
      <c r="H36" s="223" t="s">
        <v>157</v>
      </c>
      <c r="I36" s="1312" t="s">
        <v>304</v>
      </c>
    </row>
    <row r="37" spans="1:10" ht="21" customHeight="1" x14ac:dyDescent="0.2">
      <c r="A37" s="1145"/>
      <c r="B37" s="225"/>
      <c r="C37" s="1322"/>
      <c r="D37" s="1313"/>
      <c r="E37" s="226"/>
      <c r="F37" s="1314"/>
      <c r="G37" s="1315"/>
      <c r="H37" s="226" t="s">
        <v>158</v>
      </c>
      <c r="I37" s="1316" t="s">
        <v>307</v>
      </c>
    </row>
    <row r="38" spans="1:10" ht="21" customHeight="1" x14ac:dyDescent="0.2">
      <c r="A38" s="1145"/>
      <c r="B38" s="225"/>
      <c r="C38" s="1322"/>
      <c r="D38" s="1313"/>
      <c r="E38" s="226"/>
      <c r="F38" s="1314"/>
      <c r="G38" s="1315"/>
      <c r="H38" s="226" t="s">
        <v>159</v>
      </c>
      <c r="I38" s="1316" t="s">
        <v>2692</v>
      </c>
    </row>
    <row r="39" spans="1:10" ht="21" customHeight="1" x14ac:dyDescent="0.2">
      <c r="A39" s="1145"/>
      <c r="B39" s="225"/>
      <c r="C39" s="1322"/>
      <c r="D39" s="1313"/>
      <c r="E39" s="226"/>
      <c r="F39" s="1317" t="s">
        <v>42</v>
      </c>
      <c r="G39" s="1317" t="s">
        <v>9</v>
      </c>
      <c r="H39" s="226" t="s">
        <v>84</v>
      </c>
      <c r="I39" s="1318" t="s">
        <v>160</v>
      </c>
    </row>
    <row r="40" spans="1:10" ht="21" customHeight="1" x14ac:dyDescent="0.2">
      <c r="A40" s="1154"/>
      <c r="B40" s="227"/>
      <c r="C40" s="1323"/>
      <c r="D40" s="1319"/>
      <c r="E40" s="228"/>
      <c r="F40" s="1320">
        <v>1200</v>
      </c>
      <c r="G40" s="1320">
        <v>1200</v>
      </c>
      <c r="H40" s="228"/>
      <c r="I40" s="1321">
        <v>243711</v>
      </c>
    </row>
    <row r="41" spans="1:10" ht="21" customHeight="1" x14ac:dyDescent="0.2">
      <c r="A41" s="1139">
        <v>8</v>
      </c>
      <c r="B41" s="222" t="s">
        <v>55</v>
      </c>
      <c r="C41" s="1309">
        <v>2750</v>
      </c>
      <c r="D41" s="1309">
        <v>2750</v>
      </c>
      <c r="E41" s="223" t="s">
        <v>40</v>
      </c>
      <c r="F41" s="1310" t="s">
        <v>306</v>
      </c>
      <c r="G41" s="1311" t="s">
        <v>306</v>
      </c>
      <c r="H41" s="223" t="s">
        <v>157</v>
      </c>
      <c r="I41" s="1312" t="s">
        <v>304</v>
      </c>
    </row>
    <row r="42" spans="1:10" ht="21" customHeight="1" x14ac:dyDescent="0.2">
      <c r="A42" s="1145"/>
      <c r="B42" s="225"/>
      <c r="C42" s="1322"/>
      <c r="D42" s="1313"/>
      <c r="E42" s="226"/>
      <c r="F42" s="1314"/>
      <c r="G42" s="1315"/>
      <c r="H42" s="226" t="s">
        <v>158</v>
      </c>
      <c r="I42" s="1316" t="s">
        <v>594</v>
      </c>
    </row>
    <row r="43" spans="1:10" ht="21" customHeight="1" x14ac:dyDescent="0.2">
      <c r="A43" s="1145"/>
      <c r="B43" s="225"/>
      <c r="C43" s="1322"/>
      <c r="D43" s="1313"/>
      <c r="E43" s="226"/>
      <c r="F43" s="1314"/>
      <c r="G43" s="1315"/>
      <c r="H43" s="226" t="s">
        <v>159</v>
      </c>
      <c r="I43" s="1316" t="s">
        <v>2700</v>
      </c>
    </row>
    <row r="44" spans="1:10" ht="21" customHeight="1" x14ac:dyDescent="0.2">
      <c r="A44" s="1145"/>
      <c r="B44" s="225"/>
      <c r="C44" s="1322"/>
      <c r="D44" s="1313"/>
      <c r="E44" s="226"/>
      <c r="F44" s="1317" t="s">
        <v>42</v>
      </c>
      <c r="G44" s="1317" t="s">
        <v>9</v>
      </c>
      <c r="H44" s="226" t="s">
        <v>84</v>
      </c>
      <c r="I44" s="1318" t="s">
        <v>160</v>
      </c>
    </row>
    <row r="45" spans="1:10" ht="21" customHeight="1" x14ac:dyDescent="0.2">
      <c r="A45" s="1154"/>
      <c r="B45" s="227"/>
      <c r="C45" s="1323"/>
      <c r="D45" s="1319"/>
      <c r="E45" s="228"/>
      <c r="F45" s="1320">
        <v>2750</v>
      </c>
      <c r="G45" s="1320">
        <v>2750</v>
      </c>
      <c r="H45" s="228"/>
      <c r="I45" s="1321">
        <v>243712</v>
      </c>
    </row>
    <row r="46" spans="1:10" ht="21" customHeight="1" x14ac:dyDescent="0.2">
      <c r="A46" s="1139">
        <v>9</v>
      </c>
      <c r="B46" s="222" t="s">
        <v>55</v>
      </c>
      <c r="C46" s="1309">
        <v>2980</v>
      </c>
      <c r="D46" s="1309">
        <v>2980</v>
      </c>
      <c r="E46" s="223" t="s">
        <v>40</v>
      </c>
      <c r="F46" s="1310" t="s">
        <v>306</v>
      </c>
      <c r="G46" s="1311" t="s">
        <v>306</v>
      </c>
      <c r="H46" s="223" t="s">
        <v>157</v>
      </c>
      <c r="I46" s="1312" t="s">
        <v>304</v>
      </c>
      <c r="J46" s="224"/>
    </row>
    <row r="47" spans="1:10" ht="21" customHeight="1" x14ac:dyDescent="0.2">
      <c r="A47" s="1145"/>
      <c r="B47" s="225"/>
      <c r="C47" s="1322"/>
      <c r="D47" s="1313"/>
      <c r="E47" s="226"/>
      <c r="F47" s="1314"/>
      <c r="G47" s="1315"/>
      <c r="H47" s="226" t="s">
        <v>158</v>
      </c>
      <c r="I47" s="1316" t="s">
        <v>594</v>
      </c>
    </row>
    <row r="48" spans="1:10" ht="21" customHeight="1" x14ac:dyDescent="0.2">
      <c r="A48" s="1145"/>
      <c r="B48" s="225"/>
      <c r="C48" s="1322"/>
      <c r="D48" s="1313"/>
      <c r="E48" s="226"/>
      <c r="F48" s="1314"/>
      <c r="G48" s="1315"/>
      <c r="H48" s="226" t="s">
        <v>159</v>
      </c>
      <c r="I48" s="1316" t="s">
        <v>2697</v>
      </c>
    </row>
    <row r="49" spans="1:10" ht="21" customHeight="1" x14ac:dyDescent="0.2">
      <c r="A49" s="1145"/>
      <c r="B49" s="225"/>
      <c r="C49" s="1322"/>
      <c r="D49" s="1313"/>
      <c r="E49" s="226"/>
      <c r="F49" s="1317" t="s">
        <v>42</v>
      </c>
      <c r="G49" s="1317" t="s">
        <v>9</v>
      </c>
      <c r="H49" s="226" t="s">
        <v>84</v>
      </c>
      <c r="I49" s="1318" t="s">
        <v>160</v>
      </c>
    </row>
    <row r="50" spans="1:10" ht="21" customHeight="1" x14ac:dyDescent="0.2">
      <c r="A50" s="1154"/>
      <c r="B50" s="227"/>
      <c r="C50" s="1323"/>
      <c r="D50" s="1319"/>
      <c r="E50" s="228"/>
      <c r="F50" s="1320">
        <v>2980</v>
      </c>
      <c r="G50" s="1320">
        <v>2980</v>
      </c>
      <c r="H50" s="228"/>
      <c r="I50" s="1321">
        <v>243715</v>
      </c>
    </row>
    <row r="51" spans="1:10" ht="21" customHeight="1" x14ac:dyDescent="0.2">
      <c r="A51" s="1139">
        <v>10</v>
      </c>
      <c r="B51" s="222" t="s">
        <v>2701</v>
      </c>
      <c r="C51" s="1309">
        <v>480</v>
      </c>
      <c r="D51" s="1309">
        <v>480</v>
      </c>
      <c r="E51" s="223" t="s">
        <v>40</v>
      </c>
      <c r="F51" s="1310" t="s">
        <v>2702</v>
      </c>
      <c r="G51" s="1311" t="s">
        <v>2702</v>
      </c>
      <c r="H51" s="223" t="s">
        <v>157</v>
      </c>
      <c r="I51" s="1312" t="s">
        <v>2703</v>
      </c>
      <c r="J51" s="224"/>
    </row>
    <row r="52" spans="1:10" ht="21" customHeight="1" x14ac:dyDescent="0.2">
      <c r="A52" s="1145"/>
      <c r="B52" s="225"/>
      <c r="C52" s="1322"/>
      <c r="D52" s="1313"/>
      <c r="E52" s="226"/>
      <c r="F52" s="1314"/>
      <c r="G52" s="1315"/>
      <c r="H52" s="226" t="s">
        <v>158</v>
      </c>
      <c r="I52" s="1316" t="s">
        <v>2704</v>
      </c>
    </row>
    <row r="53" spans="1:10" ht="21" customHeight="1" x14ac:dyDescent="0.2">
      <c r="A53" s="1145"/>
      <c r="B53" s="225"/>
      <c r="C53" s="1322"/>
      <c r="D53" s="1313"/>
      <c r="E53" s="226"/>
      <c r="F53" s="1314"/>
      <c r="G53" s="1315"/>
      <c r="H53" s="226" t="s">
        <v>159</v>
      </c>
      <c r="I53" s="1316" t="s">
        <v>2705</v>
      </c>
    </row>
    <row r="54" spans="1:10" ht="21" customHeight="1" x14ac:dyDescent="0.2">
      <c r="A54" s="1145"/>
      <c r="B54" s="225"/>
      <c r="C54" s="1322"/>
      <c r="D54" s="1313"/>
      <c r="E54" s="226"/>
      <c r="F54" s="1317" t="s">
        <v>42</v>
      </c>
      <c r="G54" s="1317" t="s">
        <v>9</v>
      </c>
      <c r="H54" s="226" t="s">
        <v>84</v>
      </c>
      <c r="I54" s="1318" t="s">
        <v>160</v>
      </c>
    </row>
    <row r="55" spans="1:10" ht="21" customHeight="1" x14ac:dyDescent="0.2">
      <c r="A55" s="1154"/>
      <c r="B55" s="227"/>
      <c r="C55" s="1323"/>
      <c r="D55" s="1319"/>
      <c r="E55" s="228"/>
      <c r="F55" s="1320">
        <v>480</v>
      </c>
      <c r="G55" s="1320">
        <v>480</v>
      </c>
      <c r="H55" s="228"/>
      <c r="I55" s="1321">
        <v>243716</v>
      </c>
    </row>
    <row r="56" spans="1:10" ht="21" customHeight="1" x14ac:dyDescent="0.2">
      <c r="A56" s="1139">
        <v>11</v>
      </c>
      <c r="B56" s="222" t="s">
        <v>79</v>
      </c>
      <c r="C56" s="1309">
        <v>3147</v>
      </c>
      <c r="D56" s="1309">
        <v>3147</v>
      </c>
      <c r="E56" s="223" t="s">
        <v>40</v>
      </c>
      <c r="F56" s="1310" t="s">
        <v>532</v>
      </c>
      <c r="G56" s="1311" t="s">
        <v>532</v>
      </c>
      <c r="H56" s="223" t="s">
        <v>157</v>
      </c>
      <c r="I56" s="1312" t="s">
        <v>305</v>
      </c>
    </row>
    <row r="57" spans="1:10" ht="21" customHeight="1" x14ac:dyDescent="0.2">
      <c r="A57" s="1145"/>
      <c r="B57" s="225"/>
      <c r="C57" s="1322"/>
      <c r="D57" s="1313"/>
      <c r="E57" s="226"/>
      <c r="F57" s="1314"/>
      <c r="G57" s="1315"/>
      <c r="H57" s="226" t="s">
        <v>158</v>
      </c>
      <c r="I57" s="1316" t="s">
        <v>2706</v>
      </c>
    </row>
    <row r="58" spans="1:10" ht="21" customHeight="1" x14ac:dyDescent="0.2">
      <c r="A58" s="1145"/>
      <c r="B58" s="225"/>
      <c r="C58" s="1322"/>
      <c r="D58" s="1313"/>
      <c r="E58" s="226"/>
      <c r="F58" s="1314"/>
      <c r="G58" s="1315"/>
      <c r="H58" s="226" t="s">
        <v>159</v>
      </c>
      <c r="I58" s="1316" t="s">
        <v>2700</v>
      </c>
    </row>
    <row r="59" spans="1:10" ht="21" customHeight="1" x14ac:dyDescent="0.2">
      <c r="A59" s="1145"/>
      <c r="B59" s="225"/>
      <c r="C59" s="1322"/>
      <c r="D59" s="1313"/>
      <c r="E59" s="226"/>
      <c r="F59" s="1317" t="s">
        <v>42</v>
      </c>
      <c r="G59" s="1317" t="s">
        <v>9</v>
      </c>
      <c r="H59" s="226" t="s">
        <v>84</v>
      </c>
      <c r="I59" s="1318" t="s">
        <v>160</v>
      </c>
    </row>
    <row r="60" spans="1:10" ht="21" customHeight="1" x14ac:dyDescent="0.2">
      <c r="A60" s="1154"/>
      <c r="B60" s="227"/>
      <c r="C60" s="1323"/>
      <c r="D60" s="1319"/>
      <c r="E60" s="228"/>
      <c r="F60" s="1320">
        <v>3147</v>
      </c>
      <c r="G60" s="1320">
        <v>3147</v>
      </c>
      <c r="H60" s="228"/>
      <c r="I60" s="1321">
        <v>243717</v>
      </c>
    </row>
    <row r="61" spans="1:10" ht="21" customHeight="1" x14ac:dyDescent="0.2">
      <c r="A61" s="1139">
        <v>12</v>
      </c>
      <c r="B61" s="222" t="s">
        <v>79</v>
      </c>
      <c r="C61" s="1309">
        <v>1226.4000000000001</v>
      </c>
      <c r="D61" s="1309">
        <v>1226.4000000000001</v>
      </c>
      <c r="E61" s="223" t="s">
        <v>40</v>
      </c>
      <c r="F61" s="1310" t="s">
        <v>532</v>
      </c>
      <c r="G61" s="1311" t="s">
        <v>532</v>
      </c>
      <c r="H61" s="223" t="s">
        <v>157</v>
      </c>
      <c r="I61" s="1312" t="s">
        <v>305</v>
      </c>
    </row>
    <row r="62" spans="1:10" ht="21" customHeight="1" x14ac:dyDescent="0.2">
      <c r="A62" s="1145"/>
      <c r="B62" s="225"/>
      <c r="C62" s="1322"/>
      <c r="D62" s="1313"/>
      <c r="E62" s="226"/>
      <c r="F62" s="1314"/>
      <c r="G62" s="1315"/>
      <c r="H62" s="226" t="s">
        <v>158</v>
      </c>
      <c r="I62" s="1316" t="s">
        <v>2693</v>
      </c>
    </row>
    <row r="63" spans="1:10" ht="21" customHeight="1" x14ac:dyDescent="0.2">
      <c r="A63" s="1145"/>
      <c r="B63" s="225"/>
      <c r="C63" s="1322"/>
      <c r="D63" s="1313"/>
      <c r="E63" s="226"/>
      <c r="F63" s="1314"/>
      <c r="G63" s="1315"/>
      <c r="H63" s="226" t="s">
        <v>159</v>
      </c>
      <c r="I63" s="1316" t="s">
        <v>2707</v>
      </c>
    </row>
    <row r="64" spans="1:10" ht="21" customHeight="1" x14ac:dyDescent="0.2">
      <c r="A64" s="1145"/>
      <c r="B64" s="225"/>
      <c r="C64" s="1322"/>
      <c r="D64" s="1313"/>
      <c r="E64" s="226"/>
      <c r="F64" s="1317" t="s">
        <v>42</v>
      </c>
      <c r="G64" s="1317" t="s">
        <v>9</v>
      </c>
      <c r="H64" s="226" t="s">
        <v>84</v>
      </c>
      <c r="I64" s="1318" t="s">
        <v>160</v>
      </c>
    </row>
    <row r="65" spans="1:10" ht="21" customHeight="1" x14ac:dyDescent="0.2">
      <c r="A65" s="1154"/>
      <c r="B65" s="227"/>
      <c r="C65" s="1323"/>
      <c r="D65" s="1319"/>
      <c r="E65" s="228"/>
      <c r="F65" s="1320">
        <v>1226.4000000000001</v>
      </c>
      <c r="G65" s="1320">
        <v>1226.4000000000001</v>
      </c>
      <c r="H65" s="228"/>
      <c r="I65" s="1321">
        <v>243717</v>
      </c>
    </row>
    <row r="66" spans="1:10" ht="21" customHeight="1" x14ac:dyDescent="0.2">
      <c r="A66" s="1139">
        <v>13</v>
      </c>
      <c r="B66" s="222" t="s">
        <v>79</v>
      </c>
      <c r="C66" s="1309">
        <v>1226.4000000000001</v>
      </c>
      <c r="D66" s="1309">
        <v>1226.4000000000001</v>
      </c>
      <c r="E66" s="223" t="s">
        <v>40</v>
      </c>
      <c r="F66" s="1310" t="s">
        <v>532</v>
      </c>
      <c r="G66" s="1311" t="s">
        <v>532</v>
      </c>
      <c r="H66" s="223" t="s">
        <v>157</v>
      </c>
      <c r="I66" s="1312" t="s">
        <v>305</v>
      </c>
    </row>
    <row r="67" spans="1:10" ht="21" customHeight="1" x14ac:dyDescent="0.2">
      <c r="A67" s="1145"/>
      <c r="B67" s="225"/>
      <c r="C67" s="1322"/>
      <c r="D67" s="1313"/>
      <c r="E67" s="226"/>
      <c r="F67" s="1314"/>
      <c r="G67" s="1315"/>
      <c r="H67" s="226" t="s">
        <v>158</v>
      </c>
      <c r="I67" s="1316" t="s">
        <v>2693</v>
      </c>
    </row>
    <row r="68" spans="1:10" ht="21" customHeight="1" x14ac:dyDescent="0.2">
      <c r="A68" s="1145"/>
      <c r="B68" s="225"/>
      <c r="C68" s="1322"/>
      <c r="D68" s="1313"/>
      <c r="E68" s="226"/>
      <c r="F68" s="1314"/>
      <c r="G68" s="1315"/>
      <c r="H68" s="226" t="s">
        <v>159</v>
      </c>
      <c r="I68" s="1316" t="s">
        <v>2708</v>
      </c>
    </row>
    <row r="69" spans="1:10" ht="21" customHeight="1" x14ac:dyDescent="0.2">
      <c r="A69" s="1145"/>
      <c r="B69" s="225"/>
      <c r="C69" s="1322"/>
      <c r="D69" s="1313"/>
      <c r="E69" s="226"/>
      <c r="F69" s="1317" t="s">
        <v>42</v>
      </c>
      <c r="G69" s="1317" t="s">
        <v>9</v>
      </c>
      <c r="H69" s="226" t="s">
        <v>84</v>
      </c>
      <c r="I69" s="1318" t="s">
        <v>160</v>
      </c>
    </row>
    <row r="70" spans="1:10" ht="21" customHeight="1" x14ac:dyDescent="0.2">
      <c r="A70" s="1154"/>
      <c r="B70" s="227"/>
      <c r="C70" s="1323"/>
      <c r="D70" s="1319"/>
      <c r="E70" s="228"/>
      <c r="F70" s="1320">
        <v>1226.4000000000001</v>
      </c>
      <c r="G70" s="1320">
        <v>1226.4000000000001</v>
      </c>
      <c r="H70" s="228"/>
      <c r="I70" s="1321">
        <v>243717</v>
      </c>
    </row>
    <row r="71" spans="1:10" ht="21" customHeight="1" x14ac:dyDescent="0.2">
      <c r="A71" s="1139">
        <v>14</v>
      </c>
      <c r="B71" s="222" t="s">
        <v>79</v>
      </c>
      <c r="C71" s="1309">
        <v>1226.4000000000001</v>
      </c>
      <c r="D71" s="1309">
        <v>1226.4000000000001</v>
      </c>
      <c r="E71" s="223" t="s">
        <v>40</v>
      </c>
      <c r="F71" s="1310" t="s">
        <v>532</v>
      </c>
      <c r="G71" s="1311" t="s">
        <v>532</v>
      </c>
      <c r="H71" s="223" t="s">
        <v>157</v>
      </c>
      <c r="I71" s="1312" t="s">
        <v>305</v>
      </c>
      <c r="J71" s="224"/>
    </row>
    <row r="72" spans="1:10" ht="21" customHeight="1" x14ac:dyDescent="0.2">
      <c r="A72" s="1145"/>
      <c r="B72" s="225"/>
      <c r="C72" s="1322"/>
      <c r="D72" s="1313"/>
      <c r="E72" s="226"/>
      <c r="F72" s="1314"/>
      <c r="G72" s="1315"/>
      <c r="H72" s="226" t="s">
        <v>158</v>
      </c>
      <c r="I72" s="1316" t="s">
        <v>2693</v>
      </c>
    </row>
    <row r="73" spans="1:10" ht="21" customHeight="1" x14ac:dyDescent="0.2">
      <c r="A73" s="1145"/>
      <c r="B73" s="225"/>
      <c r="C73" s="1322"/>
      <c r="D73" s="1313"/>
      <c r="E73" s="226"/>
      <c r="F73" s="1314"/>
      <c r="G73" s="1315"/>
      <c r="H73" s="226" t="s">
        <v>159</v>
      </c>
      <c r="I73" s="1316" t="s">
        <v>2709</v>
      </c>
    </row>
    <row r="74" spans="1:10" ht="21" customHeight="1" x14ac:dyDescent="0.2">
      <c r="A74" s="1145"/>
      <c r="B74" s="225"/>
      <c r="C74" s="1322"/>
      <c r="D74" s="1313"/>
      <c r="E74" s="226"/>
      <c r="F74" s="1317" t="s">
        <v>42</v>
      </c>
      <c r="G74" s="1317" t="s">
        <v>9</v>
      </c>
      <c r="H74" s="226" t="s">
        <v>84</v>
      </c>
      <c r="I74" s="1318" t="s">
        <v>160</v>
      </c>
    </row>
    <row r="75" spans="1:10" ht="21" customHeight="1" x14ac:dyDescent="0.2">
      <c r="A75" s="1154"/>
      <c r="B75" s="227"/>
      <c r="C75" s="1323"/>
      <c r="D75" s="1319"/>
      <c r="E75" s="228"/>
      <c r="F75" s="1320">
        <v>1226.4000000000001</v>
      </c>
      <c r="G75" s="1320">
        <v>1226.4000000000001</v>
      </c>
      <c r="H75" s="228"/>
      <c r="I75" s="1321">
        <v>243717</v>
      </c>
    </row>
    <row r="76" spans="1:10" ht="21" customHeight="1" x14ac:dyDescent="0.2">
      <c r="A76" s="1139">
        <v>15</v>
      </c>
      <c r="B76" s="222" t="s">
        <v>55</v>
      </c>
      <c r="C76" s="1309">
        <v>1345</v>
      </c>
      <c r="D76" s="1309">
        <v>1345</v>
      </c>
      <c r="E76" s="223" t="s">
        <v>40</v>
      </c>
      <c r="F76" s="1310" t="s">
        <v>306</v>
      </c>
      <c r="G76" s="1311" t="s">
        <v>306</v>
      </c>
      <c r="H76" s="223" t="s">
        <v>157</v>
      </c>
      <c r="I76" s="1312" t="s">
        <v>304</v>
      </c>
      <c r="J76" s="224"/>
    </row>
    <row r="77" spans="1:10" ht="21" customHeight="1" x14ac:dyDescent="0.2">
      <c r="A77" s="1145"/>
      <c r="B77" s="225"/>
      <c r="C77" s="1322"/>
      <c r="D77" s="1313"/>
      <c r="E77" s="226"/>
      <c r="F77" s="1314"/>
      <c r="G77" s="1315"/>
      <c r="H77" s="226" t="s">
        <v>158</v>
      </c>
      <c r="I77" s="1316" t="s">
        <v>594</v>
      </c>
    </row>
    <row r="78" spans="1:10" ht="21" customHeight="1" x14ac:dyDescent="0.2">
      <c r="A78" s="1145"/>
      <c r="B78" s="225"/>
      <c r="C78" s="1322"/>
      <c r="D78" s="1313"/>
      <c r="E78" s="226"/>
      <c r="F78" s="1314"/>
      <c r="G78" s="1315"/>
      <c r="H78" s="226" t="s">
        <v>159</v>
      </c>
      <c r="I78" s="1316" t="s">
        <v>593</v>
      </c>
    </row>
    <row r="79" spans="1:10" ht="21" customHeight="1" x14ac:dyDescent="0.2">
      <c r="A79" s="1145"/>
      <c r="B79" s="225"/>
      <c r="C79" s="1322"/>
      <c r="D79" s="1313"/>
      <c r="E79" s="226"/>
      <c r="F79" s="1317" t="s">
        <v>42</v>
      </c>
      <c r="G79" s="1317" t="s">
        <v>9</v>
      </c>
      <c r="H79" s="226" t="s">
        <v>84</v>
      </c>
      <c r="I79" s="1318" t="s">
        <v>160</v>
      </c>
    </row>
    <row r="80" spans="1:10" ht="21" customHeight="1" x14ac:dyDescent="0.2">
      <c r="A80" s="1154"/>
      <c r="B80" s="227"/>
      <c r="C80" s="1323"/>
      <c r="D80" s="1319"/>
      <c r="E80" s="228"/>
      <c r="F80" s="1320">
        <v>1345</v>
      </c>
      <c r="G80" s="1320">
        <v>1345</v>
      </c>
      <c r="H80" s="228"/>
      <c r="I80" s="1321">
        <v>243717</v>
      </c>
    </row>
    <row r="81" spans="1:10" ht="21" customHeight="1" x14ac:dyDescent="0.2">
      <c r="A81" s="1139">
        <v>16</v>
      </c>
      <c r="B81" s="222" t="s">
        <v>79</v>
      </c>
      <c r="C81" s="1309">
        <v>2202.9</v>
      </c>
      <c r="D81" s="1309">
        <v>2202.9</v>
      </c>
      <c r="E81" s="223" t="s">
        <v>40</v>
      </c>
      <c r="F81" s="1310" t="s">
        <v>532</v>
      </c>
      <c r="G81" s="1311" t="s">
        <v>532</v>
      </c>
      <c r="H81" s="223" t="s">
        <v>157</v>
      </c>
      <c r="I81" s="1312" t="s">
        <v>305</v>
      </c>
    </row>
    <row r="82" spans="1:10" ht="21" customHeight="1" x14ac:dyDescent="0.2">
      <c r="A82" s="1145"/>
      <c r="B82" s="225"/>
      <c r="C82" s="1322"/>
      <c r="D82" s="1313"/>
      <c r="E82" s="226"/>
      <c r="F82" s="1314"/>
      <c r="G82" s="1315"/>
      <c r="H82" s="226" t="s">
        <v>158</v>
      </c>
      <c r="I82" s="1316" t="s">
        <v>2706</v>
      </c>
    </row>
    <row r="83" spans="1:10" ht="21" customHeight="1" x14ac:dyDescent="0.2">
      <c r="A83" s="1145"/>
      <c r="B83" s="225"/>
      <c r="C83" s="1322"/>
      <c r="D83" s="1313"/>
      <c r="E83" s="226"/>
      <c r="F83" s="1314"/>
      <c r="G83" s="1315"/>
      <c r="H83" s="226" t="s">
        <v>159</v>
      </c>
      <c r="I83" s="1316" t="s">
        <v>592</v>
      </c>
    </row>
    <row r="84" spans="1:10" ht="21" customHeight="1" x14ac:dyDescent="0.2">
      <c r="A84" s="1145"/>
      <c r="B84" s="225"/>
      <c r="C84" s="1322"/>
      <c r="D84" s="1313"/>
      <c r="E84" s="226"/>
      <c r="F84" s="1317" t="s">
        <v>42</v>
      </c>
      <c r="G84" s="1317" t="s">
        <v>9</v>
      </c>
      <c r="H84" s="226" t="s">
        <v>84</v>
      </c>
      <c r="I84" s="1318" t="s">
        <v>160</v>
      </c>
    </row>
    <row r="85" spans="1:10" ht="21" customHeight="1" x14ac:dyDescent="0.2">
      <c r="A85" s="1154"/>
      <c r="B85" s="227"/>
      <c r="C85" s="1323"/>
      <c r="D85" s="1319"/>
      <c r="E85" s="228"/>
      <c r="F85" s="1320">
        <v>2202.9</v>
      </c>
      <c r="G85" s="1320">
        <v>2202.9</v>
      </c>
      <c r="H85" s="228"/>
      <c r="I85" s="1321">
        <v>243717</v>
      </c>
    </row>
    <row r="86" spans="1:10" ht="21" customHeight="1" x14ac:dyDescent="0.2">
      <c r="A86" s="1139">
        <v>17</v>
      </c>
      <c r="B86" s="222" t="s">
        <v>2710</v>
      </c>
      <c r="C86" s="1309">
        <v>2950</v>
      </c>
      <c r="D86" s="1309">
        <v>2950</v>
      </c>
      <c r="E86" s="223" t="s">
        <v>40</v>
      </c>
      <c r="F86" s="1310" t="s">
        <v>2711</v>
      </c>
      <c r="G86" s="1311" t="s">
        <v>2711</v>
      </c>
      <c r="H86" s="223" t="s">
        <v>157</v>
      </c>
      <c r="I86" s="1312" t="s">
        <v>304</v>
      </c>
    </row>
    <row r="87" spans="1:10" ht="21" customHeight="1" x14ac:dyDescent="0.2">
      <c r="A87" s="1145"/>
      <c r="B87" s="225"/>
      <c r="C87" s="1322"/>
      <c r="D87" s="1313"/>
      <c r="E87" s="226"/>
      <c r="F87" s="1314"/>
      <c r="G87" s="1315"/>
      <c r="H87" s="226" t="s">
        <v>158</v>
      </c>
      <c r="I87" s="1316" t="s">
        <v>307</v>
      </c>
    </row>
    <row r="88" spans="1:10" ht="21" customHeight="1" x14ac:dyDescent="0.2">
      <c r="A88" s="1145"/>
      <c r="B88" s="225"/>
      <c r="C88" s="1322"/>
      <c r="D88" s="1313"/>
      <c r="E88" s="226"/>
      <c r="F88" s="1314"/>
      <c r="G88" s="1315"/>
      <c r="H88" s="226" t="s">
        <v>159</v>
      </c>
      <c r="I88" s="1316" t="s">
        <v>2694</v>
      </c>
    </row>
    <row r="89" spans="1:10" ht="21" customHeight="1" x14ac:dyDescent="0.2">
      <c r="A89" s="1145"/>
      <c r="B89" s="225"/>
      <c r="C89" s="1322"/>
      <c r="D89" s="1313"/>
      <c r="E89" s="226"/>
      <c r="F89" s="1317" t="s">
        <v>42</v>
      </c>
      <c r="G89" s="1317" t="s">
        <v>9</v>
      </c>
      <c r="H89" s="226" t="s">
        <v>84</v>
      </c>
      <c r="I89" s="1318" t="s">
        <v>160</v>
      </c>
    </row>
    <row r="90" spans="1:10" ht="21" customHeight="1" x14ac:dyDescent="0.2">
      <c r="A90" s="1154"/>
      <c r="B90" s="227"/>
      <c r="C90" s="1323"/>
      <c r="D90" s="1319"/>
      <c r="E90" s="228"/>
      <c r="F90" s="1320">
        <v>2950</v>
      </c>
      <c r="G90" s="1320">
        <v>2950</v>
      </c>
      <c r="H90" s="228"/>
      <c r="I90" s="1321">
        <v>243719</v>
      </c>
    </row>
    <row r="91" spans="1:10" ht="21" customHeight="1" x14ac:dyDescent="0.2">
      <c r="A91" s="1139">
        <v>18</v>
      </c>
      <c r="B91" s="222" t="s">
        <v>188</v>
      </c>
      <c r="C91" s="1309">
        <v>2850</v>
      </c>
      <c r="D91" s="1309">
        <v>2850</v>
      </c>
      <c r="E91" s="223" t="s">
        <v>40</v>
      </c>
      <c r="F91" s="1310" t="s">
        <v>306</v>
      </c>
      <c r="G91" s="1311" t="s">
        <v>306</v>
      </c>
      <c r="H91" s="223" t="s">
        <v>157</v>
      </c>
      <c r="I91" s="1312" t="s">
        <v>304</v>
      </c>
    </row>
    <row r="92" spans="1:10" ht="21" customHeight="1" x14ac:dyDescent="0.2">
      <c r="A92" s="1145"/>
      <c r="B92" s="225"/>
      <c r="C92" s="1322"/>
      <c r="D92" s="1313"/>
      <c r="E92" s="226"/>
      <c r="F92" s="1314"/>
      <c r="G92" s="1315"/>
      <c r="H92" s="226" t="s">
        <v>158</v>
      </c>
      <c r="I92" s="1316" t="s">
        <v>594</v>
      </c>
    </row>
    <row r="93" spans="1:10" ht="21" customHeight="1" x14ac:dyDescent="0.2">
      <c r="A93" s="1145"/>
      <c r="B93" s="225"/>
      <c r="C93" s="1322"/>
      <c r="D93" s="1313"/>
      <c r="E93" s="226"/>
      <c r="F93" s="1314"/>
      <c r="G93" s="1315"/>
      <c r="H93" s="226" t="s">
        <v>159</v>
      </c>
      <c r="I93" s="1316" t="s">
        <v>2712</v>
      </c>
    </row>
    <row r="94" spans="1:10" ht="21" customHeight="1" x14ac:dyDescent="0.2">
      <c r="A94" s="1145"/>
      <c r="B94" s="225"/>
      <c r="C94" s="1322"/>
      <c r="D94" s="1313"/>
      <c r="E94" s="226"/>
      <c r="F94" s="1317" t="s">
        <v>42</v>
      </c>
      <c r="G94" s="1317" t="s">
        <v>9</v>
      </c>
      <c r="H94" s="226" t="s">
        <v>84</v>
      </c>
      <c r="I94" s="1318" t="s">
        <v>160</v>
      </c>
    </row>
    <row r="95" spans="1:10" ht="21" customHeight="1" x14ac:dyDescent="0.2">
      <c r="A95" s="1154"/>
      <c r="B95" s="227"/>
      <c r="C95" s="1323"/>
      <c r="D95" s="1319"/>
      <c r="E95" s="228"/>
      <c r="F95" s="1320">
        <v>2850</v>
      </c>
      <c r="G95" s="1320">
        <v>2850</v>
      </c>
      <c r="H95" s="228"/>
      <c r="I95" s="1321">
        <v>243721</v>
      </c>
    </row>
    <row r="96" spans="1:10" ht="21" customHeight="1" x14ac:dyDescent="0.2">
      <c r="A96" s="1139">
        <v>19</v>
      </c>
      <c r="B96" s="222" t="s">
        <v>79</v>
      </c>
      <c r="C96" s="1309">
        <v>2202.9</v>
      </c>
      <c r="D96" s="1309">
        <v>2202.9</v>
      </c>
      <c r="E96" s="223" t="s">
        <v>40</v>
      </c>
      <c r="F96" s="1310" t="s">
        <v>532</v>
      </c>
      <c r="G96" s="1311" t="s">
        <v>532</v>
      </c>
      <c r="H96" s="223" t="s">
        <v>157</v>
      </c>
      <c r="I96" s="1312" t="s">
        <v>305</v>
      </c>
      <c r="J96" s="224"/>
    </row>
    <row r="97" spans="1:10" ht="21" customHeight="1" x14ac:dyDescent="0.2">
      <c r="A97" s="1145"/>
      <c r="B97" s="225"/>
      <c r="C97" s="1322"/>
      <c r="D97" s="1313"/>
      <c r="E97" s="226"/>
      <c r="F97" s="1314"/>
      <c r="G97" s="1315"/>
      <c r="H97" s="226" t="s">
        <v>158</v>
      </c>
      <c r="I97" s="1316" t="s">
        <v>2706</v>
      </c>
    </row>
    <row r="98" spans="1:10" ht="21" customHeight="1" x14ac:dyDescent="0.2">
      <c r="A98" s="1145"/>
      <c r="B98" s="225"/>
      <c r="C98" s="1322"/>
      <c r="D98" s="1313"/>
      <c r="E98" s="226"/>
      <c r="F98" s="1314"/>
      <c r="G98" s="1315"/>
      <c r="H98" s="226" t="s">
        <v>159</v>
      </c>
      <c r="I98" s="1316" t="s">
        <v>2712</v>
      </c>
    </row>
    <row r="99" spans="1:10" ht="21" customHeight="1" x14ac:dyDescent="0.2">
      <c r="A99" s="1145"/>
      <c r="B99" s="225"/>
      <c r="C99" s="1322"/>
      <c r="D99" s="1313"/>
      <c r="E99" s="226"/>
      <c r="F99" s="1317" t="s">
        <v>42</v>
      </c>
      <c r="G99" s="1317" t="s">
        <v>9</v>
      </c>
      <c r="H99" s="226" t="s">
        <v>84</v>
      </c>
      <c r="I99" s="1318" t="s">
        <v>160</v>
      </c>
    </row>
    <row r="100" spans="1:10" ht="21" customHeight="1" x14ac:dyDescent="0.2">
      <c r="A100" s="1154"/>
      <c r="B100" s="227"/>
      <c r="C100" s="1323"/>
      <c r="D100" s="1319"/>
      <c r="E100" s="228"/>
      <c r="F100" s="1320">
        <v>2202.9</v>
      </c>
      <c r="G100" s="1320">
        <v>2202.9</v>
      </c>
      <c r="H100" s="228"/>
      <c r="I100" s="1321">
        <v>243721</v>
      </c>
    </row>
    <row r="101" spans="1:10" ht="21" customHeight="1" x14ac:dyDescent="0.2">
      <c r="A101" s="1139">
        <v>20</v>
      </c>
      <c r="B101" s="222" t="s">
        <v>2710</v>
      </c>
      <c r="C101" s="1309">
        <v>336</v>
      </c>
      <c r="D101" s="1309">
        <v>336</v>
      </c>
      <c r="E101" s="223" t="s">
        <v>40</v>
      </c>
      <c r="F101" s="1310" t="s">
        <v>306</v>
      </c>
      <c r="G101" s="1311" t="s">
        <v>306</v>
      </c>
      <c r="H101" s="223" t="s">
        <v>157</v>
      </c>
      <c r="I101" s="1312" t="s">
        <v>304</v>
      </c>
      <c r="J101" s="224"/>
    </row>
    <row r="102" spans="1:10" ht="21" customHeight="1" x14ac:dyDescent="0.2">
      <c r="A102" s="1145"/>
      <c r="B102" s="225"/>
      <c r="C102" s="1322"/>
      <c r="D102" s="1313"/>
      <c r="E102" s="226"/>
      <c r="F102" s="1314"/>
      <c r="G102" s="1315"/>
      <c r="H102" s="226" t="s">
        <v>158</v>
      </c>
      <c r="I102" s="1316" t="s">
        <v>594</v>
      </c>
    </row>
    <row r="103" spans="1:10" ht="21" customHeight="1" x14ac:dyDescent="0.2">
      <c r="A103" s="1145"/>
      <c r="B103" s="225"/>
      <c r="C103" s="1322"/>
      <c r="D103" s="1313"/>
      <c r="E103" s="226"/>
      <c r="F103" s="1314"/>
      <c r="G103" s="1315"/>
      <c r="H103" s="226" t="s">
        <v>159</v>
      </c>
      <c r="I103" s="1316" t="s">
        <v>2713</v>
      </c>
    </row>
    <row r="104" spans="1:10" ht="21" customHeight="1" x14ac:dyDescent="0.2">
      <c r="A104" s="1145"/>
      <c r="B104" s="225"/>
      <c r="C104" s="1322"/>
      <c r="D104" s="1313"/>
      <c r="E104" s="226"/>
      <c r="F104" s="1317" t="s">
        <v>42</v>
      </c>
      <c r="G104" s="1317" t="s">
        <v>9</v>
      </c>
      <c r="H104" s="226" t="s">
        <v>84</v>
      </c>
      <c r="I104" s="1318" t="s">
        <v>160</v>
      </c>
    </row>
    <row r="105" spans="1:10" ht="21" customHeight="1" x14ac:dyDescent="0.2">
      <c r="A105" s="1154"/>
      <c r="B105" s="227"/>
      <c r="C105" s="1323"/>
      <c r="D105" s="1319"/>
      <c r="E105" s="228"/>
      <c r="F105" s="1320">
        <v>336</v>
      </c>
      <c r="G105" s="1320">
        <v>336</v>
      </c>
      <c r="H105" s="228"/>
      <c r="I105" s="1321">
        <v>243723</v>
      </c>
    </row>
    <row r="106" spans="1:10" ht="21" customHeight="1" x14ac:dyDescent="0.2">
      <c r="A106" s="1139">
        <v>21</v>
      </c>
      <c r="B106" s="222" t="s">
        <v>2710</v>
      </c>
      <c r="C106" s="1309">
        <v>9950</v>
      </c>
      <c r="D106" s="1309">
        <v>9950</v>
      </c>
      <c r="E106" s="223" t="s">
        <v>40</v>
      </c>
      <c r="F106" s="1310" t="s">
        <v>2714</v>
      </c>
      <c r="G106" s="1311" t="s">
        <v>2714</v>
      </c>
      <c r="H106" s="223" t="s">
        <v>157</v>
      </c>
      <c r="I106" s="1312" t="s">
        <v>304</v>
      </c>
    </row>
    <row r="107" spans="1:10" ht="21" customHeight="1" x14ac:dyDescent="0.2">
      <c r="A107" s="1145"/>
      <c r="B107" s="225"/>
      <c r="C107" s="1322"/>
      <c r="D107" s="1313"/>
      <c r="E107" s="226"/>
      <c r="F107" s="1314"/>
      <c r="G107" s="1315"/>
      <c r="H107" s="226" t="s">
        <v>158</v>
      </c>
      <c r="I107" s="1316" t="s">
        <v>307</v>
      </c>
    </row>
    <row r="108" spans="1:10" ht="21" customHeight="1" x14ac:dyDescent="0.2">
      <c r="A108" s="1145"/>
      <c r="B108" s="225"/>
      <c r="C108" s="1322"/>
      <c r="D108" s="1313"/>
      <c r="E108" s="226"/>
      <c r="F108" s="1314"/>
      <c r="G108" s="1315"/>
      <c r="H108" s="226" t="s">
        <v>159</v>
      </c>
      <c r="I108" s="1316" t="s">
        <v>2715</v>
      </c>
    </row>
    <row r="109" spans="1:10" ht="21" customHeight="1" x14ac:dyDescent="0.2">
      <c r="A109" s="1145"/>
      <c r="B109" s="225"/>
      <c r="C109" s="1322"/>
      <c r="D109" s="1313"/>
      <c r="E109" s="226"/>
      <c r="F109" s="1317" t="s">
        <v>42</v>
      </c>
      <c r="G109" s="1317" t="s">
        <v>9</v>
      </c>
      <c r="H109" s="226" t="s">
        <v>84</v>
      </c>
      <c r="I109" s="1318" t="s">
        <v>160</v>
      </c>
    </row>
    <row r="110" spans="1:10" ht="21" customHeight="1" x14ac:dyDescent="0.2">
      <c r="A110" s="1154"/>
      <c r="B110" s="227"/>
      <c r="C110" s="1323"/>
      <c r="D110" s="1319"/>
      <c r="E110" s="228"/>
      <c r="F110" s="1320">
        <v>9950</v>
      </c>
      <c r="G110" s="1320">
        <v>9950</v>
      </c>
      <c r="H110" s="228"/>
      <c r="I110" s="1321">
        <v>243723</v>
      </c>
    </row>
    <row r="111" spans="1:10" ht="21" customHeight="1" x14ac:dyDescent="0.2">
      <c r="A111" s="1139">
        <v>22</v>
      </c>
      <c r="B111" s="222" t="s">
        <v>79</v>
      </c>
      <c r="C111" s="1309">
        <v>220</v>
      </c>
      <c r="D111" s="1309">
        <v>220</v>
      </c>
      <c r="E111" s="223" t="s">
        <v>40</v>
      </c>
      <c r="F111" s="1310" t="s">
        <v>306</v>
      </c>
      <c r="G111" s="1311" t="s">
        <v>306</v>
      </c>
      <c r="H111" s="223" t="s">
        <v>157</v>
      </c>
      <c r="I111" s="1312" t="s">
        <v>304</v>
      </c>
    </row>
    <row r="112" spans="1:10" ht="21" customHeight="1" x14ac:dyDescent="0.2">
      <c r="A112" s="1145"/>
      <c r="B112" s="225"/>
      <c r="C112" s="1322"/>
      <c r="D112" s="1313"/>
      <c r="E112" s="226"/>
      <c r="F112" s="1314"/>
      <c r="G112" s="1315"/>
      <c r="H112" s="226" t="s">
        <v>158</v>
      </c>
      <c r="I112" s="1316" t="s">
        <v>594</v>
      </c>
    </row>
    <row r="113" spans="1:10" ht="21" customHeight="1" x14ac:dyDescent="0.2">
      <c r="A113" s="1145"/>
      <c r="B113" s="225"/>
      <c r="C113" s="1322"/>
      <c r="D113" s="1313"/>
      <c r="E113" s="226"/>
      <c r="F113" s="1314"/>
      <c r="G113" s="1315"/>
      <c r="H113" s="226" t="s">
        <v>159</v>
      </c>
      <c r="I113" s="1316" t="s">
        <v>2716</v>
      </c>
    </row>
    <row r="114" spans="1:10" ht="21" customHeight="1" x14ac:dyDescent="0.2">
      <c r="A114" s="1145"/>
      <c r="B114" s="225"/>
      <c r="C114" s="1322"/>
      <c r="D114" s="1313"/>
      <c r="E114" s="226"/>
      <c r="F114" s="1317" t="s">
        <v>42</v>
      </c>
      <c r="G114" s="1317" t="s">
        <v>9</v>
      </c>
      <c r="H114" s="226" t="s">
        <v>84</v>
      </c>
      <c r="I114" s="1318" t="s">
        <v>160</v>
      </c>
    </row>
    <row r="115" spans="1:10" ht="21" customHeight="1" x14ac:dyDescent="0.2">
      <c r="A115" s="1154"/>
      <c r="B115" s="227"/>
      <c r="C115" s="1323"/>
      <c r="D115" s="1319"/>
      <c r="E115" s="228"/>
      <c r="F115" s="1320">
        <v>220</v>
      </c>
      <c r="G115" s="1320">
        <v>220</v>
      </c>
      <c r="H115" s="228"/>
      <c r="I115" s="1321">
        <v>243723</v>
      </c>
    </row>
    <row r="116" spans="1:10" ht="21" customHeight="1" x14ac:dyDescent="0.2">
      <c r="A116" s="1139">
        <v>23</v>
      </c>
      <c r="B116" s="222" t="s">
        <v>2717</v>
      </c>
      <c r="C116" s="1309">
        <v>225</v>
      </c>
      <c r="D116" s="1309">
        <v>225</v>
      </c>
      <c r="E116" s="223" t="s">
        <v>40</v>
      </c>
      <c r="F116" s="1310" t="s">
        <v>309</v>
      </c>
      <c r="G116" s="1311" t="s">
        <v>309</v>
      </c>
      <c r="H116" s="223" t="s">
        <v>157</v>
      </c>
      <c r="I116" s="1312" t="s">
        <v>2703</v>
      </c>
    </row>
    <row r="117" spans="1:10" ht="21" customHeight="1" x14ac:dyDescent="0.2">
      <c r="A117" s="1145"/>
      <c r="B117" s="225"/>
      <c r="C117" s="1322"/>
      <c r="D117" s="1313"/>
      <c r="E117" s="226"/>
      <c r="F117" s="1314"/>
      <c r="G117" s="1315"/>
      <c r="H117" s="226" t="s">
        <v>158</v>
      </c>
      <c r="I117" s="1316" t="s">
        <v>307</v>
      </c>
    </row>
    <row r="118" spans="1:10" ht="21" customHeight="1" x14ac:dyDescent="0.2">
      <c r="A118" s="1145"/>
      <c r="B118" s="225"/>
      <c r="C118" s="1322"/>
      <c r="D118" s="1313"/>
      <c r="E118" s="226"/>
      <c r="F118" s="1314"/>
      <c r="G118" s="1315"/>
      <c r="H118" s="226" t="s">
        <v>159</v>
      </c>
      <c r="I118" s="1316" t="s">
        <v>2718</v>
      </c>
    </row>
    <row r="119" spans="1:10" ht="21" customHeight="1" x14ac:dyDescent="0.2">
      <c r="A119" s="1145"/>
      <c r="B119" s="225"/>
      <c r="C119" s="1322"/>
      <c r="D119" s="1313"/>
      <c r="E119" s="226"/>
      <c r="F119" s="1317" t="s">
        <v>42</v>
      </c>
      <c r="G119" s="1317" t="s">
        <v>9</v>
      </c>
      <c r="H119" s="226" t="s">
        <v>84</v>
      </c>
      <c r="I119" s="1318" t="s">
        <v>160</v>
      </c>
    </row>
    <row r="120" spans="1:10" ht="21" customHeight="1" x14ac:dyDescent="0.2">
      <c r="A120" s="1154"/>
      <c r="B120" s="227"/>
      <c r="C120" s="1323"/>
      <c r="D120" s="1319"/>
      <c r="E120" s="228"/>
      <c r="F120" s="1320">
        <v>225</v>
      </c>
      <c r="G120" s="1320">
        <v>225</v>
      </c>
      <c r="H120" s="228"/>
      <c r="I120" s="1321">
        <v>243723</v>
      </c>
    </row>
    <row r="121" spans="1:10" ht="21" customHeight="1" x14ac:dyDescent="0.2">
      <c r="A121" s="1139">
        <v>24</v>
      </c>
      <c r="B121" s="222" t="s">
        <v>79</v>
      </c>
      <c r="C121" s="1309">
        <v>2045.55</v>
      </c>
      <c r="D121" s="1309">
        <v>2045.55</v>
      </c>
      <c r="E121" s="223" t="s">
        <v>40</v>
      </c>
      <c r="F121" s="1310" t="s">
        <v>532</v>
      </c>
      <c r="G121" s="1311" t="s">
        <v>532</v>
      </c>
      <c r="H121" s="223" t="s">
        <v>157</v>
      </c>
      <c r="I121" s="1312" t="s">
        <v>305</v>
      </c>
      <c r="J121" s="224"/>
    </row>
    <row r="122" spans="1:10" ht="21" customHeight="1" x14ac:dyDescent="0.2">
      <c r="A122" s="1145"/>
      <c r="B122" s="225"/>
      <c r="C122" s="1322"/>
      <c r="D122" s="1313"/>
      <c r="E122" s="226"/>
      <c r="F122" s="1314"/>
      <c r="G122" s="1315"/>
      <c r="H122" s="226" t="s">
        <v>158</v>
      </c>
      <c r="I122" s="1316" t="s">
        <v>2706</v>
      </c>
    </row>
    <row r="123" spans="1:10" ht="21" customHeight="1" x14ac:dyDescent="0.2">
      <c r="A123" s="1145"/>
      <c r="B123" s="225"/>
      <c r="C123" s="1322"/>
      <c r="D123" s="1313"/>
      <c r="E123" s="226"/>
      <c r="F123" s="1314"/>
      <c r="G123" s="1315"/>
      <c r="H123" s="226" t="s">
        <v>159</v>
      </c>
      <c r="I123" s="1316" t="s">
        <v>2715</v>
      </c>
    </row>
    <row r="124" spans="1:10" ht="21" customHeight="1" x14ac:dyDescent="0.2">
      <c r="A124" s="1145"/>
      <c r="B124" s="225"/>
      <c r="C124" s="1322"/>
      <c r="D124" s="1313"/>
      <c r="E124" s="226"/>
      <c r="F124" s="1317" t="s">
        <v>42</v>
      </c>
      <c r="G124" s="1317" t="s">
        <v>9</v>
      </c>
      <c r="H124" s="226" t="s">
        <v>84</v>
      </c>
      <c r="I124" s="1318" t="s">
        <v>160</v>
      </c>
    </row>
    <row r="125" spans="1:10" ht="21" customHeight="1" x14ac:dyDescent="0.2">
      <c r="A125" s="1154"/>
      <c r="B125" s="227"/>
      <c r="C125" s="1323"/>
      <c r="D125" s="1319"/>
      <c r="E125" s="228"/>
      <c r="F125" s="1320">
        <v>2045.55</v>
      </c>
      <c r="G125" s="1320">
        <v>2045.55</v>
      </c>
      <c r="H125" s="228"/>
      <c r="I125" s="1321">
        <v>243724</v>
      </c>
    </row>
    <row r="126" spans="1:10" ht="21" customHeight="1" x14ac:dyDescent="0.2">
      <c r="A126" s="1139">
        <v>25</v>
      </c>
      <c r="B126" s="222" t="s">
        <v>79</v>
      </c>
      <c r="C126" s="1309">
        <v>2108.4899999999998</v>
      </c>
      <c r="D126" s="1309">
        <v>2108.4899999999998</v>
      </c>
      <c r="E126" s="223" t="s">
        <v>40</v>
      </c>
      <c r="F126" s="1310" t="s">
        <v>532</v>
      </c>
      <c r="G126" s="1311" t="s">
        <v>532</v>
      </c>
      <c r="H126" s="223" t="s">
        <v>157</v>
      </c>
      <c r="I126" s="1312" t="s">
        <v>305</v>
      </c>
      <c r="J126" s="224"/>
    </row>
    <row r="127" spans="1:10" ht="21" customHeight="1" x14ac:dyDescent="0.2">
      <c r="A127" s="1145"/>
      <c r="B127" s="225"/>
      <c r="C127" s="1322"/>
      <c r="D127" s="1313"/>
      <c r="E127" s="226"/>
      <c r="F127" s="1314"/>
      <c r="G127" s="1315"/>
      <c r="H127" s="226" t="s">
        <v>158</v>
      </c>
      <c r="I127" s="1316" t="s">
        <v>2706</v>
      </c>
    </row>
    <row r="128" spans="1:10" ht="21" customHeight="1" x14ac:dyDescent="0.2">
      <c r="A128" s="1145"/>
      <c r="B128" s="225"/>
      <c r="C128" s="1322"/>
      <c r="D128" s="1313"/>
      <c r="E128" s="226"/>
      <c r="F128" s="1314"/>
      <c r="G128" s="1315"/>
      <c r="H128" s="226" t="s">
        <v>159</v>
      </c>
      <c r="I128" s="1316" t="s">
        <v>535</v>
      </c>
    </row>
    <row r="129" spans="1:10" ht="21" customHeight="1" x14ac:dyDescent="0.2">
      <c r="A129" s="1145"/>
      <c r="B129" s="225"/>
      <c r="C129" s="1322"/>
      <c r="D129" s="1313"/>
      <c r="E129" s="226"/>
      <c r="F129" s="1317" t="s">
        <v>42</v>
      </c>
      <c r="G129" s="1317" t="s">
        <v>9</v>
      </c>
      <c r="H129" s="226" t="s">
        <v>84</v>
      </c>
      <c r="I129" s="1318" t="s">
        <v>160</v>
      </c>
    </row>
    <row r="130" spans="1:10" ht="21" customHeight="1" x14ac:dyDescent="0.2">
      <c r="A130" s="1154"/>
      <c r="B130" s="227"/>
      <c r="C130" s="1323"/>
      <c r="D130" s="1319"/>
      <c r="E130" s="228"/>
      <c r="F130" s="1320">
        <v>2108.4899999999998</v>
      </c>
      <c r="G130" s="1320">
        <v>2108.4899999999998</v>
      </c>
      <c r="H130" s="228"/>
      <c r="I130" s="1321">
        <v>243727</v>
      </c>
    </row>
    <row r="131" spans="1:10" ht="21" customHeight="1" x14ac:dyDescent="0.2">
      <c r="A131" s="1139">
        <v>26</v>
      </c>
      <c r="B131" s="222" t="s">
        <v>79</v>
      </c>
      <c r="C131" s="1309">
        <v>1211.4000000000001</v>
      </c>
      <c r="D131" s="1309">
        <v>1211.4000000000001</v>
      </c>
      <c r="E131" s="223" t="s">
        <v>40</v>
      </c>
      <c r="F131" s="1310" t="s">
        <v>532</v>
      </c>
      <c r="G131" s="1311" t="s">
        <v>532</v>
      </c>
      <c r="H131" s="223" t="s">
        <v>157</v>
      </c>
      <c r="I131" s="1312" t="s">
        <v>305</v>
      </c>
      <c r="J131" s="224"/>
    </row>
    <row r="132" spans="1:10" ht="21" customHeight="1" x14ac:dyDescent="0.2">
      <c r="A132" s="1145"/>
      <c r="B132" s="225"/>
      <c r="C132" s="1322"/>
      <c r="D132" s="1313"/>
      <c r="E132" s="226"/>
      <c r="F132" s="1314"/>
      <c r="G132" s="1315"/>
      <c r="H132" s="226" t="s">
        <v>158</v>
      </c>
      <c r="I132" s="1316" t="s">
        <v>2706</v>
      </c>
    </row>
    <row r="133" spans="1:10" ht="21" customHeight="1" x14ac:dyDescent="0.2">
      <c r="A133" s="1145"/>
      <c r="B133" s="225"/>
      <c r="C133" s="1322"/>
      <c r="D133" s="1313"/>
      <c r="E133" s="226"/>
      <c r="F133" s="1314"/>
      <c r="G133" s="1315"/>
      <c r="H133" s="226" t="s">
        <v>159</v>
      </c>
      <c r="I133" s="1316" t="s">
        <v>536</v>
      </c>
    </row>
    <row r="134" spans="1:10" ht="21" customHeight="1" x14ac:dyDescent="0.2">
      <c r="A134" s="1145"/>
      <c r="B134" s="225"/>
      <c r="C134" s="1322"/>
      <c r="D134" s="1313"/>
      <c r="E134" s="226"/>
      <c r="F134" s="1317" t="s">
        <v>42</v>
      </c>
      <c r="G134" s="1317" t="s">
        <v>9</v>
      </c>
      <c r="H134" s="226" t="s">
        <v>84</v>
      </c>
      <c r="I134" s="1318" t="s">
        <v>160</v>
      </c>
    </row>
    <row r="135" spans="1:10" ht="21" customHeight="1" x14ac:dyDescent="0.2">
      <c r="A135" s="1154"/>
      <c r="B135" s="227"/>
      <c r="C135" s="1323"/>
      <c r="D135" s="1319"/>
      <c r="E135" s="228"/>
      <c r="F135" s="1320">
        <v>1211.4000000000001</v>
      </c>
      <c r="G135" s="1320">
        <v>1211.4000000000001</v>
      </c>
      <c r="H135" s="228"/>
      <c r="I135" s="1321">
        <v>243727</v>
      </c>
    </row>
    <row r="136" spans="1:10" ht="21" customHeight="1" x14ac:dyDescent="0.2">
      <c r="A136" s="1139">
        <v>27</v>
      </c>
      <c r="B136" s="222" t="s">
        <v>79</v>
      </c>
      <c r="C136" s="1309">
        <v>1211.4000000000001</v>
      </c>
      <c r="D136" s="1309">
        <v>1211.4000000000001</v>
      </c>
      <c r="E136" s="223" t="s">
        <v>40</v>
      </c>
      <c r="F136" s="1310" t="s">
        <v>532</v>
      </c>
      <c r="G136" s="1311" t="s">
        <v>532</v>
      </c>
      <c r="H136" s="223" t="s">
        <v>157</v>
      </c>
      <c r="I136" s="1312" t="s">
        <v>305</v>
      </c>
    </row>
    <row r="137" spans="1:10" ht="21" customHeight="1" x14ac:dyDescent="0.2">
      <c r="A137" s="1145"/>
      <c r="B137" s="225"/>
      <c r="C137" s="1322"/>
      <c r="D137" s="1313"/>
      <c r="E137" s="226"/>
      <c r="F137" s="1314"/>
      <c r="G137" s="1315"/>
      <c r="H137" s="226" t="s">
        <v>158</v>
      </c>
      <c r="I137" s="1316" t="s">
        <v>2706</v>
      </c>
    </row>
    <row r="138" spans="1:10" ht="21" customHeight="1" x14ac:dyDescent="0.2">
      <c r="A138" s="1145"/>
      <c r="B138" s="225"/>
      <c r="C138" s="1322"/>
      <c r="D138" s="1313"/>
      <c r="E138" s="226"/>
      <c r="F138" s="1314"/>
      <c r="G138" s="1315"/>
      <c r="H138" s="226" t="s">
        <v>159</v>
      </c>
      <c r="I138" s="1316" t="s">
        <v>2719</v>
      </c>
    </row>
    <row r="139" spans="1:10" ht="21" customHeight="1" x14ac:dyDescent="0.2">
      <c r="A139" s="1145"/>
      <c r="B139" s="225"/>
      <c r="C139" s="1322"/>
      <c r="D139" s="1313"/>
      <c r="E139" s="226"/>
      <c r="F139" s="1317" t="s">
        <v>42</v>
      </c>
      <c r="G139" s="1317" t="s">
        <v>9</v>
      </c>
      <c r="H139" s="226" t="s">
        <v>84</v>
      </c>
      <c r="I139" s="1318" t="s">
        <v>160</v>
      </c>
    </row>
    <row r="140" spans="1:10" ht="21" customHeight="1" x14ac:dyDescent="0.2">
      <c r="A140" s="1154"/>
      <c r="B140" s="227"/>
      <c r="C140" s="1323"/>
      <c r="D140" s="1319"/>
      <c r="E140" s="228"/>
      <c r="F140" s="1320">
        <v>1211.4000000000001</v>
      </c>
      <c r="G140" s="1320">
        <v>1211.4000000000001</v>
      </c>
      <c r="H140" s="228"/>
      <c r="I140" s="1321">
        <v>243727</v>
      </c>
    </row>
    <row r="141" spans="1:10" ht="21" customHeight="1" x14ac:dyDescent="0.2">
      <c r="A141" s="1139">
        <v>28</v>
      </c>
      <c r="B141" s="222" t="s">
        <v>188</v>
      </c>
      <c r="C141" s="1309">
        <v>2155</v>
      </c>
      <c r="D141" s="1309">
        <v>2155</v>
      </c>
      <c r="E141" s="223" t="s">
        <v>40</v>
      </c>
      <c r="F141" s="1310" t="s">
        <v>306</v>
      </c>
      <c r="G141" s="1311" t="s">
        <v>306</v>
      </c>
      <c r="H141" s="223" t="s">
        <v>157</v>
      </c>
      <c r="I141" s="1312" t="s">
        <v>304</v>
      </c>
    </row>
    <row r="142" spans="1:10" ht="21" customHeight="1" x14ac:dyDescent="0.2">
      <c r="A142" s="1145"/>
      <c r="B142" s="225"/>
      <c r="C142" s="1322"/>
      <c r="D142" s="1313"/>
      <c r="E142" s="226"/>
      <c r="F142" s="1314"/>
      <c r="G142" s="1315"/>
      <c r="H142" s="226" t="s">
        <v>158</v>
      </c>
      <c r="I142" s="1316" t="s">
        <v>594</v>
      </c>
    </row>
    <row r="143" spans="1:10" ht="21" customHeight="1" x14ac:dyDescent="0.2">
      <c r="A143" s="1145"/>
      <c r="B143" s="225"/>
      <c r="C143" s="1322"/>
      <c r="D143" s="1313"/>
      <c r="E143" s="226"/>
      <c r="F143" s="1314"/>
      <c r="G143" s="1315"/>
      <c r="H143" s="226" t="s">
        <v>159</v>
      </c>
      <c r="I143" s="1316" t="s">
        <v>2715</v>
      </c>
    </row>
    <row r="144" spans="1:10" ht="21" customHeight="1" x14ac:dyDescent="0.2">
      <c r="A144" s="1145"/>
      <c r="B144" s="225"/>
      <c r="C144" s="1322"/>
      <c r="D144" s="1313"/>
      <c r="E144" s="226"/>
      <c r="F144" s="1317" t="s">
        <v>42</v>
      </c>
      <c r="G144" s="1317" t="s">
        <v>9</v>
      </c>
      <c r="H144" s="226" t="s">
        <v>84</v>
      </c>
      <c r="I144" s="1318" t="s">
        <v>160</v>
      </c>
    </row>
    <row r="145" spans="1:10" ht="21" customHeight="1" x14ac:dyDescent="0.2">
      <c r="A145" s="1154"/>
      <c r="B145" s="227"/>
      <c r="C145" s="1323"/>
      <c r="D145" s="1319"/>
      <c r="E145" s="228"/>
      <c r="F145" s="1320">
        <v>2155</v>
      </c>
      <c r="G145" s="1320">
        <v>2155</v>
      </c>
      <c r="H145" s="228"/>
      <c r="I145" s="1321">
        <v>243731</v>
      </c>
    </row>
    <row r="146" spans="1:10" ht="21" customHeight="1" x14ac:dyDescent="0.2">
      <c r="A146" s="1139">
        <v>29</v>
      </c>
      <c r="B146" s="222" t="s">
        <v>79</v>
      </c>
      <c r="C146" s="1309">
        <v>1211.4000000000001</v>
      </c>
      <c r="D146" s="1309">
        <v>1211.4000000000001</v>
      </c>
      <c r="E146" s="223" t="s">
        <v>40</v>
      </c>
      <c r="F146" s="1310" t="s">
        <v>532</v>
      </c>
      <c r="G146" s="1311" t="s">
        <v>532</v>
      </c>
      <c r="H146" s="223" t="s">
        <v>157</v>
      </c>
      <c r="I146" s="1312" t="s">
        <v>305</v>
      </c>
    </row>
    <row r="147" spans="1:10" ht="21" customHeight="1" x14ac:dyDescent="0.2">
      <c r="A147" s="1145"/>
      <c r="B147" s="225"/>
      <c r="C147" s="1322"/>
      <c r="D147" s="1313"/>
      <c r="E147" s="226"/>
      <c r="F147" s="1314"/>
      <c r="G147" s="1315"/>
      <c r="H147" s="226" t="s">
        <v>158</v>
      </c>
      <c r="I147" s="1316" t="s">
        <v>2706</v>
      </c>
    </row>
    <row r="148" spans="1:10" ht="21" customHeight="1" x14ac:dyDescent="0.2">
      <c r="A148" s="1145"/>
      <c r="B148" s="225"/>
      <c r="C148" s="1322"/>
      <c r="D148" s="1313"/>
      <c r="E148" s="226"/>
      <c r="F148" s="1314"/>
      <c r="G148" s="1315"/>
      <c r="H148" s="226" t="s">
        <v>159</v>
      </c>
      <c r="I148" s="1316" t="s">
        <v>2718</v>
      </c>
    </row>
    <row r="149" spans="1:10" ht="21" customHeight="1" x14ac:dyDescent="0.2">
      <c r="A149" s="1145"/>
      <c r="B149" s="225"/>
      <c r="C149" s="1322"/>
      <c r="D149" s="1313"/>
      <c r="E149" s="226"/>
      <c r="F149" s="1317" t="s">
        <v>42</v>
      </c>
      <c r="G149" s="1317" t="s">
        <v>9</v>
      </c>
      <c r="H149" s="226" t="s">
        <v>84</v>
      </c>
      <c r="I149" s="1318" t="s">
        <v>160</v>
      </c>
    </row>
    <row r="150" spans="1:10" ht="21" customHeight="1" x14ac:dyDescent="0.2">
      <c r="A150" s="1154"/>
      <c r="B150" s="227"/>
      <c r="C150" s="1323"/>
      <c r="D150" s="1319"/>
      <c r="E150" s="228"/>
      <c r="F150" s="1320">
        <v>1211.4000000000001</v>
      </c>
      <c r="G150" s="1320">
        <v>1211.4000000000001</v>
      </c>
      <c r="H150" s="228"/>
      <c r="I150" s="1321">
        <v>243734</v>
      </c>
    </row>
    <row r="151" spans="1:10" ht="21" customHeight="1" x14ac:dyDescent="0.2">
      <c r="A151" s="1139">
        <v>30</v>
      </c>
      <c r="B151" s="222" t="s">
        <v>79</v>
      </c>
      <c r="C151" s="1309">
        <v>1211.4000000000001</v>
      </c>
      <c r="D151" s="1309">
        <v>1211.4000000000001</v>
      </c>
      <c r="E151" s="223" t="s">
        <v>40</v>
      </c>
      <c r="F151" s="1310" t="s">
        <v>532</v>
      </c>
      <c r="G151" s="1311" t="s">
        <v>532</v>
      </c>
      <c r="H151" s="223" t="s">
        <v>157</v>
      </c>
      <c r="I151" s="1312" t="s">
        <v>305</v>
      </c>
    </row>
    <row r="152" spans="1:10" ht="21" customHeight="1" x14ac:dyDescent="0.2">
      <c r="A152" s="1145"/>
      <c r="B152" s="225"/>
      <c r="C152" s="1322"/>
      <c r="D152" s="1313"/>
      <c r="E152" s="226"/>
      <c r="F152" s="1314"/>
      <c r="G152" s="1315"/>
      <c r="H152" s="226" t="s">
        <v>158</v>
      </c>
      <c r="I152" s="1316" t="s">
        <v>2706</v>
      </c>
    </row>
    <row r="153" spans="1:10" ht="21" customHeight="1" x14ac:dyDescent="0.2">
      <c r="A153" s="1145"/>
      <c r="B153" s="225"/>
      <c r="C153" s="1322"/>
      <c r="D153" s="1313"/>
      <c r="E153" s="226"/>
      <c r="F153" s="1314"/>
      <c r="G153" s="1315"/>
      <c r="H153" s="226" t="s">
        <v>159</v>
      </c>
      <c r="I153" s="1316" t="s">
        <v>2720</v>
      </c>
    </row>
    <row r="154" spans="1:10" ht="21" customHeight="1" x14ac:dyDescent="0.2">
      <c r="A154" s="1145"/>
      <c r="B154" s="225"/>
      <c r="C154" s="1322"/>
      <c r="D154" s="1313"/>
      <c r="E154" s="226"/>
      <c r="F154" s="1317" t="s">
        <v>42</v>
      </c>
      <c r="G154" s="1317" t="s">
        <v>9</v>
      </c>
      <c r="H154" s="226" t="s">
        <v>84</v>
      </c>
      <c r="I154" s="1318" t="s">
        <v>160</v>
      </c>
    </row>
    <row r="155" spans="1:10" ht="21" customHeight="1" x14ac:dyDescent="0.2">
      <c r="A155" s="1154"/>
      <c r="B155" s="227"/>
      <c r="C155" s="1323"/>
      <c r="D155" s="1319"/>
      <c r="E155" s="228"/>
      <c r="F155" s="1320">
        <v>1211.4000000000001</v>
      </c>
      <c r="G155" s="1320">
        <v>1211.4000000000001</v>
      </c>
      <c r="H155" s="228"/>
      <c r="I155" s="1321">
        <v>243734</v>
      </c>
    </row>
    <row r="156" spans="1:10" ht="21" customHeight="1" x14ac:dyDescent="0.2">
      <c r="A156" s="1139">
        <v>31</v>
      </c>
      <c r="B156" s="222" t="s">
        <v>79</v>
      </c>
      <c r="C156" s="1309">
        <v>1919.6699999999998</v>
      </c>
      <c r="D156" s="1309">
        <v>1919.6699999999998</v>
      </c>
      <c r="E156" s="223" t="s">
        <v>40</v>
      </c>
      <c r="F156" s="1310" t="s">
        <v>532</v>
      </c>
      <c r="G156" s="1311" t="s">
        <v>532</v>
      </c>
      <c r="H156" s="223" t="s">
        <v>157</v>
      </c>
      <c r="I156" s="1312" t="s">
        <v>305</v>
      </c>
      <c r="J156" s="224"/>
    </row>
    <row r="157" spans="1:10" ht="21" customHeight="1" x14ac:dyDescent="0.2">
      <c r="A157" s="1145"/>
      <c r="B157" s="225"/>
      <c r="C157" s="1322"/>
      <c r="D157" s="1313"/>
      <c r="E157" s="226"/>
      <c r="F157" s="1314"/>
      <c r="G157" s="1315"/>
      <c r="H157" s="226" t="s">
        <v>158</v>
      </c>
      <c r="I157" s="1316" t="s">
        <v>2706</v>
      </c>
    </row>
    <row r="158" spans="1:10" ht="21" customHeight="1" x14ac:dyDescent="0.2">
      <c r="A158" s="1145"/>
      <c r="B158" s="225"/>
      <c r="C158" s="1322"/>
      <c r="D158" s="1313"/>
      <c r="E158" s="226"/>
      <c r="F158" s="1314"/>
      <c r="G158" s="1315"/>
      <c r="H158" s="226" t="s">
        <v>159</v>
      </c>
      <c r="I158" s="1316" t="s">
        <v>534</v>
      </c>
    </row>
    <row r="159" spans="1:10" ht="21" customHeight="1" x14ac:dyDescent="0.2">
      <c r="A159" s="1145"/>
      <c r="B159" s="225"/>
      <c r="C159" s="1322"/>
      <c r="D159" s="1313"/>
      <c r="E159" s="226"/>
      <c r="F159" s="1317" t="s">
        <v>42</v>
      </c>
      <c r="G159" s="1317" t="s">
        <v>9</v>
      </c>
      <c r="H159" s="226" t="s">
        <v>84</v>
      </c>
      <c r="I159" s="1318" t="s">
        <v>160</v>
      </c>
    </row>
    <row r="160" spans="1:10" ht="21" customHeight="1" x14ac:dyDescent="0.2">
      <c r="A160" s="1154"/>
      <c r="B160" s="227"/>
      <c r="C160" s="1323"/>
      <c r="D160" s="1319"/>
      <c r="E160" s="228"/>
      <c r="F160" s="1320">
        <v>1919.6699999999998</v>
      </c>
      <c r="G160" s="1320">
        <v>1919.6699999999998</v>
      </c>
      <c r="H160" s="228"/>
      <c r="I160" s="1321">
        <v>243736</v>
      </c>
    </row>
    <row r="161" spans="1:10" ht="21" customHeight="1" x14ac:dyDescent="0.2">
      <c r="A161" s="1139">
        <v>32</v>
      </c>
      <c r="B161" s="222" t="s">
        <v>2710</v>
      </c>
      <c r="C161" s="1309">
        <v>1420</v>
      </c>
      <c r="D161" s="1309">
        <v>1420</v>
      </c>
      <c r="E161" s="223" t="s">
        <v>40</v>
      </c>
      <c r="F161" s="1310" t="s">
        <v>2721</v>
      </c>
      <c r="G161" s="1311" t="s">
        <v>2721</v>
      </c>
      <c r="H161" s="223" t="s">
        <v>157</v>
      </c>
      <c r="I161" s="1312" t="s">
        <v>304</v>
      </c>
    </row>
    <row r="162" spans="1:10" ht="21" customHeight="1" x14ac:dyDescent="0.2">
      <c r="A162" s="1145"/>
      <c r="B162" s="225"/>
      <c r="C162" s="1322"/>
      <c r="D162" s="1313"/>
      <c r="E162" s="226"/>
      <c r="F162" s="1314"/>
      <c r="G162" s="1315"/>
      <c r="H162" s="226" t="s">
        <v>158</v>
      </c>
      <c r="I162" s="1316" t="s">
        <v>2722</v>
      </c>
    </row>
    <row r="163" spans="1:10" ht="21" customHeight="1" x14ac:dyDescent="0.2">
      <c r="A163" s="1145"/>
      <c r="B163" s="225"/>
      <c r="C163" s="1322"/>
      <c r="D163" s="1313"/>
      <c r="E163" s="226"/>
      <c r="F163" s="1314"/>
      <c r="G163" s="1315"/>
      <c r="H163" s="226" t="s">
        <v>159</v>
      </c>
      <c r="I163" s="1316" t="s">
        <v>2723</v>
      </c>
    </row>
    <row r="164" spans="1:10" ht="21" customHeight="1" x14ac:dyDescent="0.2">
      <c r="A164" s="1145"/>
      <c r="B164" s="225"/>
      <c r="C164" s="1322"/>
      <c r="D164" s="1313"/>
      <c r="E164" s="226"/>
      <c r="F164" s="1317" t="s">
        <v>42</v>
      </c>
      <c r="G164" s="1317" t="s">
        <v>9</v>
      </c>
      <c r="H164" s="226" t="s">
        <v>84</v>
      </c>
      <c r="I164" s="1318" t="s">
        <v>160</v>
      </c>
    </row>
    <row r="165" spans="1:10" ht="21" customHeight="1" x14ac:dyDescent="0.2">
      <c r="A165" s="1154"/>
      <c r="B165" s="227"/>
      <c r="C165" s="1323"/>
      <c r="D165" s="1319"/>
      <c r="E165" s="228"/>
      <c r="F165" s="1320">
        <v>1420</v>
      </c>
      <c r="G165" s="1320">
        <v>1420</v>
      </c>
      <c r="H165" s="228"/>
      <c r="I165" s="1321">
        <v>243737</v>
      </c>
    </row>
    <row r="166" spans="1:10" ht="21" hidden="1" customHeight="1" x14ac:dyDescent="0.2">
      <c r="A166" s="1139">
        <v>60</v>
      </c>
      <c r="B166" s="222"/>
      <c r="C166" s="1309"/>
      <c r="D166" s="1309">
        <v>0</v>
      </c>
      <c r="E166" s="223" t="s">
        <v>40</v>
      </c>
      <c r="F166" s="1309" t="s">
        <v>2724</v>
      </c>
      <c r="G166" s="1309" t="s">
        <v>2724</v>
      </c>
      <c r="H166" s="223" t="s">
        <v>157</v>
      </c>
      <c r="I166" s="229" t="s">
        <v>305</v>
      </c>
      <c r="J166" s="224"/>
    </row>
    <row r="167" spans="1:10" ht="21" hidden="1" customHeight="1" x14ac:dyDescent="0.2">
      <c r="A167" s="1145"/>
      <c r="B167" s="225"/>
      <c r="C167" s="1313"/>
      <c r="D167" s="1313"/>
      <c r="E167" s="226"/>
      <c r="F167" s="1314"/>
      <c r="G167" s="1314"/>
      <c r="H167" s="226" t="s">
        <v>158</v>
      </c>
      <c r="I167" s="1324" t="s">
        <v>167</v>
      </c>
    </row>
    <row r="168" spans="1:10" ht="21" hidden="1" customHeight="1" x14ac:dyDescent="0.2">
      <c r="A168" s="1145"/>
      <c r="B168" s="225"/>
      <c r="C168" s="1313"/>
      <c r="D168" s="1313"/>
      <c r="E168" s="226"/>
      <c r="F168" s="1314"/>
      <c r="G168" s="1314"/>
      <c r="H168" s="226" t="s">
        <v>159</v>
      </c>
      <c r="I168" s="1325"/>
    </row>
    <row r="169" spans="1:10" ht="21" hidden="1" customHeight="1" x14ac:dyDescent="0.2">
      <c r="A169" s="1145"/>
      <c r="B169" s="225"/>
      <c r="C169" s="1313"/>
      <c r="D169" s="1313"/>
      <c r="E169" s="226"/>
      <c r="F169" s="1317" t="s">
        <v>42</v>
      </c>
      <c r="G169" s="1317" t="s">
        <v>9</v>
      </c>
      <c r="H169" s="226" t="s">
        <v>84</v>
      </c>
      <c r="I169" s="230" t="s">
        <v>160</v>
      </c>
    </row>
    <row r="170" spans="1:10" ht="21" hidden="1" customHeight="1" x14ac:dyDescent="0.2">
      <c r="A170" s="1154"/>
      <c r="B170" s="227"/>
      <c r="C170" s="1319"/>
      <c r="D170" s="1319"/>
      <c r="E170" s="228"/>
      <c r="F170" s="1320">
        <v>0</v>
      </c>
      <c r="G170" s="1320">
        <v>0</v>
      </c>
      <c r="H170" s="228"/>
      <c r="I170" s="1326" t="s">
        <v>308</v>
      </c>
    </row>
    <row r="171" spans="1:10" ht="21" hidden="1" customHeight="1" x14ac:dyDescent="0.2">
      <c r="A171" s="1139">
        <v>61</v>
      </c>
      <c r="B171" s="222"/>
      <c r="C171" s="1309"/>
      <c r="D171" s="1309">
        <v>0</v>
      </c>
      <c r="E171" s="223" t="s">
        <v>40</v>
      </c>
      <c r="F171" s="1309" t="s">
        <v>2724</v>
      </c>
      <c r="G171" s="1309" t="s">
        <v>2724</v>
      </c>
      <c r="H171" s="223" t="s">
        <v>157</v>
      </c>
      <c r="I171" s="229" t="s">
        <v>305</v>
      </c>
      <c r="J171" s="224"/>
    </row>
    <row r="172" spans="1:10" ht="21" hidden="1" customHeight="1" x14ac:dyDescent="0.2">
      <c r="A172" s="1145"/>
      <c r="B172" s="225"/>
      <c r="C172" s="1313"/>
      <c r="D172" s="1313"/>
      <c r="E172" s="226"/>
      <c r="F172" s="1314"/>
      <c r="G172" s="1314"/>
      <c r="H172" s="226" t="s">
        <v>158</v>
      </c>
      <c r="I172" s="1324" t="s">
        <v>167</v>
      </c>
    </row>
    <row r="173" spans="1:10" ht="21" hidden="1" customHeight="1" x14ac:dyDescent="0.2">
      <c r="A173" s="1145"/>
      <c r="B173" s="225"/>
      <c r="C173" s="1313"/>
      <c r="D173" s="1313"/>
      <c r="E173" s="226"/>
      <c r="F173" s="1314"/>
      <c r="G173" s="1314"/>
      <c r="H173" s="226" t="s">
        <v>159</v>
      </c>
      <c r="I173" s="1325"/>
    </row>
    <row r="174" spans="1:10" ht="21" hidden="1" customHeight="1" x14ac:dyDescent="0.2">
      <c r="A174" s="1145"/>
      <c r="B174" s="225"/>
      <c r="C174" s="1313"/>
      <c r="D174" s="1313"/>
      <c r="E174" s="226"/>
      <c r="F174" s="1317" t="s">
        <v>42</v>
      </c>
      <c r="G174" s="1317" t="s">
        <v>9</v>
      </c>
      <c r="H174" s="226" t="s">
        <v>84</v>
      </c>
      <c r="I174" s="230" t="s">
        <v>160</v>
      </c>
    </row>
    <row r="175" spans="1:10" ht="21" hidden="1" customHeight="1" x14ac:dyDescent="0.2">
      <c r="A175" s="1154"/>
      <c r="B175" s="227"/>
      <c r="C175" s="1319"/>
      <c r="D175" s="1319"/>
      <c r="E175" s="228"/>
      <c r="F175" s="1320">
        <v>0</v>
      </c>
      <c r="G175" s="1320">
        <v>0</v>
      </c>
      <c r="H175" s="228"/>
      <c r="I175" s="1326" t="s">
        <v>308</v>
      </c>
    </row>
    <row r="176" spans="1:10" ht="21" hidden="1" customHeight="1" x14ac:dyDescent="0.2">
      <c r="A176" s="1139">
        <v>62</v>
      </c>
      <c r="B176" s="222"/>
      <c r="C176" s="1309"/>
      <c r="D176" s="1309">
        <v>0</v>
      </c>
      <c r="E176" s="223" t="s">
        <v>40</v>
      </c>
      <c r="F176" s="1309" t="s">
        <v>309</v>
      </c>
      <c r="G176" s="1309" t="s">
        <v>309</v>
      </c>
      <c r="H176" s="223" t="s">
        <v>157</v>
      </c>
      <c r="I176" s="229" t="s">
        <v>305</v>
      </c>
    </row>
    <row r="177" spans="1:9" ht="21" hidden="1" customHeight="1" x14ac:dyDescent="0.2">
      <c r="A177" s="1145"/>
      <c r="B177" s="225"/>
      <c r="C177" s="1313"/>
      <c r="D177" s="1313"/>
      <c r="E177" s="226"/>
      <c r="F177" s="1314"/>
      <c r="G177" s="1314"/>
      <c r="H177" s="226" t="s">
        <v>158</v>
      </c>
      <c r="I177" s="1324" t="s">
        <v>167</v>
      </c>
    </row>
    <row r="178" spans="1:9" ht="21" hidden="1" customHeight="1" x14ac:dyDescent="0.2">
      <c r="A178" s="1145"/>
      <c r="B178" s="225"/>
      <c r="C178" s="1313"/>
      <c r="D178" s="1313"/>
      <c r="E178" s="226"/>
      <c r="F178" s="1314"/>
      <c r="G178" s="1314"/>
      <c r="H178" s="226" t="s">
        <v>159</v>
      </c>
      <c r="I178" s="1325"/>
    </row>
    <row r="179" spans="1:9" ht="21" hidden="1" customHeight="1" x14ac:dyDescent="0.2">
      <c r="A179" s="1145"/>
      <c r="B179" s="225"/>
      <c r="C179" s="1313"/>
      <c r="D179" s="1313"/>
      <c r="E179" s="226"/>
      <c r="F179" s="1317" t="s">
        <v>42</v>
      </c>
      <c r="G179" s="1317" t="s">
        <v>9</v>
      </c>
      <c r="H179" s="226" t="s">
        <v>84</v>
      </c>
      <c r="I179" s="230" t="s">
        <v>160</v>
      </c>
    </row>
    <row r="180" spans="1:9" ht="21" hidden="1" customHeight="1" x14ac:dyDescent="0.2">
      <c r="A180" s="1154"/>
      <c r="B180" s="227"/>
      <c r="C180" s="1319"/>
      <c r="D180" s="1319"/>
      <c r="E180" s="228"/>
      <c r="F180" s="1320">
        <v>0</v>
      </c>
      <c r="G180" s="1320">
        <v>0</v>
      </c>
      <c r="H180" s="228"/>
      <c r="I180" s="1326" t="s">
        <v>308</v>
      </c>
    </row>
    <row r="181" spans="1:9" ht="20.25" hidden="1" customHeight="1" x14ac:dyDescent="0.2"/>
  </sheetData>
  <mergeCells count="2">
    <mergeCell ref="A2:I2"/>
    <mergeCell ref="A3:I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CC"/>
  </sheetPr>
  <dimension ref="A1:J12"/>
  <sheetViews>
    <sheetView view="pageBreakPreview" zoomScale="60" zoomScaleNormal="100" workbookViewId="0">
      <selection sqref="A1:XFD1048576"/>
    </sheetView>
  </sheetViews>
  <sheetFormatPr defaultColWidth="9" defaultRowHeight="20.25" x14ac:dyDescent="0.3"/>
  <cols>
    <col min="1" max="1" width="6.25" style="6" customWidth="1"/>
    <col min="2" max="2" width="17.875" style="6" customWidth="1"/>
    <col min="3" max="3" width="13.375" style="8" customWidth="1"/>
    <col min="4" max="4" width="14" style="8" customWidth="1"/>
    <col min="5" max="5" width="10.75" style="8" customWidth="1"/>
    <col min="6" max="6" width="31.375" style="8" customWidth="1"/>
    <col min="7" max="7" width="32.25" style="8" customWidth="1"/>
    <col min="8" max="8" width="18.875" style="8" customWidth="1"/>
    <col min="9" max="9" width="46" style="8" customWidth="1"/>
    <col min="10" max="10" width="6.75" style="8" customWidth="1"/>
    <col min="11" max="16384" width="9" style="8"/>
  </cols>
  <sheetData>
    <row r="1" spans="1:10" s="267" customFormat="1" ht="26.25" x14ac:dyDescent="0.4">
      <c r="A1" s="265"/>
      <c r="B1" s="266"/>
      <c r="C1" s="266"/>
      <c r="E1" s="268" t="s">
        <v>257</v>
      </c>
      <c r="F1" s="268"/>
      <c r="G1" s="269" t="str">
        <f>+G3</f>
        <v>พฤษภาคม พ.ศ. 2567</v>
      </c>
      <c r="I1" s="266"/>
      <c r="J1" s="270"/>
    </row>
    <row r="2" spans="1:10" s="267" customFormat="1" ht="20.25" customHeight="1" x14ac:dyDescent="0.4">
      <c r="A2" s="1191" t="s">
        <v>14</v>
      </c>
      <c r="B2" s="1191"/>
      <c r="C2" s="1191"/>
      <c r="D2" s="1191"/>
      <c r="E2" s="1191"/>
      <c r="F2" s="1191"/>
      <c r="G2" s="1191"/>
      <c r="H2" s="1191"/>
      <c r="I2" s="1191"/>
      <c r="J2" s="270"/>
    </row>
    <row r="3" spans="1:10" s="267" customFormat="1" ht="26.25" x14ac:dyDescent="0.4">
      <c r="A3" s="265"/>
      <c r="B3" s="266"/>
      <c r="C3" s="266"/>
      <c r="D3" s="266"/>
      <c r="F3" s="268" t="s">
        <v>902</v>
      </c>
      <c r="G3" s="268" t="s">
        <v>903</v>
      </c>
      <c r="H3" s="266"/>
      <c r="I3" s="266"/>
      <c r="J3" s="270"/>
    </row>
    <row r="4" spans="1:10" s="267" customFormat="1" ht="12" customHeight="1" x14ac:dyDescent="0.4">
      <c r="A4" s="270"/>
      <c r="B4" s="270"/>
      <c r="C4" s="270"/>
      <c r="D4" s="270"/>
      <c r="E4" s="270"/>
      <c r="F4" s="270"/>
      <c r="G4" s="270"/>
      <c r="H4" s="270"/>
      <c r="I4" s="270"/>
      <c r="J4" s="270"/>
    </row>
    <row r="5" spans="1:10" ht="40.5" customHeight="1" x14ac:dyDescent="0.3">
      <c r="A5" s="9" t="s">
        <v>0</v>
      </c>
      <c r="B5" s="10" t="s">
        <v>15</v>
      </c>
      <c r="C5" s="2" t="s">
        <v>16</v>
      </c>
      <c r="D5" s="9" t="s">
        <v>2</v>
      </c>
      <c r="E5" s="2" t="s">
        <v>17</v>
      </c>
      <c r="F5" s="2" t="s">
        <v>18</v>
      </c>
      <c r="G5" s="2" t="s">
        <v>19</v>
      </c>
      <c r="H5" s="175" t="s">
        <v>6</v>
      </c>
      <c r="I5" s="2" t="s">
        <v>20</v>
      </c>
      <c r="J5" s="275"/>
    </row>
    <row r="6" spans="1:10" ht="72.75" customHeight="1" x14ac:dyDescent="0.3">
      <c r="A6" s="59">
        <v>1</v>
      </c>
      <c r="B6" s="60" t="s">
        <v>21</v>
      </c>
      <c r="C6" s="61">
        <v>617.39</v>
      </c>
      <c r="D6" s="61">
        <v>617.39</v>
      </c>
      <c r="E6" s="62" t="s">
        <v>8</v>
      </c>
      <c r="F6" s="63" t="s">
        <v>904</v>
      </c>
      <c r="G6" s="63" t="s">
        <v>905</v>
      </c>
      <c r="H6" s="11" t="s">
        <v>22</v>
      </c>
      <c r="I6" s="64" t="s">
        <v>906</v>
      </c>
      <c r="J6" s="276"/>
    </row>
    <row r="7" spans="1:10" ht="78" customHeight="1" x14ac:dyDescent="0.3">
      <c r="A7" s="59">
        <v>2</v>
      </c>
      <c r="B7" s="60" t="s">
        <v>907</v>
      </c>
      <c r="C7" s="313">
        <v>2547.06</v>
      </c>
      <c r="D7" s="313">
        <v>2547.06</v>
      </c>
      <c r="E7" s="62" t="s">
        <v>8</v>
      </c>
      <c r="F7" s="63" t="s">
        <v>908</v>
      </c>
      <c r="G7" s="63" t="s">
        <v>909</v>
      </c>
      <c r="H7" s="11" t="s">
        <v>22</v>
      </c>
      <c r="I7" s="64" t="s">
        <v>910</v>
      </c>
    </row>
    <row r="8" spans="1:10" ht="72.75" customHeight="1" x14ac:dyDescent="0.3">
      <c r="A8" s="59">
        <v>3</v>
      </c>
      <c r="B8" s="65" t="s">
        <v>911</v>
      </c>
      <c r="C8" s="231">
        <v>214</v>
      </c>
      <c r="D8" s="231">
        <v>214</v>
      </c>
      <c r="E8" s="62" t="s">
        <v>8</v>
      </c>
      <c r="F8" s="65" t="s">
        <v>912</v>
      </c>
      <c r="G8" s="65" t="s">
        <v>913</v>
      </c>
      <c r="H8" s="11" t="s">
        <v>22</v>
      </c>
      <c r="I8" s="64" t="s">
        <v>914</v>
      </c>
      <c r="J8" s="277"/>
    </row>
    <row r="9" spans="1:10" ht="36" customHeight="1" x14ac:dyDescent="0.3">
      <c r="A9" s="59">
        <v>4</v>
      </c>
      <c r="B9" s="60" t="s">
        <v>915</v>
      </c>
      <c r="C9" s="313">
        <v>145</v>
      </c>
      <c r="D9" s="313">
        <v>145</v>
      </c>
      <c r="E9" s="62" t="s">
        <v>8</v>
      </c>
      <c r="F9" s="63" t="s">
        <v>916</v>
      </c>
      <c r="G9" s="63" t="s">
        <v>917</v>
      </c>
      <c r="H9" s="11" t="s">
        <v>22</v>
      </c>
      <c r="I9" s="64" t="s">
        <v>918</v>
      </c>
    </row>
    <row r="10" spans="1:10" ht="60.75" x14ac:dyDescent="0.3">
      <c r="A10" s="59">
        <v>5</v>
      </c>
      <c r="B10" s="65" t="s">
        <v>434</v>
      </c>
      <c r="C10" s="231">
        <v>500</v>
      </c>
      <c r="D10" s="231">
        <v>500</v>
      </c>
      <c r="E10" s="62" t="s">
        <v>8</v>
      </c>
      <c r="F10" s="65" t="s">
        <v>919</v>
      </c>
      <c r="G10" s="65" t="s">
        <v>920</v>
      </c>
      <c r="H10" s="11" t="s">
        <v>22</v>
      </c>
      <c r="I10" s="65" t="s">
        <v>921</v>
      </c>
      <c r="J10" s="277"/>
    </row>
    <row r="11" spans="1:10" s="7" customFormat="1" x14ac:dyDescent="0.3">
      <c r="A11" s="1192" t="s">
        <v>23</v>
      </c>
      <c r="B11" s="1193"/>
      <c r="C11" s="12">
        <f>SUM(C6:C10)</f>
        <v>4023.45</v>
      </c>
      <c r="D11" s="12">
        <f>SUM(D6:D10)</f>
        <v>4023.45</v>
      </c>
      <c r="E11" s="13" t="s">
        <v>24</v>
      </c>
      <c r="F11" s="14" t="s">
        <v>24</v>
      </c>
      <c r="G11" s="14" t="s">
        <v>24</v>
      </c>
      <c r="H11" s="15" t="s">
        <v>24</v>
      </c>
      <c r="I11" s="15" t="s">
        <v>24</v>
      </c>
      <c r="J11" s="278"/>
    </row>
    <row r="12" spans="1:10" s="6" customFormat="1" x14ac:dyDescent="0.3">
      <c r="C12" s="8"/>
      <c r="D12" s="8"/>
      <c r="E12" s="8"/>
      <c r="F12" s="8"/>
      <c r="G12" s="8"/>
      <c r="H12" s="8"/>
      <c r="I12" s="8"/>
      <c r="J12" s="8"/>
    </row>
  </sheetData>
  <mergeCells count="2">
    <mergeCell ref="A2:I2"/>
    <mergeCell ref="A11:B11"/>
  </mergeCells>
  <pageMargins left="0.7" right="0.7" top="0.75" bottom="0.75" header="0.3" footer="0.3"/>
  <pageSetup paperSize="9" scale="61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25EF3-A927-4EA8-A38A-00FCE401951D}">
  <sheetPr>
    <tabColor rgb="FFFF66CC"/>
  </sheetPr>
  <dimension ref="A1:I34"/>
  <sheetViews>
    <sheetView view="pageBreakPreview" zoomScale="60" zoomScaleNormal="100" workbookViewId="0">
      <selection sqref="A1:XFD1048576"/>
    </sheetView>
  </sheetViews>
  <sheetFormatPr defaultRowHeight="14.25" x14ac:dyDescent="0.2"/>
  <cols>
    <col min="1" max="1" width="9" customWidth="1"/>
    <col min="2" max="2" width="28.375" customWidth="1"/>
    <col min="3" max="3" width="15.25" customWidth="1"/>
    <col min="4" max="4" width="15" customWidth="1"/>
    <col min="5" max="5" width="12.875" customWidth="1"/>
    <col min="6" max="6" width="30.875" customWidth="1"/>
    <col min="7" max="7" width="30.375" customWidth="1"/>
    <col min="8" max="8" width="20" customWidth="1"/>
    <col min="9" max="9" width="34.75" customWidth="1"/>
  </cols>
  <sheetData>
    <row r="1" spans="1:9" ht="20.25" customHeight="1" x14ac:dyDescent="0.2"/>
    <row r="2" spans="1:9" ht="27.75" x14ac:dyDescent="0.4">
      <c r="A2" s="1194" t="s">
        <v>922</v>
      </c>
      <c r="B2" s="1194"/>
      <c r="C2" s="1194"/>
      <c r="D2" s="1194"/>
      <c r="E2" s="1194"/>
      <c r="F2" s="1194"/>
      <c r="G2" s="1194"/>
      <c r="H2" s="1194"/>
      <c r="I2" s="1194"/>
    </row>
    <row r="3" spans="1:9" ht="27.75" x14ac:dyDescent="0.4">
      <c r="A3" s="1194" t="s">
        <v>213</v>
      </c>
      <c r="B3" s="1194"/>
      <c r="C3" s="1194"/>
      <c r="D3" s="1194"/>
      <c r="E3" s="1194"/>
      <c r="F3" s="1194"/>
      <c r="G3" s="1194"/>
      <c r="H3" s="1194"/>
      <c r="I3" s="1194"/>
    </row>
    <row r="4" spans="1:9" ht="27.75" x14ac:dyDescent="0.2">
      <c r="A4" s="1195" t="s">
        <v>923</v>
      </c>
      <c r="B4" s="1195"/>
      <c r="C4" s="1195"/>
      <c r="D4" s="1195"/>
      <c r="E4" s="1195"/>
      <c r="F4" s="1195"/>
      <c r="G4" s="1195"/>
      <c r="H4" s="1195"/>
      <c r="I4" s="1195"/>
    </row>
    <row r="5" spans="1:9" ht="14.25" customHeight="1" x14ac:dyDescent="0.2">
      <c r="A5" s="137"/>
      <c r="B5" s="137"/>
      <c r="C5" s="137"/>
      <c r="D5" s="137"/>
      <c r="E5" s="137"/>
      <c r="F5" s="138"/>
      <c r="G5" s="138"/>
      <c r="H5" s="137"/>
      <c r="I5" s="137"/>
    </row>
    <row r="6" spans="1:9" ht="46.5" x14ac:dyDescent="0.2">
      <c r="A6" s="66" t="s">
        <v>0</v>
      </c>
      <c r="B6" s="232" t="s">
        <v>15</v>
      </c>
      <c r="C6" s="67" t="s">
        <v>16</v>
      </c>
      <c r="D6" s="66" t="s">
        <v>2</v>
      </c>
      <c r="E6" s="67" t="s">
        <v>17</v>
      </c>
      <c r="F6" s="67" t="s">
        <v>4</v>
      </c>
      <c r="G6" s="67" t="s">
        <v>25</v>
      </c>
      <c r="H6" s="67" t="s">
        <v>6</v>
      </c>
      <c r="I6" s="67" t="s">
        <v>26</v>
      </c>
    </row>
    <row r="7" spans="1:9" s="162" customFormat="1" ht="60.75" customHeight="1" x14ac:dyDescent="0.2">
      <c r="A7" s="141" t="s">
        <v>326</v>
      </c>
      <c r="B7" s="139" t="s">
        <v>219</v>
      </c>
      <c r="C7" s="140">
        <v>1500</v>
      </c>
      <c r="D7" s="140">
        <f t="shared" ref="D7" si="0">+C7</f>
        <v>1500</v>
      </c>
      <c r="E7" s="141" t="s">
        <v>8</v>
      </c>
      <c r="F7" s="139" t="s">
        <v>258</v>
      </c>
      <c r="G7" s="139" t="s">
        <v>259</v>
      </c>
      <c r="H7" s="139" t="s">
        <v>22</v>
      </c>
      <c r="I7" s="142" t="s">
        <v>924</v>
      </c>
    </row>
    <row r="8" spans="1:9" s="162" customFormat="1" ht="62.25" customHeight="1" x14ac:dyDescent="0.2">
      <c r="A8" s="141" t="s">
        <v>327</v>
      </c>
      <c r="B8" s="139" t="s">
        <v>55</v>
      </c>
      <c r="C8" s="140">
        <v>2400</v>
      </c>
      <c r="D8" s="140">
        <f>+C8</f>
        <v>2400</v>
      </c>
      <c r="E8" s="141" t="s">
        <v>8</v>
      </c>
      <c r="F8" s="139" t="s">
        <v>925</v>
      </c>
      <c r="G8" s="139" t="s">
        <v>926</v>
      </c>
      <c r="H8" s="139" t="s">
        <v>22</v>
      </c>
      <c r="I8" s="142" t="s">
        <v>927</v>
      </c>
    </row>
    <row r="9" spans="1:9" s="162" customFormat="1" ht="62.25" customHeight="1" x14ac:dyDescent="0.2">
      <c r="A9" s="141" t="s">
        <v>328</v>
      </c>
      <c r="B9" s="139" t="s">
        <v>435</v>
      </c>
      <c r="C9" s="140">
        <v>1950</v>
      </c>
      <c r="D9" s="140">
        <f t="shared" ref="D9" si="1">+C9</f>
        <v>1950</v>
      </c>
      <c r="E9" s="141" t="s">
        <v>8</v>
      </c>
      <c r="F9" s="139" t="s">
        <v>928</v>
      </c>
      <c r="G9" s="139" t="s">
        <v>929</v>
      </c>
      <c r="H9" s="139" t="s">
        <v>22</v>
      </c>
      <c r="I9" s="136" t="s">
        <v>930</v>
      </c>
    </row>
    <row r="10" spans="1:9" s="162" customFormat="1" ht="62.25" customHeight="1" x14ac:dyDescent="0.2">
      <c r="A10" s="141" t="s">
        <v>270</v>
      </c>
      <c r="B10" s="139" t="s">
        <v>597</v>
      </c>
      <c r="C10" s="140">
        <v>1284</v>
      </c>
      <c r="D10" s="140">
        <f>+C10</f>
        <v>1284</v>
      </c>
      <c r="E10" s="141" t="s">
        <v>8</v>
      </c>
      <c r="F10" s="139" t="s">
        <v>931</v>
      </c>
      <c r="G10" s="139" t="s">
        <v>932</v>
      </c>
      <c r="H10" s="139" t="s">
        <v>22</v>
      </c>
      <c r="I10" s="142" t="s">
        <v>933</v>
      </c>
    </row>
    <row r="11" spans="1:9" s="233" customFormat="1" ht="60.75" x14ac:dyDescent="0.2">
      <c r="A11" s="141" t="s">
        <v>329</v>
      </c>
      <c r="B11" s="139" t="s">
        <v>597</v>
      </c>
      <c r="C11" s="140">
        <v>3080</v>
      </c>
      <c r="D11" s="140">
        <f t="shared" ref="D11:D21" si="2">+C11</f>
        <v>3080</v>
      </c>
      <c r="E11" s="141" t="s">
        <v>8</v>
      </c>
      <c r="F11" s="139" t="s">
        <v>934</v>
      </c>
      <c r="G11" s="139" t="s">
        <v>935</v>
      </c>
      <c r="H11" s="139" t="s">
        <v>22</v>
      </c>
      <c r="I11" s="142" t="s">
        <v>936</v>
      </c>
    </row>
    <row r="12" spans="1:9" ht="60.75" x14ac:dyDescent="0.2">
      <c r="A12" s="141" t="s">
        <v>330</v>
      </c>
      <c r="B12" s="139" t="s">
        <v>399</v>
      </c>
      <c r="C12" s="140">
        <v>1500</v>
      </c>
      <c r="D12" s="140">
        <f t="shared" si="2"/>
        <v>1500</v>
      </c>
      <c r="E12" s="141" t="s">
        <v>8</v>
      </c>
      <c r="F12" s="139" t="s">
        <v>258</v>
      </c>
      <c r="G12" s="139" t="s">
        <v>259</v>
      </c>
      <c r="H12" s="139" t="s">
        <v>22</v>
      </c>
      <c r="I12" s="142" t="s">
        <v>937</v>
      </c>
    </row>
    <row r="13" spans="1:9" s="344" customFormat="1" ht="60.75" customHeight="1" x14ac:dyDescent="0.2">
      <c r="A13" s="141" t="s">
        <v>331</v>
      </c>
      <c r="B13" s="139" t="s">
        <v>938</v>
      </c>
      <c r="C13" s="140">
        <v>6500</v>
      </c>
      <c r="D13" s="140">
        <f t="shared" si="2"/>
        <v>6500</v>
      </c>
      <c r="E13" s="141" t="s">
        <v>8</v>
      </c>
      <c r="F13" s="139" t="s">
        <v>939</v>
      </c>
      <c r="G13" s="139" t="s">
        <v>940</v>
      </c>
      <c r="H13" s="139" t="s">
        <v>22</v>
      </c>
      <c r="I13" s="142" t="s">
        <v>941</v>
      </c>
    </row>
    <row r="14" spans="1:9" ht="60.75" x14ac:dyDescent="0.2">
      <c r="A14" s="141" t="s">
        <v>942</v>
      </c>
      <c r="B14" s="139" t="s">
        <v>219</v>
      </c>
      <c r="C14" s="140">
        <v>1500</v>
      </c>
      <c r="D14" s="140">
        <f t="shared" si="2"/>
        <v>1500</v>
      </c>
      <c r="E14" s="141" t="s">
        <v>8</v>
      </c>
      <c r="F14" s="139" t="s">
        <v>258</v>
      </c>
      <c r="G14" s="139" t="s">
        <v>259</v>
      </c>
      <c r="H14" s="139" t="s">
        <v>22</v>
      </c>
      <c r="I14" s="142" t="s">
        <v>943</v>
      </c>
    </row>
    <row r="15" spans="1:9" s="162" customFormat="1" ht="60.75" customHeight="1" x14ac:dyDescent="0.2">
      <c r="A15" s="141" t="s">
        <v>271</v>
      </c>
      <c r="B15" s="139" t="s">
        <v>944</v>
      </c>
      <c r="C15" s="140">
        <v>2022.3</v>
      </c>
      <c r="D15" s="140">
        <f t="shared" si="2"/>
        <v>2022.3</v>
      </c>
      <c r="E15" s="141" t="s">
        <v>8</v>
      </c>
      <c r="F15" s="139" t="s">
        <v>945</v>
      </c>
      <c r="G15" s="139" t="s">
        <v>946</v>
      </c>
      <c r="H15" s="139" t="s">
        <v>22</v>
      </c>
      <c r="I15" s="142" t="s">
        <v>947</v>
      </c>
    </row>
    <row r="16" spans="1:9" ht="60.75" x14ac:dyDescent="0.2">
      <c r="A16" s="141" t="s">
        <v>332</v>
      </c>
      <c r="B16" s="139" t="s">
        <v>435</v>
      </c>
      <c r="C16" s="140">
        <v>1500</v>
      </c>
      <c r="D16" s="140">
        <f t="shared" si="2"/>
        <v>1500</v>
      </c>
      <c r="E16" s="141" t="s">
        <v>8</v>
      </c>
      <c r="F16" s="139" t="s">
        <v>948</v>
      </c>
      <c r="G16" s="139" t="s">
        <v>949</v>
      </c>
      <c r="H16" s="139" t="s">
        <v>22</v>
      </c>
      <c r="I16" s="142" t="s">
        <v>950</v>
      </c>
    </row>
    <row r="17" spans="1:9" s="233" customFormat="1" ht="60.75" x14ac:dyDescent="0.2">
      <c r="A17" s="141" t="s">
        <v>333</v>
      </c>
      <c r="B17" s="139" t="s">
        <v>399</v>
      </c>
      <c r="C17" s="140">
        <v>2000</v>
      </c>
      <c r="D17" s="140">
        <f t="shared" si="2"/>
        <v>2000</v>
      </c>
      <c r="E17" s="141" t="s">
        <v>8</v>
      </c>
      <c r="F17" s="139" t="s">
        <v>951</v>
      </c>
      <c r="G17" s="139" t="s">
        <v>952</v>
      </c>
      <c r="H17" s="139" t="s">
        <v>22</v>
      </c>
      <c r="I17" s="142" t="s">
        <v>953</v>
      </c>
    </row>
    <row r="18" spans="1:9" s="233" customFormat="1" ht="60.75" x14ac:dyDescent="0.2">
      <c r="A18" s="141" t="s">
        <v>954</v>
      </c>
      <c r="B18" s="139" t="s">
        <v>399</v>
      </c>
      <c r="C18" s="140">
        <v>2000</v>
      </c>
      <c r="D18" s="140">
        <f t="shared" si="2"/>
        <v>2000</v>
      </c>
      <c r="E18" s="141" t="s">
        <v>8</v>
      </c>
      <c r="F18" s="139" t="s">
        <v>955</v>
      </c>
      <c r="G18" s="139" t="s">
        <v>956</v>
      </c>
      <c r="H18" s="139" t="s">
        <v>22</v>
      </c>
      <c r="I18" s="142" t="s">
        <v>957</v>
      </c>
    </row>
    <row r="19" spans="1:9" s="233" customFormat="1" ht="60.75" x14ac:dyDescent="0.2">
      <c r="A19" s="141" t="s">
        <v>958</v>
      </c>
      <c r="B19" s="139" t="s">
        <v>959</v>
      </c>
      <c r="C19" s="140">
        <v>4980</v>
      </c>
      <c r="D19" s="140">
        <f t="shared" si="2"/>
        <v>4980</v>
      </c>
      <c r="E19" s="141" t="s">
        <v>8</v>
      </c>
      <c r="F19" s="139" t="s">
        <v>960</v>
      </c>
      <c r="G19" s="139" t="s">
        <v>961</v>
      </c>
      <c r="H19" s="139" t="s">
        <v>22</v>
      </c>
      <c r="I19" s="142" t="s">
        <v>962</v>
      </c>
    </row>
    <row r="20" spans="1:9" ht="62.25" customHeight="1" x14ac:dyDescent="0.2">
      <c r="A20" s="141" t="s">
        <v>963</v>
      </c>
      <c r="B20" s="139" t="s">
        <v>219</v>
      </c>
      <c r="C20" s="140">
        <v>1500</v>
      </c>
      <c r="D20" s="140">
        <f t="shared" si="2"/>
        <v>1500</v>
      </c>
      <c r="E20" s="141" t="s">
        <v>8</v>
      </c>
      <c r="F20" s="139" t="s">
        <v>258</v>
      </c>
      <c r="G20" s="139" t="s">
        <v>259</v>
      </c>
      <c r="H20" s="139" t="s">
        <v>22</v>
      </c>
      <c r="I20" s="142" t="s">
        <v>964</v>
      </c>
    </row>
    <row r="21" spans="1:9" ht="62.25" customHeight="1" x14ac:dyDescent="0.2">
      <c r="A21" s="141" t="s">
        <v>965</v>
      </c>
      <c r="B21" s="139" t="s">
        <v>435</v>
      </c>
      <c r="C21" s="140">
        <v>1500</v>
      </c>
      <c r="D21" s="140">
        <f t="shared" si="2"/>
        <v>1500</v>
      </c>
      <c r="E21" s="141" t="s">
        <v>8</v>
      </c>
      <c r="F21" s="139" t="s">
        <v>258</v>
      </c>
      <c r="G21" s="139" t="s">
        <v>259</v>
      </c>
      <c r="H21" s="139" t="s">
        <v>22</v>
      </c>
      <c r="I21" s="142" t="s">
        <v>966</v>
      </c>
    </row>
    <row r="22" spans="1:9" ht="62.25" customHeight="1" x14ac:dyDescent="0.2">
      <c r="A22" s="141" t="s">
        <v>967</v>
      </c>
      <c r="B22" s="139" t="s">
        <v>55</v>
      </c>
      <c r="C22" s="140">
        <v>2400</v>
      </c>
      <c r="D22" s="140">
        <f>+C22</f>
        <v>2400</v>
      </c>
      <c r="E22" s="141" t="s">
        <v>8</v>
      </c>
      <c r="F22" s="139" t="s">
        <v>925</v>
      </c>
      <c r="G22" s="139" t="s">
        <v>926</v>
      </c>
      <c r="H22" s="139" t="s">
        <v>22</v>
      </c>
      <c r="I22" s="142" t="s">
        <v>968</v>
      </c>
    </row>
    <row r="23" spans="1:9" ht="62.25" customHeight="1" x14ac:dyDescent="0.2">
      <c r="A23" s="141" t="s">
        <v>969</v>
      </c>
      <c r="B23" s="139" t="s">
        <v>55</v>
      </c>
      <c r="C23" s="140">
        <v>288.89999999999998</v>
      </c>
      <c r="D23" s="140">
        <f>+C23</f>
        <v>288.89999999999998</v>
      </c>
      <c r="E23" s="141" t="s">
        <v>8</v>
      </c>
      <c r="F23" s="139" t="s">
        <v>970</v>
      </c>
      <c r="G23" s="139" t="s">
        <v>971</v>
      </c>
      <c r="H23" s="139" t="s">
        <v>22</v>
      </c>
      <c r="I23" s="142" t="s">
        <v>972</v>
      </c>
    </row>
    <row r="24" spans="1:9" ht="62.25" customHeight="1" x14ac:dyDescent="0.2">
      <c r="A24" s="141" t="s">
        <v>973</v>
      </c>
      <c r="B24" s="345" t="s">
        <v>974</v>
      </c>
      <c r="C24" s="140">
        <v>3500</v>
      </c>
      <c r="D24" s="140">
        <f>+C24</f>
        <v>3500</v>
      </c>
      <c r="E24" s="141" t="s">
        <v>8</v>
      </c>
      <c r="F24" s="139" t="s">
        <v>975</v>
      </c>
      <c r="G24" s="139" t="s">
        <v>976</v>
      </c>
      <c r="H24" s="139" t="s">
        <v>22</v>
      </c>
      <c r="I24" s="142" t="s">
        <v>977</v>
      </c>
    </row>
    <row r="25" spans="1:9" ht="62.25" customHeight="1" x14ac:dyDescent="0.2">
      <c r="A25" s="141" t="s">
        <v>978</v>
      </c>
      <c r="B25" s="139" t="s">
        <v>219</v>
      </c>
      <c r="C25" s="140">
        <v>1500</v>
      </c>
      <c r="D25" s="140">
        <f t="shared" ref="D25" si="3">+C25</f>
        <v>1500</v>
      </c>
      <c r="E25" s="141" t="s">
        <v>8</v>
      </c>
      <c r="F25" s="139" t="s">
        <v>258</v>
      </c>
      <c r="G25" s="139" t="s">
        <v>259</v>
      </c>
      <c r="H25" s="139" t="s">
        <v>22</v>
      </c>
      <c r="I25" s="142" t="s">
        <v>979</v>
      </c>
    </row>
    <row r="26" spans="1:9" ht="62.25" customHeight="1" x14ac:dyDescent="0.2">
      <c r="A26" s="141" t="s">
        <v>980</v>
      </c>
      <c r="B26" s="139" t="s">
        <v>597</v>
      </c>
      <c r="C26" s="140">
        <v>2193.5</v>
      </c>
      <c r="D26" s="140">
        <f>+C26</f>
        <v>2193.5</v>
      </c>
      <c r="E26" s="141" t="s">
        <v>8</v>
      </c>
      <c r="F26" s="139" t="s">
        <v>981</v>
      </c>
      <c r="G26" s="139" t="s">
        <v>982</v>
      </c>
      <c r="H26" s="139" t="s">
        <v>22</v>
      </c>
      <c r="I26" s="142" t="s">
        <v>983</v>
      </c>
    </row>
    <row r="27" spans="1:9" ht="62.25" customHeight="1" x14ac:dyDescent="0.2">
      <c r="A27" s="141" t="s">
        <v>984</v>
      </c>
      <c r="B27" s="139" t="s">
        <v>55</v>
      </c>
      <c r="C27" s="140">
        <v>1393</v>
      </c>
      <c r="D27" s="140">
        <f>+C27</f>
        <v>1393</v>
      </c>
      <c r="E27" s="141" t="s">
        <v>8</v>
      </c>
      <c r="F27" s="139" t="s">
        <v>985</v>
      </c>
      <c r="G27" s="139" t="s">
        <v>986</v>
      </c>
      <c r="H27" s="139" t="s">
        <v>22</v>
      </c>
      <c r="I27" s="142" t="s">
        <v>987</v>
      </c>
    </row>
    <row r="28" spans="1:9" ht="62.25" customHeight="1" x14ac:dyDescent="0.2">
      <c r="A28" s="141" t="s">
        <v>988</v>
      </c>
      <c r="B28" s="345" t="s">
        <v>989</v>
      </c>
      <c r="C28" s="140">
        <v>1435</v>
      </c>
      <c r="D28" s="140">
        <f>+C28</f>
        <v>1435</v>
      </c>
      <c r="E28" s="141" t="s">
        <v>8</v>
      </c>
      <c r="F28" s="139" t="s">
        <v>990</v>
      </c>
      <c r="G28" s="139" t="s">
        <v>991</v>
      </c>
      <c r="H28" s="139" t="s">
        <v>22</v>
      </c>
      <c r="I28" s="136" t="s">
        <v>992</v>
      </c>
    </row>
    <row r="29" spans="1:9" ht="62.25" customHeight="1" x14ac:dyDescent="0.2">
      <c r="A29" s="141" t="s">
        <v>993</v>
      </c>
      <c r="B29" s="139" t="s">
        <v>399</v>
      </c>
      <c r="C29" s="140">
        <v>2000</v>
      </c>
      <c r="D29" s="140">
        <f t="shared" ref="D29" si="4">+C29</f>
        <v>2000</v>
      </c>
      <c r="E29" s="141" t="s">
        <v>8</v>
      </c>
      <c r="F29" s="139" t="s">
        <v>994</v>
      </c>
      <c r="G29" s="139" t="s">
        <v>995</v>
      </c>
      <c r="H29" s="139" t="s">
        <v>22</v>
      </c>
      <c r="I29" s="142" t="s">
        <v>996</v>
      </c>
    </row>
    <row r="30" spans="1:9" ht="35.25" customHeight="1" x14ac:dyDescent="0.2">
      <c r="A30" s="1196" t="s">
        <v>23</v>
      </c>
      <c r="B30" s="1197"/>
      <c r="C30" s="140">
        <f>SUM(C7:C29)</f>
        <v>49926.700000000004</v>
      </c>
      <c r="D30" s="140">
        <f>SUM(D7:D29)</f>
        <v>49926.700000000004</v>
      </c>
      <c r="E30" s="141" t="s">
        <v>27</v>
      </c>
      <c r="F30" s="139" t="s">
        <v>27</v>
      </c>
      <c r="G30" s="139" t="s">
        <v>27</v>
      </c>
      <c r="H30" s="139" t="s">
        <v>27</v>
      </c>
      <c r="I30" s="142" t="s">
        <v>27</v>
      </c>
    </row>
    <row r="34" spans="6:6" ht="20.25" x14ac:dyDescent="0.3">
      <c r="F34" s="8"/>
    </row>
  </sheetData>
  <mergeCells count="4">
    <mergeCell ref="A2:I2"/>
    <mergeCell ref="A3:I3"/>
    <mergeCell ref="A4:I4"/>
    <mergeCell ref="A30:B30"/>
  </mergeCells>
  <pageMargins left="0.7" right="0.7" top="0.75" bottom="0.75" header="0.3" footer="0.3"/>
  <pageSetup paperSize="9" scale="55" orientation="landscape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8B46B-DF43-4D61-8AF9-BA8C618D8776}">
  <sheetPr>
    <tabColor rgb="FFFF66CC"/>
  </sheetPr>
  <dimension ref="A1:I38"/>
  <sheetViews>
    <sheetView view="pageBreakPreview" zoomScale="60" zoomScaleNormal="100" workbookViewId="0">
      <selection sqref="A1:XFD1048576"/>
    </sheetView>
  </sheetViews>
  <sheetFormatPr defaultRowHeight="22.5" x14ac:dyDescent="0.3"/>
  <cols>
    <col min="1" max="1" width="7.375" style="163" bestFit="1" customWidth="1"/>
    <col min="2" max="2" width="24.875" style="165" customWidth="1"/>
    <col min="3" max="4" width="15.125" style="166" customWidth="1"/>
    <col min="5" max="5" width="14" style="163" customWidth="1"/>
    <col min="6" max="6" width="34.5" style="163" customWidth="1"/>
    <col min="7" max="7" width="34.125" style="163" customWidth="1"/>
    <col min="8" max="8" width="23.75" style="163" customWidth="1"/>
    <col min="9" max="9" width="32.875" style="163" customWidth="1"/>
    <col min="10" max="16384" width="9" style="163"/>
  </cols>
  <sheetData>
    <row r="1" spans="1:9" ht="23.25" x14ac:dyDescent="0.35">
      <c r="A1" s="1191" t="s">
        <v>922</v>
      </c>
      <c r="B1" s="1191"/>
      <c r="C1" s="1191"/>
      <c r="D1" s="1191"/>
      <c r="E1" s="1191"/>
      <c r="F1" s="1191"/>
      <c r="G1" s="1191"/>
      <c r="H1" s="1191"/>
      <c r="I1" s="1191"/>
    </row>
    <row r="2" spans="1:9" ht="23.25" x14ac:dyDescent="0.35">
      <c r="A2" s="1191" t="s">
        <v>28</v>
      </c>
      <c r="B2" s="1191"/>
      <c r="C2" s="1191"/>
      <c r="D2" s="1191"/>
      <c r="E2" s="1191"/>
      <c r="F2" s="1191"/>
      <c r="G2" s="1191"/>
      <c r="H2" s="1191"/>
      <c r="I2" s="1191"/>
    </row>
    <row r="3" spans="1:9" ht="23.25" x14ac:dyDescent="0.3">
      <c r="A3" s="1198" t="s">
        <v>997</v>
      </c>
      <c r="B3" s="1198"/>
      <c r="C3" s="1198"/>
      <c r="D3" s="1198"/>
      <c r="E3" s="1198"/>
      <c r="F3" s="1198"/>
      <c r="G3" s="1198"/>
      <c r="H3" s="1198"/>
      <c r="I3" s="336"/>
    </row>
    <row r="4" spans="1:9" ht="14.25" customHeight="1" x14ac:dyDescent="0.3">
      <c r="A4" s="68"/>
      <c r="B4" s="69"/>
      <c r="C4" s="70"/>
      <c r="D4" s="70"/>
      <c r="E4" s="68"/>
      <c r="F4" s="70"/>
      <c r="G4" s="70"/>
      <c r="H4" s="68"/>
      <c r="I4" s="68"/>
    </row>
    <row r="5" spans="1:9" ht="46.5" x14ac:dyDescent="0.3">
      <c r="A5" s="71" t="s">
        <v>0</v>
      </c>
      <c r="B5" s="72" t="s">
        <v>15</v>
      </c>
      <c r="C5" s="67" t="s">
        <v>16</v>
      </c>
      <c r="D5" s="66" t="s">
        <v>2</v>
      </c>
      <c r="E5" s="67" t="s">
        <v>17</v>
      </c>
      <c r="F5" s="67" t="s">
        <v>4</v>
      </c>
      <c r="G5" s="71" t="s">
        <v>25</v>
      </c>
      <c r="H5" s="67" t="s">
        <v>6</v>
      </c>
      <c r="I5" s="73" t="s">
        <v>29</v>
      </c>
    </row>
    <row r="6" spans="1:9" ht="82.5" customHeight="1" x14ac:dyDescent="0.3">
      <c r="A6" s="74">
        <v>1</v>
      </c>
      <c r="B6" s="79" t="s">
        <v>998</v>
      </c>
      <c r="C6" s="76">
        <v>3150</v>
      </c>
      <c r="D6" s="76">
        <f>+C6</f>
        <v>3150</v>
      </c>
      <c r="E6" s="77" t="s">
        <v>8</v>
      </c>
      <c r="F6" s="78" t="s">
        <v>999</v>
      </c>
      <c r="G6" s="78" t="s">
        <v>1000</v>
      </c>
      <c r="H6" s="78" t="s">
        <v>22</v>
      </c>
      <c r="I6" s="79" t="s">
        <v>1001</v>
      </c>
    </row>
    <row r="7" spans="1:9" s="164" customFormat="1" ht="82.5" customHeight="1" x14ac:dyDescent="0.3">
      <c r="A7" s="234">
        <v>2</v>
      </c>
      <c r="B7" s="79" t="s">
        <v>30</v>
      </c>
      <c r="C7" s="76">
        <v>1000</v>
      </c>
      <c r="D7" s="76">
        <f t="shared" ref="D7:D33" si="0">+C7</f>
        <v>1000</v>
      </c>
      <c r="E7" s="77" t="s">
        <v>8</v>
      </c>
      <c r="F7" s="78" t="s">
        <v>598</v>
      </c>
      <c r="G7" s="78" t="s">
        <v>599</v>
      </c>
      <c r="H7" s="78" t="s">
        <v>22</v>
      </c>
      <c r="I7" s="79" t="s">
        <v>1002</v>
      </c>
    </row>
    <row r="8" spans="1:9" s="164" customFormat="1" ht="82.5" customHeight="1" x14ac:dyDescent="0.3">
      <c r="A8" s="74">
        <v>3</v>
      </c>
      <c r="B8" s="79" t="s">
        <v>30</v>
      </c>
      <c r="C8" s="76">
        <v>1000</v>
      </c>
      <c r="D8" s="76">
        <f t="shared" si="0"/>
        <v>1000</v>
      </c>
      <c r="E8" s="77" t="s">
        <v>8</v>
      </c>
      <c r="F8" s="78" t="s">
        <v>598</v>
      </c>
      <c r="G8" s="78" t="s">
        <v>599</v>
      </c>
      <c r="H8" s="78" t="s">
        <v>22</v>
      </c>
      <c r="I8" s="79" t="s">
        <v>1003</v>
      </c>
    </row>
    <row r="9" spans="1:9" s="164" customFormat="1" ht="82.5" customHeight="1" x14ac:dyDescent="0.3">
      <c r="A9" s="234">
        <v>4</v>
      </c>
      <c r="B9" s="79" t="s">
        <v>30</v>
      </c>
      <c r="C9" s="76">
        <v>1000</v>
      </c>
      <c r="D9" s="76">
        <f t="shared" si="0"/>
        <v>1000</v>
      </c>
      <c r="E9" s="77" t="s">
        <v>8</v>
      </c>
      <c r="F9" s="78" t="s">
        <v>31</v>
      </c>
      <c r="G9" s="78" t="s">
        <v>334</v>
      </c>
      <c r="H9" s="78" t="s">
        <v>22</v>
      </c>
      <c r="I9" s="79" t="s">
        <v>1004</v>
      </c>
    </row>
    <row r="10" spans="1:9" s="164" customFormat="1" ht="82.5" customHeight="1" x14ac:dyDescent="0.3">
      <c r="A10" s="74">
        <v>5</v>
      </c>
      <c r="B10" s="79" t="s">
        <v>396</v>
      </c>
      <c r="C10" s="76">
        <v>1241.2</v>
      </c>
      <c r="D10" s="76">
        <f t="shared" si="0"/>
        <v>1241.2</v>
      </c>
      <c r="E10" s="77" t="s">
        <v>8</v>
      </c>
      <c r="F10" s="78" t="s">
        <v>1005</v>
      </c>
      <c r="G10" s="78" t="s">
        <v>1006</v>
      </c>
      <c r="H10" s="78" t="s">
        <v>22</v>
      </c>
      <c r="I10" s="79" t="s">
        <v>1007</v>
      </c>
    </row>
    <row r="11" spans="1:9" s="164" customFormat="1" ht="82.5" customHeight="1" x14ac:dyDescent="0.3">
      <c r="A11" s="234">
        <v>6</v>
      </c>
      <c r="B11" s="79" t="s">
        <v>396</v>
      </c>
      <c r="C11" s="76">
        <v>1476.6</v>
      </c>
      <c r="D11" s="76">
        <f t="shared" si="0"/>
        <v>1476.6</v>
      </c>
      <c r="E11" s="77" t="s">
        <v>8</v>
      </c>
      <c r="F11" s="78" t="s">
        <v>1008</v>
      </c>
      <c r="G11" s="78" t="s">
        <v>1009</v>
      </c>
      <c r="H11" s="78" t="s">
        <v>22</v>
      </c>
      <c r="I11" s="79" t="s">
        <v>1010</v>
      </c>
    </row>
    <row r="12" spans="1:9" s="164" customFormat="1" ht="82.5" customHeight="1" x14ac:dyDescent="0.3">
      <c r="A12" s="74">
        <v>7</v>
      </c>
      <c r="B12" s="79" t="s">
        <v>55</v>
      </c>
      <c r="C12" s="76">
        <v>842</v>
      </c>
      <c r="D12" s="76">
        <f t="shared" si="0"/>
        <v>842</v>
      </c>
      <c r="E12" s="77" t="s">
        <v>8</v>
      </c>
      <c r="F12" s="78" t="s">
        <v>1011</v>
      </c>
      <c r="G12" s="78" t="s">
        <v>1012</v>
      </c>
      <c r="H12" s="78" t="s">
        <v>22</v>
      </c>
      <c r="I12" s="79" t="s">
        <v>1013</v>
      </c>
    </row>
    <row r="13" spans="1:9" ht="82.5" customHeight="1" x14ac:dyDescent="0.3">
      <c r="A13" s="234">
        <v>8</v>
      </c>
      <c r="B13" s="79" t="s">
        <v>30</v>
      </c>
      <c r="C13" s="76">
        <v>1000</v>
      </c>
      <c r="D13" s="76">
        <f t="shared" si="0"/>
        <v>1000</v>
      </c>
      <c r="E13" s="77" t="s">
        <v>8</v>
      </c>
      <c r="F13" s="78" t="s">
        <v>1014</v>
      </c>
      <c r="G13" s="78" t="s">
        <v>1015</v>
      </c>
      <c r="H13" s="78" t="s">
        <v>22</v>
      </c>
      <c r="I13" s="79" t="s">
        <v>1016</v>
      </c>
    </row>
    <row r="14" spans="1:9" s="235" customFormat="1" ht="82.5" customHeight="1" x14ac:dyDescent="0.3">
      <c r="A14" s="74">
        <v>9</v>
      </c>
      <c r="B14" s="79" t="s">
        <v>30</v>
      </c>
      <c r="C14" s="76">
        <v>1000</v>
      </c>
      <c r="D14" s="76">
        <f t="shared" si="0"/>
        <v>1000</v>
      </c>
      <c r="E14" s="77" t="s">
        <v>8</v>
      </c>
      <c r="F14" s="78" t="s">
        <v>31</v>
      </c>
      <c r="G14" s="78" t="s">
        <v>334</v>
      </c>
      <c r="H14" s="78" t="s">
        <v>22</v>
      </c>
      <c r="I14" s="79" t="s">
        <v>1017</v>
      </c>
    </row>
    <row r="15" spans="1:9" s="164" customFormat="1" ht="82.5" customHeight="1" x14ac:dyDescent="0.3">
      <c r="A15" s="234">
        <v>10</v>
      </c>
      <c r="B15" s="79" t="s">
        <v>30</v>
      </c>
      <c r="C15" s="76">
        <v>1950</v>
      </c>
      <c r="D15" s="76">
        <f t="shared" si="0"/>
        <v>1950</v>
      </c>
      <c r="E15" s="77" t="s">
        <v>8</v>
      </c>
      <c r="F15" s="78" t="s">
        <v>1018</v>
      </c>
      <c r="G15" s="78" t="s">
        <v>1019</v>
      </c>
      <c r="H15" s="78" t="s">
        <v>22</v>
      </c>
      <c r="I15" s="79" t="s">
        <v>1020</v>
      </c>
    </row>
    <row r="16" spans="1:9" s="164" customFormat="1" ht="82.5" customHeight="1" x14ac:dyDescent="0.3">
      <c r="A16" s="74">
        <v>11</v>
      </c>
      <c r="B16" s="79" t="s">
        <v>30</v>
      </c>
      <c r="C16" s="76">
        <v>1000</v>
      </c>
      <c r="D16" s="76">
        <f t="shared" si="0"/>
        <v>1000</v>
      </c>
      <c r="E16" s="77" t="s">
        <v>8</v>
      </c>
      <c r="F16" s="78" t="s">
        <v>31</v>
      </c>
      <c r="G16" s="78" t="s">
        <v>334</v>
      </c>
      <c r="H16" s="78" t="s">
        <v>22</v>
      </c>
      <c r="I16" s="79" t="s">
        <v>1021</v>
      </c>
    </row>
    <row r="17" spans="1:9" s="164" customFormat="1" ht="82.5" customHeight="1" x14ac:dyDescent="0.3">
      <c r="A17" s="234">
        <v>12</v>
      </c>
      <c r="B17" s="79" t="s">
        <v>396</v>
      </c>
      <c r="C17" s="76">
        <v>1540</v>
      </c>
      <c r="D17" s="76">
        <f t="shared" si="0"/>
        <v>1540</v>
      </c>
      <c r="E17" s="77" t="s">
        <v>8</v>
      </c>
      <c r="F17" s="78" t="s">
        <v>1022</v>
      </c>
      <c r="G17" s="78" t="s">
        <v>1023</v>
      </c>
      <c r="H17" s="78" t="s">
        <v>22</v>
      </c>
      <c r="I17" s="79" t="s">
        <v>1024</v>
      </c>
    </row>
    <row r="18" spans="1:9" s="164" customFormat="1" ht="82.5" customHeight="1" x14ac:dyDescent="0.3">
      <c r="A18" s="74">
        <v>13</v>
      </c>
      <c r="B18" s="79" t="s">
        <v>30</v>
      </c>
      <c r="C18" s="76">
        <v>1000</v>
      </c>
      <c r="D18" s="76">
        <f t="shared" si="0"/>
        <v>1000</v>
      </c>
      <c r="E18" s="77" t="s">
        <v>8</v>
      </c>
      <c r="F18" s="78" t="s">
        <v>31</v>
      </c>
      <c r="G18" s="78" t="s">
        <v>334</v>
      </c>
      <c r="H18" s="78" t="s">
        <v>22</v>
      </c>
      <c r="I18" s="79" t="s">
        <v>1025</v>
      </c>
    </row>
    <row r="19" spans="1:9" s="164" customFormat="1" ht="82.5" customHeight="1" x14ac:dyDescent="0.3">
      <c r="A19" s="234">
        <v>14</v>
      </c>
      <c r="B19" s="79" t="s">
        <v>30</v>
      </c>
      <c r="C19" s="76">
        <v>1000</v>
      </c>
      <c r="D19" s="76">
        <f t="shared" si="0"/>
        <v>1000</v>
      </c>
      <c r="E19" s="77" t="s">
        <v>8</v>
      </c>
      <c r="F19" s="78" t="s">
        <v>31</v>
      </c>
      <c r="G19" s="78" t="s">
        <v>334</v>
      </c>
      <c r="H19" s="78" t="s">
        <v>22</v>
      </c>
      <c r="I19" s="79" t="s">
        <v>1026</v>
      </c>
    </row>
    <row r="20" spans="1:9" s="164" customFormat="1" ht="82.5" customHeight="1" x14ac:dyDescent="0.3">
      <c r="A20" s="74">
        <v>15</v>
      </c>
      <c r="B20" s="79" t="s">
        <v>600</v>
      </c>
      <c r="C20" s="76">
        <f>7.88*20</f>
        <v>157.6</v>
      </c>
      <c r="D20" s="76">
        <f t="shared" si="0"/>
        <v>157.6</v>
      </c>
      <c r="E20" s="77" t="s">
        <v>8</v>
      </c>
      <c r="F20" s="78" t="s">
        <v>1027</v>
      </c>
      <c r="G20" s="78" t="s">
        <v>1028</v>
      </c>
      <c r="H20" s="78" t="s">
        <v>22</v>
      </c>
      <c r="I20" s="79" t="s">
        <v>1029</v>
      </c>
    </row>
    <row r="21" spans="1:9" s="164" customFormat="1" ht="82.5" customHeight="1" x14ac:dyDescent="0.3">
      <c r="A21" s="234">
        <v>16</v>
      </c>
      <c r="B21" s="79" t="s">
        <v>30</v>
      </c>
      <c r="C21" s="76">
        <v>1500</v>
      </c>
      <c r="D21" s="76">
        <f t="shared" si="0"/>
        <v>1500</v>
      </c>
      <c r="E21" s="77" t="s">
        <v>8</v>
      </c>
      <c r="F21" s="78" t="s">
        <v>1030</v>
      </c>
      <c r="G21" s="78" t="s">
        <v>1031</v>
      </c>
      <c r="H21" s="78" t="s">
        <v>22</v>
      </c>
      <c r="I21" s="79" t="s">
        <v>1032</v>
      </c>
    </row>
    <row r="22" spans="1:9" s="164" customFormat="1" ht="82.5" customHeight="1" x14ac:dyDescent="0.3">
      <c r="A22" s="74">
        <v>17</v>
      </c>
      <c r="B22" s="79" t="s">
        <v>1033</v>
      </c>
      <c r="C22" s="76">
        <v>2100</v>
      </c>
      <c r="D22" s="76">
        <f t="shared" si="0"/>
        <v>2100</v>
      </c>
      <c r="E22" s="77" t="s">
        <v>8</v>
      </c>
      <c r="F22" s="78" t="s">
        <v>1034</v>
      </c>
      <c r="G22" s="78" t="s">
        <v>1035</v>
      </c>
      <c r="H22" s="78" t="s">
        <v>22</v>
      </c>
      <c r="I22" s="79" t="s">
        <v>1036</v>
      </c>
    </row>
    <row r="23" spans="1:9" s="164" customFormat="1" ht="82.5" customHeight="1" x14ac:dyDescent="0.3">
      <c r="A23" s="234">
        <v>18</v>
      </c>
      <c r="B23" s="79" t="s">
        <v>55</v>
      </c>
      <c r="C23" s="76">
        <v>5320</v>
      </c>
      <c r="D23" s="76">
        <f t="shared" si="0"/>
        <v>5320</v>
      </c>
      <c r="E23" s="77" t="s">
        <v>8</v>
      </c>
      <c r="F23" s="78" t="s">
        <v>1037</v>
      </c>
      <c r="G23" s="78" t="s">
        <v>1038</v>
      </c>
      <c r="H23" s="78" t="s">
        <v>22</v>
      </c>
      <c r="I23" s="79" t="s">
        <v>1039</v>
      </c>
    </row>
    <row r="24" spans="1:9" s="164" customFormat="1" ht="82.5" customHeight="1" x14ac:dyDescent="0.3">
      <c r="A24" s="74">
        <v>19</v>
      </c>
      <c r="B24" s="79" t="s">
        <v>1040</v>
      </c>
      <c r="C24" s="76">
        <v>3850</v>
      </c>
      <c r="D24" s="76">
        <f t="shared" si="0"/>
        <v>3850</v>
      </c>
      <c r="E24" s="77" t="s">
        <v>8</v>
      </c>
      <c r="F24" s="78" t="s">
        <v>1041</v>
      </c>
      <c r="G24" s="78" t="s">
        <v>1042</v>
      </c>
      <c r="H24" s="78" t="s">
        <v>22</v>
      </c>
      <c r="I24" s="79" t="s">
        <v>1043</v>
      </c>
    </row>
    <row r="25" spans="1:9" s="164" customFormat="1" ht="82.5" customHeight="1" x14ac:dyDescent="0.3">
      <c r="A25" s="234">
        <v>20</v>
      </c>
      <c r="B25" s="79" t="s">
        <v>30</v>
      </c>
      <c r="C25" s="76">
        <v>1000</v>
      </c>
      <c r="D25" s="76">
        <f t="shared" si="0"/>
        <v>1000</v>
      </c>
      <c r="E25" s="77" t="s">
        <v>8</v>
      </c>
      <c r="F25" s="78" t="s">
        <v>31</v>
      </c>
      <c r="G25" s="78" t="s">
        <v>334</v>
      </c>
      <c r="H25" s="78" t="s">
        <v>22</v>
      </c>
      <c r="I25" s="79" t="s">
        <v>1044</v>
      </c>
    </row>
    <row r="26" spans="1:9" s="164" customFormat="1" ht="82.5" customHeight="1" x14ac:dyDescent="0.3">
      <c r="A26" s="74">
        <v>21</v>
      </c>
      <c r="B26" s="79" t="s">
        <v>30</v>
      </c>
      <c r="C26" s="76">
        <v>1000</v>
      </c>
      <c r="D26" s="76">
        <f t="shared" si="0"/>
        <v>1000</v>
      </c>
      <c r="E26" s="77" t="s">
        <v>8</v>
      </c>
      <c r="F26" s="78" t="s">
        <v>31</v>
      </c>
      <c r="G26" s="78" t="s">
        <v>334</v>
      </c>
      <c r="H26" s="78" t="s">
        <v>22</v>
      </c>
      <c r="I26" s="79" t="s">
        <v>1045</v>
      </c>
    </row>
    <row r="27" spans="1:9" s="164" customFormat="1" ht="82.5" customHeight="1" x14ac:dyDescent="0.3">
      <c r="A27" s="234">
        <v>22</v>
      </c>
      <c r="B27" s="79" t="s">
        <v>394</v>
      </c>
      <c r="C27" s="76">
        <v>492.2</v>
      </c>
      <c r="D27" s="76">
        <f t="shared" si="0"/>
        <v>492.2</v>
      </c>
      <c r="E27" s="77" t="s">
        <v>8</v>
      </c>
      <c r="F27" s="78" t="s">
        <v>397</v>
      </c>
      <c r="G27" s="78" t="s">
        <v>398</v>
      </c>
      <c r="H27" s="78" t="s">
        <v>22</v>
      </c>
      <c r="I27" s="79" t="s">
        <v>1046</v>
      </c>
    </row>
    <row r="28" spans="1:9" s="164" customFormat="1" ht="66.75" hidden="1" customHeight="1" x14ac:dyDescent="0.3">
      <c r="A28" s="74">
        <v>23</v>
      </c>
      <c r="B28" s="75"/>
      <c r="C28" s="76"/>
      <c r="D28" s="76">
        <f t="shared" si="0"/>
        <v>0</v>
      </c>
      <c r="E28" s="77" t="s">
        <v>8</v>
      </c>
      <c r="F28" s="78" t="s">
        <v>335</v>
      </c>
      <c r="G28" s="78" t="s">
        <v>336</v>
      </c>
      <c r="H28" s="78" t="s">
        <v>22</v>
      </c>
      <c r="I28" s="79" t="s">
        <v>337</v>
      </c>
    </row>
    <row r="29" spans="1:9" s="241" customFormat="1" ht="69.75" hidden="1" x14ac:dyDescent="0.3">
      <c r="A29" s="234">
        <v>24</v>
      </c>
      <c r="B29" s="237"/>
      <c r="C29" s="238"/>
      <c r="D29" s="76">
        <f t="shared" si="0"/>
        <v>0</v>
      </c>
      <c r="E29" s="239" t="s">
        <v>8</v>
      </c>
      <c r="F29" s="236" t="s">
        <v>338</v>
      </c>
      <c r="G29" s="236" t="s">
        <v>339</v>
      </c>
      <c r="H29" s="236" t="s">
        <v>22</v>
      </c>
      <c r="I29" s="240" t="s">
        <v>340</v>
      </c>
    </row>
    <row r="30" spans="1:9" s="241" customFormat="1" ht="74.25" hidden="1" customHeight="1" x14ac:dyDescent="0.3">
      <c r="A30" s="74">
        <v>25</v>
      </c>
      <c r="B30" s="237"/>
      <c r="C30" s="238"/>
      <c r="D30" s="76">
        <f t="shared" si="0"/>
        <v>0</v>
      </c>
      <c r="E30" s="239" t="s">
        <v>8</v>
      </c>
      <c r="F30" s="236" t="s">
        <v>341</v>
      </c>
      <c r="G30" s="236" t="s">
        <v>342</v>
      </c>
      <c r="H30" s="236" t="s">
        <v>22</v>
      </c>
      <c r="I30" s="240" t="s">
        <v>343</v>
      </c>
    </row>
    <row r="31" spans="1:9" s="241" customFormat="1" ht="74.25" hidden="1" customHeight="1" x14ac:dyDescent="0.3">
      <c r="A31" s="234">
        <v>26</v>
      </c>
      <c r="B31" s="237"/>
      <c r="C31" s="238"/>
      <c r="D31" s="76">
        <f t="shared" si="0"/>
        <v>0</v>
      </c>
      <c r="E31" s="239" t="s">
        <v>8</v>
      </c>
      <c r="F31" s="236" t="s">
        <v>344</v>
      </c>
      <c r="G31" s="236" t="s">
        <v>345</v>
      </c>
      <c r="H31" s="236" t="s">
        <v>22</v>
      </c>
      <c r="I31" s="240" t="s">
        <v>346</v>
      </c>
    </row>
    <row r="32" spans="1:9" s="241" customFormat="1" ht="74.25" hidden="1" customHeight="1" x14ac:dyDescent="0.3">
      <c r="A32" s="74">
        <v>27</v>
      </c>
      <c r="B32" s="75"/>
      <c r="C32" s="76"/>
      <c r="D32" s="76">
        <f t="shared" si="0"/>
        <v>0</v>
      </c>
      <c r="E32" s="77" t="s">
        <v>8</v>
      </c>
      <c r="F32" s="78" t="s">
        <v>347</v>
      </c>
      <c r="G32" s="78" t="s">
        <v>348</v>
      </c>
      <c r="H32" s="78" t="s">
        <v>22</v>
      </c>
      <c r="I32" s="79" t="s">
        <v>349</v>
      </c>
    </row>
    <row r="33" spans="1:9" s="164" customFormat="1" ht="93" hidden="1" x14ac:dyDescent="0.3">
      <c r="A33" s="234">
        <v>28</v>
      </c>
      <c r="B33" s="237"/>
      <c r="C33" s="238"/>
      <c r="D33" s="76">
        <f t="shared" si="0"/>
        <v>0</v>
      </c>
      <c r="E33" s="239" t="s">
        <v>8</v>
      </c>
      <c r="F33" s="78" t="s">
        <v>350</v>
      </c>
      <c r="G33" s="78" t="s">
        <v>351</v>
      </c>
      <c r="H33" s="78" t="s">
        <v>22</v>
      </c>
      <c r="I33" s="79" t="s">
        <v>352</v>
      </c>
    </row>
    <row r="34" spans="1:9" s="164" customFormat="1" ht="33" customHeight="1" x14ac:dyDescent="0.3">
      <c r="A34" s="1199" t="s">
        <v>23</v>
      </c>
      <c r="B34" s="1200"/>
      <c r="C34" s="242">
        <f>SUM(C6:C33)</f>
        <v>33619.599999999991</v>
      </c>
      <c r="D34" s="243">
        <f>SUM(D6:D33)</f>
        <v>33619.599999999991</v>
      </c>
      <c r="E34" s="81"/>
      <c r="F34" s="81" t="s">
        <v>27</v>
      </c>
      <c r="G34" s="80" t="s">
        <v>27</v>
      </c>
      <c r="H34" s="81" t="s">
        <v>27</v>
      </c>
      <c r="I34" s="81" t="s">
        <v>27</v>
      </c>
    </row>
    <row r="38" spans="1:9" ht="23.25" x14ac:dyDescent="0.35">
      <c r="F38" s="167"/>
    </row>
  </sheetData>
  <mergeCells count="4">
    <mergeCell ref="A1:I1"/>
    <mergeCell ref="A2:I2"/>
    <mergeCell ref="A3:H3"/>
    <mergeCell ref="A34:B34"/>
  </mergeCells>
  <pageMargins left="0.7" right="0.7" top="0.75" bottom="0.75" header="0.3" footer="0.3"/>
  <pageSetup paperSize="9" scale="63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FBBCB-00F4-47BE-8F58-40F83FC14574}">
  <sheetPr>
    <tabColor rgb="FFFFC000"/>
  </sheetPr>
  <dimension ref="A1:K35"/>
  <sheetViews>
    <sheetView view="pageBreakPreview" zoomScale="60" zoomScaleNormal="100" workbookViewId="0">
      <selection sqref="A1:XFD1048576"/>
    </sheetView>
  </sheetViews>
  <sheetFormatPr defaultColWidth="9" defaultRowHeight="24" x14ac:dyDescent="0.55000000000000004"/>
  <cols>
    <col min="1" max="1" width="3.375" style="212" customWidth="1"/>
    <col min="2" max="2" width="18" style="212" customWidth="1"/>
    <col min="3" max="3" width="11.375" style="213" customWidth="1"/>
    <col min="4" max="4" width="11.125" style="212" customWidth="1"/>
    <col min="5" max="5" width="12.25" style="212" customWidth="1"/>
    <col min="6" max="6" width="30.375" style="214" customWidth="1"/>
    <col min="7" max="7" width="30.125" style="214" customWidth="1"/>
    <col min="8" max="8" width="21.875" style="212" customWidth="1"/>
    <col min="9" max="9" width="23.875" style="215" customWidth="1"/>
    <col min="10" max="10" width="27.875" style="314" customWidth="1"/>
    <col min="11" max="11" width="10.25" style="213" bestFit="1" customWidth="1"/>
    <col min="12" max="16384" width="9" style="212"/>
  </cols>
  <sheetData>
    <row r="1" spans="1:11" x14ac:dyDescent="0.55000000000000004">
      <c r="A1" s="209"/>
      <c r="B1" s="209"/>
      <c r="C1" s="210"/>
      <c r="D1" s="209"/>
      <c r="E1" s="209"/>
      <c r="F1" s="342"/>
      <c r="G1" s="342"/>
      <c r="H1" s="209"/>
      <c r="I1" s="211" t="s">
        <v>33</v>
      </c>
      <c r="K1" s="212"/>
    </row>
    <row r="2" spans="1:11" ht="23.25" customHeight="1" x14ac:dyDescent="0.55000000000000004">
      <c r="A2" s="1201" t="s">
        <v>1047</v>
      </c>
      <c r="B2" s="1201"/>
      <c r="C2" s="1201"/>
      <c r="D2" s="1201"/>
      <c r="E2" s="1201"/>
      <c r="F2" s="1201"/>
      <c r="G2" s="1201"/>
      <c r="H2" s="1201"/>
      <c r="I2" s="1201"/>
      <c r="K2" s="212"/>
    </row>
    <row r="3" spans="1:11" ht="23.25" customHeight="1" x14ac:dyDescent="0.55000000000000004">
      <c r="A3" s="1201" t="s">
        <v>34</v>
      </c>
      <c r="B3" s="1201"/>
      <c r="C3" s="1201"/>
      <c r="D3" s="1201"/>
      <c r="E3" s="1201"/>
      <c r="F3" s="1201"/>
      <c r="G3" s="1201"/>
      <c r="H3" s="1201"/>
      <c r="I3" s="1201"/>
      <c r="K3" s="212"/>
    </row>
    <row r="4" spans="1:11" ht="23.25" customHeight="1" x14ac:dyDescent="0.55000000000000004">
      <c r="A4" s="1202" t="s">
        <v>1048</v>
      </c>
      <c r="B4" s="1202"/>
      <c r="C4" s="1202"/>
      <c r="D4" s="1202"/>
      <c r="E4" s="1202"/>
      <c r="F4" s="1202"/>
      <c r="G4" s="1202"/>
      <c r="H4" s="1202"/>
      <c r="I4" s="1202"/>
      <c r="K4" s="212"/>
    </row>
    <row r="5" spans="1:11" ht="20.25" customHeight="1" x14ac:dyDescent="0.55000000000000004">
      <c r="A5" s="178" t="s">
        <v>35</v>
      </c>
      <c r="B5" s="178" t="s">
        <v>36</v>
      </c>
      <c r="C5" s="179" t="s">
        <v>37</v>
      </c>
      <c r="D5" s="178" t="s">
        <v>2</v>
      </c>
      <c r="E5" s="178" t="s">
        <v>17</v>
      </c>
      <c r="F5" s="180" t="s">
        <v>38</v>
      </c>
      <c r="G5" s="180" t="s">
        <v>39</v>
      </c>
      <c r="H5" s="178" t="s">
        <v>6</v>
      </c>
      <c r="I5" s="181" t="s">
        <v>7</v>
      </c>
      <c r="J5" s="314" t="s">
        <v>672</v>
      </c>
      <c r="K5" s="212"/>
    </row>
    <row r="6" spans="1:11" x14ac:dyDescent="0.55000000000000004">
      <c r="A6" s="182">
        <v>1</v>
      </c>
      <c r="B6" s="201" t="s">
        <v>46</v>
      </c>
      <c r="C6" s="184">
        <v>1700</v>
      </c>
      <c r="D6" s="185">
        <v>1700</v>
      </c>
      <c r="E6" s="183" t="s">
        <v>40</v>
      </c>
      <c r="F6" s="186" t="s">
        <v>1049</v>
      </c>
      <c r="G6" s="186" t="s">
        <v>1049</v>
      </c>
      <c r="H6" s="183" t="s">
        <v>47</v>
      </c>
      <c r="I6" s="202" t="s">
        <v>1050</v>
      </c>
      <c r="J6" s="315" t="s">
        <v>1051</v>
      </c>
      <c r="K6" s="212"/>
    </row>
    <row r="7" spans="1:11" x14ac:dyDescent="0.55000000000000004">
      <c r="A7" s="186"/>
      <c r="B7" s="183"/>
      <c r="C7" s="187"/>
      <c r="D7" s="188"/>
      <c r="E7" s="183"/>
      <c r="F7" s="189" t="s">
        <v>42</v>
      </c>
      <c r="G7" s="190" t="s">
        <v>43</v>
      </c>
      <c r="H7" s="188" t="s">
        <v>48</v>
      </c>
      <c r="I7" s="191">
        <v>24594</v>
      </c>
      <c r="K7" s="212"/>
    </row>
    <row r="8" spans="1:11" ht="22.5" customHeight="1" x14ac:dyDescent="0.55000000000000004">
      <c r="A8" s="192"/>
      <c r="B8" s="193"/>
      <c r="C8" s="194"/>
      <c r="D8" s="193"/>
      <c r="E8" s="193"/>
      <c r="F8" s="346">
        <v>1700</v>
      </c>
      <c r="G8" s="346">
        <v>1700</v>
      </c>
      <c r="H8" s="193"/>
      <c r="I8" s="195" t="s">
        <v>112</v>
      </c>
      <c r="K8" s="212"/>
    </row>
    <row r="9" spans="1:11" ht="22.5" customHeight="1" x14ac:dyDescent="0.55000000000000004">
      <c r="A9" s="196">
        <v>2</v>
      </c>
      <c r="B9" s="188" t="s">
        <v>44</v>
      </c>
      <c r="C9" s="197">
        <v>2448</v>
      </c>
      <c r="D9" s="197">
        <v>2448</v>
      </c>
      <c r="E9" s="183" t="s">
        <v>40</v>
      </c>
      <c r="F9" s="186" t="s">
        <v>1052</v>
      </c>
      <c r="G9" s="186" t="s">
        <v>1052</v>
      </c>
      <c r="H9" s="183" t="s">
        <v>41</v>
      </c>
      <c r="I9" s="271" t="s">
        <v>1053</v>
      </c>
      <c r="J9" s="315" t="s">
        <v>1054</v>
      </c>
      <c r="K9" s="212"/>
    </row>
    <row r="10" spans="1:11" ht="22.5" customHeight="1" x14ac:dyDescent="0.55000000000000004">
      <c r="A10" s="189"/>
      <c r="B10" s="188"/>
      <c r="C10" s="187"/>
      <c r="D10" s="188"/>
      <c r="E10" s="188"/>
      <c r="F10" s="189" t="s">
        <v>42</v>
      </c>
      <c r="G10" s="190" t="s">
        <v>43</v>
      </c>
      <c r="H10" s="188"/>
      <c r="I10" s="191">
        <v>24600</v>
      </c>
      <c r="K10" s="212"/>
    </row>
    <row r="11" spans="1:11" ht="22.5" customHeight="1" x14ac:dyDescent="0.55000000000000004">
      <c r="A11" s="198"/>
      <c r="B11" s="193"/>
      <c r="C11" s="194"/>
      <c r="D11" s="193"/>
      <c r="E11" s="193"/>
      <c r="F11" s="199">
        <v>2448</v>
      </c>
      <c r="G11" s="199">
        <v>2448</v>
      </c>
      <c r="H11" s="193"/>
      <c r="I11" s="200"/>
      <c r="K11" s="212"/>
    </row>
    <row r="12" spans="1:11" x14ac:dyDescent="0.55000000000000004">
      <c r="A12" s="182">
        <v>3</v>
      </c>
      <c r="B12" s="201" t="s">
        <v>46</v>
      </c>
      <c r="C12" s="184">
        <v>1300</v>
      </c>
      <c r="D12" s="185">
        <v>1300</v>
      </c>
      <c r="E12" s="183" t="s">
        <v>40</v>
      </c>
      <c r="F12" s="186" t="s">
        <v>1055</v>
      </c>
      <c r="G12" s="186" t="s">
        <v>1055</v>
      </c>
      <c r="H12" s="183" t="s">
        <v>47</v>
      </c>
      <c r="I12" s="202" t="s">
        <v>1056</v>
      </c>
      <c r="J12" s="315" t="s">
        <v>1057</v>
      </c>
      <c r="K12" s="212"/>
    </row>
    <row r="13" spans="1:11" x14ac:dyDescent="0.55000000000000004">
      <c r="A13" s="186"/>
      <c r="B13" s="183"/>
      <c r="C13" s="187"/>
      <c r="D13" s="188"/>
      <c r="E13" s="183"/>
      <c r="F13" s="189" t="s">
        <v>42</v>
      </c>
      <c r="G13" s="190" t="s">
        <v>43</v>
      </c>
      <c r="H13" s="188" t="s">
        <v>48</v>
      </c>
      <c r="I13" s="191">
        <v>24606</v>
      </c>
      <c r="K13" s="212"/>
    </row>
    <row r="14" spans="1:11" ht="22.5" customHeight="1" x14ac:dyDescent="0.55000000000000004">
      <c r="A14" s="192"/>
      <c r="B14" s="193"/>
      <c r="C14" s="194"/>
      <c r="D14" s="193"/>
      <c r="E14" s="193"/>
      <c r="F14" s="346">
        <v>1300</v>
      </c>
      <c r="G14" s="346">
        <v>1300</v>
      </c>
      <c r="H14" s="193"/>
      <c r="I14" s="195" t="s">
        <v>112</v>
      </c>
      <c r="K14" s="212"/>
    </row>
    <row r="15" spans="1:11" x14ac:dyDescent="0.55000000000000004">
      <c r="A15" s="182">
        <v>4</v>
      </c>
      <c r="B15" s="201" t="s">
        <v>46</v>
      </c>
      <c r="C15" s="184">
        <v>1900</v>
      </c>
      <c r="D15" s="185">
        <v>1900</v>
      </c>
      <c r="E15" s="183" t="s">
        <v>40</v>
      </c>
      <c r="F15" s="186" t="s">
        <v>1049</v>
      </c>
      <c r="G15" s="186" t="s">
        <v>1049</v>
      </c>
      <c r="H15" s="183" t="s">
        <v>47</v>
      </c>
      <c r="I15" s="202" t="s">
        <v>1058</v>
      </c>
      <c r="J15" s="315" t="s">
        <v>1051</v>
      </c>
      <c r="K15" s="212"/>
    </row>
    <row r="16" spans="1:11" x14ac:dyDescent="0.55000000000000004">
      <c r="A16" s="186"/>
      <c r="B16" s="183"/>
      <c r="C16" s="187"/>
      <c r="D16" s="188"/>
      <c r="E16" s="183"/>
      <c r="F16" s="189" t="s">
        <v>42</v>
      </c>
      <c r="G16" s="190" t="s">
        <v>43</v>
      </c>
      <c r="H16" s="188" t="s">
        <v>48</v>
      </c>
      <c r="I16" s="191">
        <v>24607</v>
      </c>
      <c r="K16" s="212"/>
    </row>
    <row r="17" spans="1:11" ht="22.5" customHeight="1" x14ac:dyDescent="0.55000000000000004">
      <c r="A17" s="192"/>
      <c r="B17" s="193"/>
      <c r="C17" s="194"/>
      <c r="D17" s="193"/>
      <c r="E17" s="193"/>
      <c r="F17" s="346">
        <v>1900</v>
      </c>
      <c r="G17" s="346">
        <v>1900</v>
      </c>
      <c r="H17" s="193"/>
      <c r="I17" s="195" t="s">
        <v>112</v>
      </c>
      <c r="K17" s="212"/>
    </row>
    <row r="18" spans="1:11" ht="22.5" customHeight="1" x14ac:dyDescent="0.55000000000000004">
      <c r="A18" s="196">
        <v>5</v>
      </c>
      <c r="B18" s="188" t="s">
        <v>88</v>
      </c>
      <c r="C18" s="197">
        <v>2450</v>
      </c>
      <c r="D18" s="197">
        <v>2450</v>
      </c>
      <c r="E18" s="183" t="s">
        <v>40</v>
      </c>
      <c r="F18" s="186" t="s">
        <v>1059</v>
      </c>
      <c r="G18" s="186" t="s">
        <v>1059</v>
      </c>
      <c r="H18" s="183" t="s">
        <v>41</v>
      </c>
      <c r="I18" s="271" t="s">
        <v>1060</v>
      </c>
      <c r="J18" s="315" t="s">
        <v>1061</v>
      </c>
      <c r="K18" s="212"/>
    </row>
    <row r="19" spans="1:11" ht="22.5" customHeight="1" x14ac:dyDescent="0.55000000000000004">
      <c r="A19" s="189"/>
      <c r="B19" s="188"/>
      <c r="C19" s="187"/>
      <c r="D19" s="188"/>
      <c r="E19" s="188"/>
      <c r="F19" s="189" t="s">
        <v>42</v>
      </c>
      <c r="G19" s="190" t="s">
        <v>43</v>
      </c>
      <c r="H19" s="188"/>
      <c r="I19" s="191">
        <v>24612</v>
      </c>
      <c r="K19" s="212"/>
    </row>
    <row r="20" spans="1:11" ht="22.5" customHeight="1" x14ac:dyDescent="0.55000000000000004">
      <c r="A20" s="198"/>
      <c r="B20" s="193"/>
      <c r="C20" s="194"/>
      <c r="D20" s="193"/>
      <c r="E20" s="193"/>
      <c r="F20" s="199">
        <v>2450</v>
      </c>
      <c r="G20" s="199">
        <v>2450</v>
      </c>
      <c r="H20" s="193"/>
      <c r="I20" s="200"/>
      <c r="K20" s="212"/>
    </row>
    <row r="21" spans="1:11" x14ac:dyDescent="0.55000000000000004">
      <c r="A21" s="182">
        <v>6</v>
      </c>
      <c r="B21" s="201" t="s">
        <v>46</v>
      </c>
      <c r="C21" s="184">
        <v>2130</v>
      </c>
      <c r="D21" s="185">
        <v>2130</v>
      </c>
      <c r="E21" s="183" t="s">
        <v>40</v>
      </c>
      <c r="F21" s="186" t="s">
        <v>1055</v>
      </c>
      <c r="G21" s="186" t="s">
        <v>1055</v>
      </c>
      <c r="H21" s="183" t="s">
        <v>47</v>
      </c>
      <c r="I21" s="202" t="s">
        <v>1062</v>
      </c>
      <c r="J21" s="315" t="s">
        <v>1057</v>
      </c>
      <c r="K21" s="212"/>
    </row>
    <row r="22" spans="1:11" x14ac:dyDescent="0.55000000000000004">
      <c r="A22" s="186"/>
      <c r="B22" s="183"/>
      <c r="C22" s="187"/>
      <c r="D22" s="188"/>
      <c r="E22" s="183"/>
      <c r="F22" s="189" t="s">
        <v>42</v>
      </c>
      <c r="G22" s="190" t="s">
        <v>43</v>
      </c>
      <c r="H22" s="188" t="s">
        <v>48</v>
      </c>
      <c r="I22" s="191">
        <v>24615</v>
      </c>
      <c r="K22" s="212"/>
    </row>
    <row r="23" spans="1:11" ht="22.5" customHeight="1" x14ac:dyDescent="0.55000000000000004">
      <c r="A23" s="192"/>
      <c r="B23" s="193"/>
      <c r="C23" s="194"/>
      <c r="D23" s="193"/>
      <c r="E23" s="193"/>
      <c r="F23" s="346">
        <v>2130</v>
      </c>
      <c r="G23" s="346">
        <v>2130</v>
      </c>
      <c r="H23" s="193"/>
      <c r="I23" s="195" t="s">
        <v>112</v>
      </c>
      <c r="K23" s="212"/>
    </row>
    <row r="24" spans="1:11" x14ac:dyDescent="0.55000000000000004">
      <c r="A24" s="182">
        <v>7</v>
      </c>
      <c r="B24" s="183" t="s">
        <v>51</v>
      </c>
      <c r="C24" s="184">
        <v>137.5</v>
      </c>
      <c r="D24" s="184">
        <v>137.5</v>
      </c>
      <c r="E24" s="183" t="s">
        <v>40</v>
      </c>
      <c r="F24" s="203" t="s">
        <v>52</v>
      </c>
      <c r="G24" s="203" t="s">
        <v>52</v>
      </c>
      <c r="H24" s="183" t="s">
        <v>45</v>
      </c>
      <c r="I24" s="316" t="s">
        <v>1063</v>
      </c>
      <c r="J24" s="315" t="s">
        <v>674</v>
      </c>
      <c r="K24" s="212"/>
    </row>
    <row r="25" spans="1:11" x14ac:dyDescent="0.55000000000000004">
      <c r="A25" s="186"/>
      <c r="B25" s="183"/>
      <c r="C25" s="187"/>
      <c r="D25" s="188"/>
      <c r="E25" s="183"/>
      <c r="F25" s="189" t="s">
        <v>42</v>
      </c>
      <c r="G25" s="190" t="s">
        <v>43</v>
      </c>
      <c r="H25" s="188"/>
      <c r="I25" s="191">
        <v>24619</v>
      </c>
      <c r="K25" s="212"/>
    </row>
    <row r="26" spans="1:11" ht="22.5" customHeight="1" x14ac:dyDescent="0.55000000000000004">
      <c r="A26" s="192"/>
      <c r="B26" s="193"/>
      <c r="C26" s="194"/>
      <c r="D26" s="193"/>
      <c r="E26" s="193"/>
      <c r="F26" s="204">
        <v>137.5</v>
      </c>
      <c r="G26" s="204">
        <v>137.5</v>
      </c>
      <c r="H26" s="193"/>
      <c r="I26" s="195"/>
      <c r="K26" s="212"/>
    </row>
    <row r="27" spans="1:11" x14ac:dyDescent="0.55000000000000004">
      <c r="A27" s="182">
        <v>8</v>
      </c>
      <c r="B27" s="201" t="s">
        <v>49</v>
      </c>
      <c r="C27" s="184">
        <v>5305.25</v>
      </c>
      <c r="D27" s="184">
        <v>5305.25</v>
      </c>
      <c r="E27" s="183" t="s">
        <v>40</v>
      </c>
      <c r="F27" s="203" t="s">
        <v>50</v>
      </c>
      <c r="G27" s="203" t="s">
        <v>50</v>
      </c>
      <c r="H27" s="183" t="s">
        <v>45</v>
      </c>
      <c r="I27" s="202" t="s">
        <v>1064</v>
      </c>
      <c r="J27" s="315" t="s">
        <v>673</v>
      </c>
      <c r="K27" s="212"/>
    </row>
    <row r="28" spans="1:11" x14ac:dyDescent="0.55000000000000004">
      <c r="A28" s="186"/>
      <c r="B28" s="183"/>
      <c r="C28" s="187"/>
      <c r="D28" s="188"/>
      <c r="E28" s="183"/>
      <c r="F28" s="189" t="s">
        <v>42</v>
      </c>
      <c r="G28" s="190" t="s">
        <v>43</v>
      </c>
      <c r="H28" s="188"/>
      <c r="I28" s="191">
        <v>24619</v>
      </c>
      <c r="K28" s="212"/>
    </row>
    <row r="29" spans="1:11" ht="22.5" customHeight="1" x14ac:dyDescent="0.55000000000000004">
      <c r="A29" s="192"/>
      <c r="B29" s="193"/>
      <c r="C29" s="194"/>
      <c r="D29" s="193"/>
      <c r="E29" s="193"/>
      <c r="F29" s="204">
        <v>5305.25</v>
      </c>
      <c r="G29" s="204">
        <v>5305.25</v>
      </c>
      <c r="H29" s="193"/>
      <c r="I29" s="195"/>
      <c r="K29" s="212"/>
    </row>
    <row r="30" spans="1:11" x14ac:dyDescent="0.55000000000000004">
      <c r="A30" s="182">
        <v>9</v>
      </c>
      <c r="B30" s="183" t="s">
        <v>400</v>
      </c>
      <c r="C30" s="184">
        <v>1287</v>
      </c>
      <c r="D30" s="184">
        <v>1287</v>
      </c>
      <c r="E30" s="183" t="s">
        <v>40</v>
      </c>
      <c r="F30" s="186" t="s">
        <v>401</v>
      </c>
      <c r="G30" s="186" t="s">
        <v>401</v>
      </c>
      <c r="H30" s="183" t="s">
        <v>45</v>
      </c>
      <c r="I30" s="183">
        <v>383652</v>
      </c>
      <c r="J30" s="315" t="s">
        <v>675</v>
      </c>
      <c r="K30" s="212"/>
    </row>
    <row r="31" spans="1:11" x14ac:dyDescent="0.55000000000000004">
      <c r="A31" s="186"/>
      <c r="B31" s="183"/>
      <c r="C31" s="187"/>
      <c r="D31" s="188"/>
      <c r="E31" s="183"/>
      <c r="F31" s="189" t="s">
        <v>42</v>
      </c>
      <c r="G31" s="190" t="s">
        <v>43</v>
      </c>
      <c r="H31" s="188"/>
      <c r="I31" s="191">
        <v>24622</v>
      </c>
      <c r="K31" s="212"/>
    </row>
    <row r="32" spans="1:11" ht="22.5" customHeight="1" x14ac:dyDescent="0.55000000000000004">
      <c r="A32" s="192"/>
      <c r="B32" s="193"/>
      <c r="C32" s="194"/>
      <c r="D32" s="193"/>
      <c r="E32" s="193"/>
      <c r="F32" s="204">
        <v>1287</v>
      </c>
      <c r="G32" s="204">
        <v>1287</v>
      </c>
      <c r="H32" s="193"/>
      <c r="I32" s="195"/>
      <c r="K32" s="212"/>
    </row>
    <row r="33" spans="1:11" ht="22.5" customHeight="1" x14ac:dyDescent="0.55000000000000004">
      <c r="A33" s="196">
        <v>10</v>
      </c>
      <c r="B33" s="188" t="s">
        <v>402</v>
      </c>
      <c r="C33" s="197">
        <v>180</v>
      </c>
      <c r="D33" s="197">
        <v>180</v>
      </c>
      <c r="E33" s="183" t="s">
        <v>40</v>
      </c>
      <c r="F33" s="186" t="s">
        <v>403</v>
      </c>
      <c r="G33" s="186" t="s">
        <v>403</v>
      </c>
      <c r="H33" s="183" t="s">
        <v>41</v>
      </c>
      <c r="I33" s="271" t="s">
        <v>1065</v>
      </c>
      <c r="J33" s="315" t="s">
        <v>676</v>
      </c>
      <c r="K33" s="212"/>
    </row>
    <row r="34" spans="1:11" ht="22.5" customHeight="1" x14ac:dyDescent="0.55000000000000004">
      <c r="A34" s="189"/>
      <c r="B34" s="188"/>
      <c r="C34" s="187"/>
      <c r="D34" s="188"/>
      <c r="E34" s="188"/>
      <c r="F34" s="189" t="s">
        <v>42</v>
      </c>
      <c r="G34" s="190" t="s">
        <v>43</v>
      </c>
      <c r="H34" s="188"/>
      <c r="I34" s="191">
        <v>24622</v>
      </c>
      <c r="K34" s="212"/>
    </row>
    <row r="35" spans="1:11" ht="22.5" customHeight="1" x14ac:dyDescent="0.55000000000000004">
      <c r="A35" s="198"/>
      <c r="B35" s="193"/>
      <c r="C35" s="194"/>
      <c r="D35" s="193"/>
      <c r="E35" s="193"/>
      <c r="F35" s="199">
        <v>180</v>
      </c>
      <c r="G35" s="199">
        <v>180</v>
      </c>
      <c r="H35" s="193"/>
      <c r="I35" s="200"/>
      <c r="K35" s="212"/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93855-38F2-4F59-941F-A0832FEF0278}">
  <sheetPr>
    <tabColor rgb="FFFFC000"/>
  </sheetPr>
  <dimension ref="A1:J3428"/>
  <sheetViews>
    <sheetView view="pageBreakPreview" zoomScale="60" zoomScaleNormal="100" workbookViewId="0">
      <selection sqref="A1:J3428"/>
    </sheetView>
  </sheetViews>
  <sheetFormatPr defaultRowHeight="18.75" x14ac:dyDescent="0.3"/>
  <cols>
    <col min="1" max="1" width="6.125" style="173" customWidth="1"/>
    <col min="2" max="2" width="24.125" style="172" customWidth="1"/>
    <col min="3" max="4" width="9.25" style="173" customWidth="1"/>
    <col min="5" max="5" width="11.375" style="173" customWidth="1"/>
    <col min="6" max="6" width="19.25" style="173" customWidth="1"/>
    <col min="7" max="7" width="20.5" style="173" customWidth="1"/>
    <col min="8" max="8" width="12.375" style="173" customWidth="1"/>
    <col min="9" max="9" width="14.875" style="173" customWidth="1"/>
    <col min="10" max="16384" width="9" style="172"/>
  </cols>
  <sheetData>
    <row r="1" spans="1:9" x14ac:dyDescent="0.3">
      <c r="A1" s="1203" t="s">
        <v>1066</v>
      </c>
      <c r="B1" s="1203"/>
      <c r="C1" s="1203"/>
      <c r="D1" s="1203"/>
      <c r="E1" s="1203"/>
      <c r="F1" s="1203"/>
      <c r="G1" s="1203"/>
      <c r="H1" s="1203"/>
      <c r="I1" s="1203"/>
    </row>
    <row r="2" spans="1:9" x14ac:dyDescent="0.3">
      <c r="A2" s="1204" t="s">
        <v>53</v>
      </c>
      <c r="B2" s="1204"/>
      <c r="C2" s="1204"/>
      <c r="D2" s="1204"/>
      <c r="E2" s="1204"/>
      <c r="F2" s="1204"/>
      <c r="G2" s="1204"/>
      <c r="H2" s="1204"/>
      <c r="I2" s="1204"/>
    </row>
    <row r="3" spans="1:9" x14ac:dyDescent="0.3">
      <c r="A3" s="1204" t="s">
        <v>1067</v>
      </c>
      <c r="B3" s="1204"/>
      <c r="C3" s="1204"/>
      <c r="D3" s="1204"/>
      <c r="E3" s="1204"/>
      <c r="F3" s="1204"/>
      <c r="G3" s="1204"/>
      <c r="H3" s="1204"/>
      <c r="I3" s="1204"/>
    </row>
    <row r="4" spans="1:9" x14ac:dyDescent="0.3">
      <c r="A4" s="349"/>
      <c r="B4" s="350"/>
      <c r="C4" s="350"/>
      <c r="D4" s="350"/>
      <c r="E4" s="350"/>
      <c r="F4" s="350"/>
      <c r="G4" s="350"/>
      <c r="H4" s="350"/>
      <c r="I4" s="350" t="s">
        <v>54</v>
      </c>
    </row>
    <row r="5" spans="1:9" ht="39" customHeight="1" x14ac:dyDescent="0.3">
      <c r="A5" s="372" t="s">
        <v>0</v>
      </c>
      <c r="B5" s="372" t="s">
        <v>1</v>
      </c>
      <c r="C5" s="373" t="s">
        <v>11</v>
      </c>
      <c r="D5" s="373" t="s">
        <v>2</v>
      </c>
      <c r="E5" s="372" t="s">
        <v>3</v>
      </c>
      <c r="F5" s="372" t="s">
        <v>4</v>
      </c>
      <c r="G5" s="372" t="s">
        <v>5</v>
      </c>
      <c r="H5" s="372" t="s">
        <v>6</v>
      </c>
      <c r="I5" s="372" t="s">
        <v>7</v>
      </c>
    </row>
    <row r="6" spans="1:9" ht="18.75" customHeight="1" x14ac:dyDescent="0.3">
      <c r="A6" s="404">
        <v>1</v>
      </c>
      <c r="B6" s="437" t="s">
        <v>85</v>
      </c>
      <c r="C6" s="438" t="s">
        <v>1068</v>
      </c>
      <c r="D6" s="438" t="s">
        <v>1068</v>
      </c>
      <c r="E6" s="377" t="s">
        <v>40</v>
      </c>
      <c r="F6" s="410" t="s">
        <v>1069</v>
      </c>
      <c r="G6" s="410" t="s">
        <v>1069</v>
      </c>
      <c r="H6" s="377" t="s">
        <v>10</v>
      </c>
      <c r="I6" s="418" t="s">
        <v>1070</v>
      </c>
    </row>
    <row r="7" spans="1:9" ht="18.75" customHeight="1" x14ac:dyDescent="0.3">
      <c r="A7" s="404"/>
      <c r="B7" s="378" t="s">
        <v>60</v>
      </c>
      <c r="C7" s="452"/>
      <c r="D7" s="452"/>
      <c r="E7" s="405"/>
      <c r="F7" s="377" t="s">
        <v>42</v>
      </c>
      <c r="G7" s="377" t="s">
        <v>43</v>
      </c>
      <c r="H7" s="405"/>
      <c r="I7" s="414">
        <v>243728</v>
      </c>
    </row>
    <row r="8" spans="1:9" ht="18.75" customHeight="1" x14ac:dyDescent="0.3">
      <c r="A8" s="407"/>
      <c r="B8" s="453"/>
      <c r="C8" s="454"/>
      <c r="D8" s="454"/>
      <c r="E8" s="408"/>
      <c r="F8" s="440" t="s">
        <v>1068</v>
      </c>
      <c r="G8" s="412" t="s">
        <v>1068</v>
      </c>
      <c r="H8" s="408"/>
      <c r="I8" s="407"/>
    </row>
    <row r="9" spans="1:9" ht="18.75" customHeight="1" x14ac:dyDescent="0.3">
      <c r="A9" s="404">
        <v>2</v>
      </c>
      <c r="B9" s="437" t="s">
        <v>85</v>
      </c>
      <c r="C9" s="438" t="s">
        <v>1071</v>
      </c>
      <c r="D9" s="438" t="s">
        <v>1071</v>
      </c>
      <c r="E9" s="377" t="s">
        <v>40</v>
      </c>
      <c r="F9" s="377" t="s">
        <v>603</v>
      </c>
      <c r="G9" s="377" t="s">
        <v>603</v>
      </c>
      <c r="H9" s="377" t="s">
        <v>10</v>
      </c>
      <c r="I9" s="418" t="s">
        <v>1072</v>
      </c>
    </row>
    <row r="10" spans="1:9" ht="18.75" customHeight="1" x14ac:dyDescent="0.3">
      <c r="A10" s="404"/>
      <c r="B10" s="455" t="s">
        <v>243</v>
      </c>
      <c r="C10" s="452"/>
      <c r="D10" s="452"/>
      <c r="E10" s="405"/>
      <c r="F10" s="377" t="s">
        <v>42</v>
      </c>
      <c r="G10" s="377" t="s">
        <v>43</v>
      </c>
      <c r="H10" s="405"/>
      <c r="I10" s="414">
        <v>243732</v>
      </c>
    </row>
    <row r="11" spans="1:9" ht="18.75" customHeight="1" x14ac:dyDescent="0.3">
      <c r="A11" s="407"/>
      <c r="B11" s="453"/>
      <c r="C11" s="454"/>
      <c r="D11" s="454"/>
      <c r="E11" s="408"/>
      <c r="F11" s="440" t="s">
        <v>1071</v>
      </c>
      <c r="G11" s="412" t="s">
        <v>1071</v>
      </c>
      <c r="H11" s="408"/>
      <c r="I11" s="407"/>
    </row>
    <row r="12" spans="1:9" ht="18.75" customHeight="1" x14ac:dyDescent="0.3">
      <c r="A12" s="404">
        <v>3</v>
      </c>
      <c r="B12" s="437" t="s">
        <v>1073</v>
      </c>
      <c r="C12" s="438" t="s">
        <v>1074</v>
      </c>
      <c r="D12" s="438" t="s">
        <v>1074</v>
      </c>
      <c r="E12" s="377" t="s">
        <v>40</v>
      </c>
      <c r="F12" s="377" t="s">
        <v>57</v>
      </c>
      <c r="G12" s="377" t="s">
        <v>57</v>
      </c>
      <c r="H12" s="377" t="s">
        <v>10</v>
      </c>
      <c r="I12" s="384" t="s">
        <v>1075</v>
      </c>
    </row>
    <row r="13" spans="1:9" ht="18.75" customHeight="1" x14ac:dyDescent="0.3">
      <c r="A13" s="404"/>
      <c r="B13" s="378" t="s">
        <v>58</v>
      </c>
      <c r="C13" s="410"/>
      <c r="D13" s="410"/>
      <c r="E13" s="413"/>
      <c r="F13" s="377" t="s">
        <v>42</v>
      </c>
      <c r="G13" s="377" t="s">
        <v>43</v>
      </c>
      <c r="H13" s="413"/>
      <c r="I13" s="414">
        <v>243739</v>
      </c>
    </row>
    <row r="14" spans="1:9" ht="18.75" customHeight="1" x14ac:dyDescent="0.3">
      <c r="A14" s="407"/>
      <c r="B14" s="439"/>
      <c r="C14" s="440"/>
      <c r="D14" s="440"/>
      <c r="E14" s="417"/>
      <c r="F14" s="440" t="s">
        <v>1074</v>
      </c>
      <c r="G14" s="412" t="s">
        <v>1074</v>
      </c>
      <c r="H14" s="417"/>
      <c r="I14" s="416"/>
    </row>
    <row r="15" spans="1:9" ht="18.75" customHeight="1" x14ac:dyDescent="0.3">
      <c r="A15" s="404">
        <v>4</v>
      </c>
      <c r="B15" s="437" t="s">
        <v>273</v>
      </c>
      <c r="C15" s="438" t="s">
        <v>1076</v>
      </c>
      <c r="D15" s="438" t="s">
        <v>1076</v>
      </c>
      <c r="E15" s="377" t="s">
        <v>40</v>
      </c>
      <c r="F15" s="377" t="s">
        <v>603</v>
      </c>
      <c r="G15" s="377" t="s">
        <v>603</v>
      </c>
      <c r="H15" s="377" t="s">
        <v>10</v>
      </c>
      <c r="I15" s="384" t="s">
        <v>1077</v>
      </c>
    </row>
    <row r="16" spans="1:9" ht="18.75" customHeight="1" x14ac:dyDescent="0.3">
      <c r="A16" s="404"/>
      <c r="B16" s="378" t="s">
        <v>274</v>
      </c>
      <c r="C16" s="438"/>
      <c r="D16" s="438"/>
      <c r="E16" s="413"/>
      <c r="F16" s="377" t="s">
        <v>42</v>
      </c>
      <c r="G16" s="377" t="s">
        <v>43</v>
      </c>
      <c r="H16" s="413"/>
      <c r="I16" s="414">
        <v>243739</v>
      </c>
    </row>
    <row r="17" spans="1:9" ht="18.75" customHeight="1" x14ac:dyDescent="0.3">
      <c r="A17" s="407"/>
      <c r="B17" s="439"/>
      <c r="C17" s="440"/>
      <c r="D17" s="440"/>
      <c r="E17" s="417"/>
      <c r="F17" s="440" t="s">
        <v>1076</v>
      </c>
      <c r="G17" s="412" t="s">
        <v>1076</v>
      </c>
      <c r="H17" s="417"/>
      <c r="I17" s="416"/>
    </row>
    <row r="18" spans="1:9" ht="18.75" customHeight="1" x14ac:dyDescent="0.3">
      <c r="A18" s="404">
        <v>5</v>
      </c>
      <c r="B18" s="437" t="s">
        <v>1078</v>
      </c>
      <c r="C18" s="410" t="s">
        <v>280</v>
      </c>
      <c r="D18" s="410" t="s">
        <v>280</v>
      </c>
      <c r="E18" s="377" t="s">
        <v>40</v>
      </c>
      <c r="F18" s="377" t="s">
        <v>603</v>
      </c>
      <c r="G18" s="377" t="s">
        <v>603</v>
      </c>
      <c r="H18" s="377" t="s">
        <v>10</v>
      </c>
      <c r="I18" s="384" t="s">
        <v>1079</v>
      </c>
    </row>
    <row r="19" spans="1:9" ht="18.75" customHeight="1" x14ac:dyDescent="0.3">
      <c r="A19" s="404"/>
      <c r="B19" s="437" t="s">
        <v>262</v>
      </c>
      <c r="C19" s="410"/>
      <c r="D19" s="410"/>
      <c r="E19" s="426"/>
      <c r="F19" s="377" t="s">
        <v>42</v>
      </c>
      <c r="G19" s="377" t="s">
        <v>43</v>
      </c>
      <c r="H19" s="418"/>
      <c r="I19" s="414">
        <v>243740</v>
      </c>
    </row>
    <row r="20" spans="1:9" ht="18.75" customHeight="1" x14ac:dyDescent="0.3">
      <c r="A20" s="407"/>
      <c r="B20" s="439"/>
      <c r="C20" s="412"/>
      <c r="D20" s="412"/>
      <c r="E20" s="417"/>
      <c r="F20" s="412" t="s">
        <v>280</v>
      </c>
      <c r="G20" s="412" t="s">
        <v>280</v>
      </c>
      <c r="H20" s="417"/>
      <c r="I20" s="416"/>
    </row>
    <row r="21" spans="1:9" ht="18.75" customHeight="1" x14ac:dyDescent="0.3">
      <c r="A21" s="404">
        <v>6</v>
      </c>
      <c r="B21" s="437" t="s">
        <v>55</v>
      </c>
      <c r="C21" s="410" t="s">
        <v>615</v>
      </c>
      <c r="D21" s="410" t="s">
        <v>615</v>
      </c>
      <c r="E21" s="377" t="s">
        <v>40</v>
      </c>
      <c r="F21" s="410" t="s">
        <v>616</v>
      </c>
      <c r="G21" s="410" t="s">
        <v>616</v>
      </c>
      <c r="H21" s="377" t="s">
        <v>10</v>
      </c>
      <c r="I21" s="414" t="s">
        <v>1080</v>
      </c>
    </row>
    <row r="22" spans="1:9" ht="18.75" customHeight="1" x14ac:dyDescent="0.3">
      <c r="A22" s="404"/>
      <c r="B22" s="437"/>
      <c r="C22" s="410"/>
      <c r="D22" s="410"/>
      <c r="E22" s="413"/>
      <c r="F22" s="377" t="s">
        <v>42</v>
      </c>
      <c r="G22" s="377" t="s">
        <v>43</v>
      </c>
      <c r="H22" s="413"/>
      <c r="I22" s="414">
        <v>243740</v>
      </c>
    </row>
    <row r="23" spans="1:9" ht="18.75" customHeight="1" x14ac:dyDescent="0.3">
      <c r="A23" s="407"/>
      <c r="B23" s="439"/>
      <c r="C23" s="412"/>
      <c r="D23" s="412"/>
      <c r="E23" s="417"/>
      <c r="F23" s="412" t="s">
        <v>615</v>
      </c>
      <c r="G23" s="412" t="s">
        <v>615</v>
      </c>
      <c r="H23" s="417"/>
      <c r="I23" s="416"/>
    </row>
    <row r="24" spans="1:9" ht="18.75" customHeight="1" x14ac:dyDescent="0.3">
      <c r="A24" s="404">
        <v>7</v>
      </c>
      <c r="B24" s="437" t="s">
        <v>55</v>
      </c>
      <c r="C24" s="410" t="s">
        <v>1081</v>
      </c>
      <c r="D24" s="410" t="s">
        <v>1081</v>
      </c>
      <c r="E24" s="377" t="s">
        <v>40</v>
      </c>
      <c r="F24" s="438" t="s">
        <v>443</v>
      </c>
      <c r="G24" s="438" t="s">
        <v>443</v>
      </c>
      <c r="H24" s="377" t="s">
        <v>10</v>
      </c>
      <c r="I24" s="414" t="s">
        <v>618</v>
      </c>
    </row>
    <row r="25" spans="1:9" ht="18.75" customHeight="1" x14ac:dyDescent="0.3">
      <c r="A25" s="404"/>
      <c r="B25" s="437"/>
      <c r="C25" s="410"/>
      <c r="D25" s="410"/>
      <c r="E25" s="413"/>
      <c r="F25" s="388" t="s">
        <v>42</v>
      </c>
      <c r="G25" s="377" t="s">
        <v>43</v>
      </c>
      <c r="H25" s="413"/>
      <c r="I25" s="414">
        <v>243740</v>
      </c>
    </row>
    <row r="26" spans="1:9" ht="18.75" customHeight="1" x14ac:dyDescent="0.3">
      <c r="A26" s="407"/>
      <c r="B26" s="439"/>
      <c r="C26" s="412"/>
      <c r="D26" s="412"/>
      <c r="E26" s="417"/>
      <c r="F26" s="412" t="s">
        <v>1081</v>
      </c>
      <c r="G26" s="412" t="s">
        <v>1081</v>
      </c>
      <c r="H26" s="417"/>
      <c r="I26" s="416"/>
    </row>
    <row r="27" spans="1:9" ht="18.75" customHeight="1" x14ac:dyDescent="0.3">
      <c r="A27" s="404">
        <v>8</v>
      </c>
      <c r="B27" s="378" t="s">
        <v>407</v>
      </c>
      <c r="C27" s="410" t="s">
        <v>620</v>
      </c>
      <c r="D27" s="410" t="s">
        <v>620</v>
      </c>
      <c r="E27" s="377" t="s">
        <v>40</v>
      </c>
      <c r="F27" s="377" t="s">
        <v>57</v>
      </c>
      <c r="G27" s="377" t="s">
        <v>57</v>
      </c>
      <c r="H27" s="377" t="s">
        <v>10</v>
      </c>
      <c r="I27" s="384" t="s">
        <v>1082</v>
      </c>
    </row>
    <row r="28" spans="1:9" ht="18.75" customHeight="1" x14ac:dyDescent="0.3">
      <c r="A28" s="404"/>
      <c r="B28" s="437" t="s">
        <v>262</v>
      </c>
      <c r="C28" s="410"/>
      <c r="D28" s="410"/>
      <c r="E28" s="413"/>
      <c r="F28" s="377" t="s">
        <v>42</v>
      </c>
      <c r="G28" s="377" t="s">
        <v>43</v>
      </c>
      <c r="H28" s="413"/>
      <c r="I28" s="414">
        <v>243740</v>
      </c>
    </row>
    <row r="29" spans="1:9" ht="18.75" customHeight="1" x14ac:dyDescent="0.3">
      <c r="A29" s="407"/>
      <c r="B29" s="439"/>
      <c r="C29" s="412"/>
      <c r="D29" s="412"/>
      <c r="E29" s="417"/>
      <c r="F29" s="412" t="s">
        <v>620</v>
      </c>
      <c r="G29" s="412" t="s">
        <v>620</v>
      </c>
      <c r="H29" s="417"/>
      <c r="I29" s="416"/>
    </row>
    <row r="30" spans="1:9" ht="18.75" customHeight="1" x14ac:dyDescent="0.3">
      <c r="A30" s="404">
        <v>9</v>
      </c>
      <c r="B30" s="437" t="s">
        <v>55</v>
      </c>
      <c r="C30" s="410" t="s">
        <v>276</v>
      </c>
      <c r="D30" s="410" t="s">
        <v>276</v>
      </c>
      <c r="E30" s="377" t="s">
        <v>40</v>
      </c>
      <c r="F30" s="377" t="s">
        <v>603</v>
      </c>
      <c r="G30" s="377" t="s">
        <v>603</v>
      </c>
      <c r="H30" s="377" t="s">
        <v>10</v>
      </c>
      <c r="I30" s="414" t="s">
        <v>1083</v>
      </c>
    </row>
    <row r="31" spans="1:9" ht="18.75" customHeight="1" x14ac:dyDescent="0.3">
      <c r="A31" s="404"/>
      <c r="B31" s="437"/>
      <c r="C31" s="410"/>
      <c r="D31" s="410"/>
      <c r="E31" s="413"/>
      <c r="F31" s="377" t="s">
        <v>42</v>
      </c>
      <c r="G31" s="377" t="s">
        <v>43</v>
      </c>
      <c r="H31" s="413"/>
      <c r="I31" s="414">
        <v>243740</v>
      </c>
    </row>
    <row r="32" spans="1:9" ht="18.75" customHeight="1" x14ac:dyDescent="0.3">
      <c r="A32" s="407"/>
      <c r="B32" s="439"/>
      <c r="C32" s="412"/>
      <c r="D32" s="412"/>
      <c r="E32" s="417"/>
      <c r="F32" s="412" t="s">
        <v>276</v>
      </c>
      <c r="G32" s="412" t="s">
        <v>276</v>
      </c>
      <c r="H32" s="417"/>
      <c r="I32" s="416"/>
    </row>
    <row r="33" spans="1:9" ht="18.75" customHeight="1" x14ac:dyDescent="0.3">
      <c r="A33" s="404">
        <v>10</v>
      </c>
      <c r="B33" s="437" t="s">
        <v>272</v>
      </c>
      <c r="C33" s="410" t="s">
        <v>645</v>
      </c>
      <c r="D33" s="410" t="s">
        <v>645</v>
      </c>
      <c r="E33" s="377" t="s">
        <v>40</v>
      </c>
      <c r="F33" s="377" t="s">
        <v>57</v>
      </c>
      <c r="G33" s="377" t="s">
        <v>57</v>
      </c>
      <c r="H33" s="377" t="s">
        <v>10</v>
      </c>
      <c r="I33" s="384" t="s">
        <v>1084</v>
      </c>
    </row>
    <row r="34" spans="1:9" ht="18.75" customHeight="1" x14ac:dyDescent="0.3">
      <c r="A34" s="404"/>
      <c r="B34" s="437" t="s">
        <v>1085</v>
      </c>
      <c r="C34" s="410"/>
      <c r="D34" s="410"/>
      <c r="E34" s="413"/>
      <c r="F34" s="377" t="s">
        <v>42</v>
      </c>
      <c r="G34" s="377" t="s">
        <v>43</v>
      </c>
      <c r="H34" s="413"/>
      <c r="I34" s="414">
        <v>243740</v>
      </c>
    </row>
    <row r="35" spans="1:9" ht="18.75" customHeight="1" x14ac:dyDescent="0.3">
      <c r="A35" s="407"/>
      <c r="B35" s="439"/>
      <c r="C35" s="412"/>
      <c r="D35" s="412"/>
      <c r="E35" s="417"/>
      <c r="F35" s="412" t="s">
        <v>645</v>
      </c>
      <c r="G35" s="412" t="s">
        <v>645</v>
      </c>
      <c r="H35" s="417"/>
      <c r="I35" s="416"/>
    </row>
    <row r="36" spans="1:9" ht="18.75" customHeight="1" x14ac:dyDescent="0.3">
      <c r="A36" s="404">
        <v>11</v>
      </c>
      <c r="B36" s="437" t="s">
        <v>55</v>
      </c>
      <c r="C36" s="410" t="s">
        <v>1086</v>
      </c>
      <c r="D36" s="410" t="s">
        <v>1086</v>
      </c>
      <c r="E36" s="377" t="s">
        <v>40</v>
      </c>
      <c r="F36" s="377" t="s">
        <v>603</v>
      </c>
      <c r="G36" s="377" t="s">
        <v>603</v>
      </c>
      <c r="H36" s="377" t="s">
        <v>10</v>
      </c>
      <c r="I36" s="414" t="s">
        <v>1087</v>
      </c>
    </row>
    <row r="37" spans="1:9" ht="18.75" customHeight="1" x14ac:dyDescent="0.3">
      <c r="A37" s="404"/>
      <c r="B37" s="437"/>
      <c r="C37" s="410"/>
      <c r="D37" s="410"/>
      <c r="E37" s="413"/>
      <c r="F37" s="377" t="s">
        <v>42</v>
      </c>
      <c r="G37" s="377" t="s">
        <v>43</v>
      </c>
      <c r="H37" s="413"/>
      <c r="I37" s="414">
        <v>243740</v>
      </c>
    </row>
    <row r="38" spans="1:9" ht="18.75" customHeight="1" x14ac:dyDescent="0.3">
      <c r="A38" s="407"/>
      <c r="B38" s="439"/>
      <c r="C38" s="412"/>
      <c r="D38" s="412"/>
      <c r="E38" s="417"/>
      <c r="F38" s="412" t="s">
        <v>1086</v>
      </c>
      <c r="G38" s="412" t="s">
        <v>1086</v>
      </c>
      <c r="H38" s="417"/>
      <c r="I38" s="416"/>
    </row>
    <row r="39" spans="1:9" ht="18.75" customHeight="1" x14ac:dyDescent="0.3">
      <c r="A39" s="404">
        <v>12</v>
      </c>
      <c r="B39" s="378" t="s">
        <v>407</v>
      </c>
      <c r="C39" s="410" t="s">
        <v>620</v>
      </c>
      <c r="D39" s="410" t="s">
        <v>620</v>
      </c>
      <c r="E39" s="377" t="s">
        <v>40</v>
      </c>
      <c r="F39" s="377" t="s">
        <v>57</v>
      </c>
      <c r="G39" s="377" t="s">
        <v>57</v>
      </c>
      <c r="H39" s="377" t="s">
        <v>10</v>
      </c>
      <c r="I39" s="384" t="s">
        <v>1088</v>
      </c>
    </row>
    <row r="40" spans="1:9" ht="18.75" customHeight="1" x14ac:dyDescent="0.3">
      <c r="A40" s="404"/>
      <c r="B40" s="437" t="s">
        <v>206</v>
      </c>
      <c r="C40" s="410"/>
      <c r="D40" s="410"/>
      <c r="E40" s="413"/>
      <c r="F40" s="377" t="s">
        <v>42</v>
      </c>
      <c r="G40" s="377" t="s">
        <v>43</v>
      </c>
      <c r="H40" s="413"/>
      <c r="I40" s="414">
        <v>243740</v>
      </c>
    </row>
    <row r="41" spans="1:9" ht="18.75" customHeight="1" x14ac:dyDescent="0.3">
      <c r="A41" s="407"/>
      <c r="B41" s="439"/>
      <c r="C41" s="412"/>
      <c r="D41" s="412"/>
      <c r="E41" s="417"/>
      <c r="F41" s="412" t="s">
        <v>620</v>
      </c>
      <c r="G41" s="412" t="s">
        <v>620</v>
      </c>
      <c r="H41" s="417"/>
      <c r="I41" s="416"/>
    </row>
    <row r="42" spans="1:9" ht="18.75" customHeight="1" x14ac:dyDescent="0.3">
      <c r="A42" s="404">
        <v>13</v>
      </c>
      <c r="B42" s="437" t="s">
        <v>1078</v>
      </c>
      <c r="C42" s="410" t="s">
        <v>276</v>
      </c>
      <c r="D42" s="410" t="s">
        <v>276</v>
      </c>
      <c r="E42" s="377" t="s">
        <v>40</v>
      </c>
      <c r="F42" s="377" t="s">
        <v>603</v>
      </c>
      <c r="G42" s="377" t="s">
        <v>603</v>
      </c>
      <c r="H42" s="377" t="s">
        <v>10</v>
      </c>
      <c r="I42" s="414" t="s">
        <v>1089</v>
      </c>
    </row>
    <row r="43" spans="1:9" ht="18.75" customHeight="1" x14ac:dyDescent="0.3">
      <c r="A43" s="404"/>
      <c r="B43" s="437" t="s">
        <v>206</v>
      </c>
      <c r="C43" s="410"/>
      <c r="D43" s="410"/>
      <c r="E43" s="413"/>
      <c r="F43" s="377" t="s">
        <v>42</v>
      </c>
      <c r="G43" s="377" t="s">
        <v>43</v>
      </c>
      <c r="H43" s="413"/>
      <c r="I43" s="414">
        <v>243740</v>
      </c>
    </row>
    <row r="44" spans="1:9" ht="18.75" customHeight="1" x14ac:dyDescent="0.3">
      <c r="A44" s="407"/>
      <c r="B44" s="439"/>
      <c r="C44" s="412"/>
      <c r="D44" s="412"/>
      <c r="E44" s="417"/>
      <c r="F44" s="412" t="s">
        <v>276</v>
      </c>
      <c r="G44" s="412" t="s">
        <v>276</v>
      </c>
      <c r="H44" s="417"/>
      <c r="I44" s="416"/>
    </row>
    <row r="45" spans="1:9" ht="18.75" customHeight="1" x14ac:dyDescent="0.3">
      <c r="A45" s="404">
        <v>14</v>
      </c>
      <c r="B45" s="378" t="s">
        <v>56</v>
      </c>
      <c r="C45" s="410" t="s">
        <v>620</v>
      </c>
      <c r="D45" s="410" t="s">
        <v>620</v>
      </c>
      <c r="E45" s="377" t="s">
        <v>40</v>
      </c>
      <c r="F45" s="377" t="s">
        <v>57</v>
      </c>
      <c r="G45" s="377" t="s">
        <v>57</v>
      </c>
      <c r="H45" s="377" t="s">
        <v>10</v>
      </c>
      <c r="I45" s="384" t="s">
        <v>1090</v>
      </c>
    </row>
    <row r="46" spans="1:9" ht="18.75" customHeight="1" x14ac:dyDescent="0.3">
      <c r="A46" s="404"/>
      <c r="B46" s="378" t="s">
        <v>1091</v>
      </c>
      <c r="C46" s="410"/>
      <c r="D46" s="410"/>
      <c r="E46" s="413"/>
      <c r="F46" s="377" t="s">
        <v>42</v>
      </c>
      <c r="G46" s="377" t="s">
        <v>43</v>
      </c>
      <c r="H46" s="413"/>
      <c r="I46" s="414">
        <v>243740</v>
      </c>
    </row>
    <row r="47" spans="1:9" ht="18.75" customHeight="1" x14ac:dyDescent="0.3">
      <c r="A47" s="407"/>
      <c r="B47" s="381" t="s">
        <v>628</v>
      </c>
      <c r="C47" s="412"/>
      <c r="D47" s="412"/>
      <c r="E47" s="417"/>
      <c r="F47" s="412" t="s">
        <v>620</v>
      </c>
      <c r="G47" s="412" t="s">
        <v>620</v>
      </c>
      <c r="H47" s="417"/>
      <c r="I47" s="416"/>
    </row>
    <row r="48" spans="1:9" ht="18.75" customHeight="1" x14ac:dyDescent="0.3">
      <c r="A48" s="404">
        <v>15</v>
      </c>
      <c r="B48" s="437" t="s">
        <v>614</v>
      </c>
      <c r="C48" s="410" t="s">
        <v>1092</v>
      </c>
      <c r="D48" s="410" t="s">
        <v>1092</v>
      </c>
      <c r="E48" s="377" t="s">
        <v>40</v>
      </c>
      <c r="F48" s="377" t="s">
        <v>603</v>
      </c>
      <c r="G48" s="377" t="s">
        <v>603</v>
      </c>
      <c r="H48" s="377" t="s">
        <v>10</v>
      </c>
      <c r="I48" s="414" t="s">
        <v>1093</v>
      </c>
    </row>
    <row r="49" spans="1:9" ht="18.75" customHeight="1" x14ac:dyDescent="0.3">
      <c r="A49" s="404"/>
      <c r="B49" s="437" t="s">
        <v>262</v>
      </c>
      <c r="C49" s="410"/>
      <c r="D49" s="410"/>
      <c r="E49" s="413"/>
      <c r="F49" s="377" t="s">
        <v>42</v>
      </c>
      <c r="G49" s="377" t="s">
        <v>43</v>
      </c>
      <c r="H49" s="413"/>
      <c r="I49" s="414">
        <v>243740</v>
      </c>
    </row>
    <row r="50" spans="1:9" ht="18.75" customHeight="1" x14ac:dyDescent="0.3">
      <c r="A50" s="407"/>
      <c r="B50" s="439"/>
      <c r="C50" s="412"/>
      <c r="D50" s="412"/>
      <c r="E50" s="417"/>
      <c r="F50" s="412" t="s">
        <v>1092</v>
      </c>
      <c r="G50" s="412" t="s">
        <v>1092</v>
      </c>
      <c r="H50" s="417"/>
      <c r="I50" s="416"/>
    </row>
    <row r="51" spans="1:9" ht="18.75" customHeight="1" x14ac:dyDescent="0.3">
      <c r="A51" s="404">
        <v>16</v>
      </c>
      <c r="B51" s="437" t="s">
        <v>55</v>
      </c>
      <c r="C51" s="410" t="s">
        <v>634</v>
      </c>
      <c r="D51" s="410" t="s">
        <v>634</v>
      </c>
      <c r="E51" s="377" t="s">
        <v>40</v>
      </c>
      <c r="F51" s="377" t="s">
        <v>603</v>
      </c>
      <c r="G51" s="377" t="s">
        <v>603</v>
      </c>
      <c r="H51" s="377" t="s">
        <v>10</v>
      </c>
      <c r="I51" s="414" t="s">
        <v>1094</v>
      </c>
    </row>
    <row r="52" spans="1:9" ht="18.75" customHeight="1" x14ac:dyDescent="0.3">
      <c r="A52" s="404"/>
      <c r="B52" s="437"/>
      <c r="C52" s="410"/>
      <c r="D52" s="410"/>
      <c r="E52" s="413"/>
      <c r="F52" s="377" t="s">
        <v>42</v>
      </c>
      <c r="G52" s="377" t="s">
        <v>43</v>
      </c>
      <c r="H52" s="413"/>
      <c r="I52" s="414">
        <v>243741</v>
      </c>
    </row>
    <row r="53" spans="1:9" ht="18.75" customHeight="1" x14ac:dyDescent="0.3">
      <c r="A53" s="407"/>
      <c r="B53" s="439"/>
      <c r="C53" s="412"/>
      <c r="D53" s="412"/>
      <c r="E53" s="417"/>
      <c r="F53" s="412" t="s">
        <v>634</v>
      </c>
      <c r="G53" s="412" t="s">
        <v>634</v>
      </c>
      <c r="H53" s="417"/>
      <c r="I53" s="416"/>
    </row>
    <row r="54" spans="1:9" ht="18.75" customHeight="1" x14ac:dyDescent="0.3">
      <c r="A54" s="404">
        <v>17</v>
      </c>
      <c r="B54" s="437" t="s">
        <v>85</v>
      </c>
      <c r="C54" s="410" t="s">
        <v>1095</v>
      </c>
      <c r="D54" s="410" t="s">
        <v>1095</v>
      </c>
      <c r="E54" s="377" t="s">
        <v>40</v>
      </c>
      <c r="F54" s="410" t="s">
        <v>1069</v>
      </c>
      <c r="G54" s="410" t="s">
        <v>1069</v>
      </c>
      <c r="H54" s="377" t="s">
        <v>10</v>
      </c>
      <c r="I54" s="414" t="s">
        <v>1096</v>
      </c>
    </row>
    <row r="55" spans="1:9" ht="18.75" customHeight="1" x14ac:dyDescent="0.3">
      <c r="A55" s="404"/>
      <c r="B55" s="378" t="s">
        <v>60</v>
      </c>
      <c r="C55" s="410"/>
      <c r="D55" s="410"/>
      <c r="E55" s="413"/>
      <c r="F55" s="377" t="s">
        <v>42</v>
      </c>
      <c r="G55" s="377" t="s">
        <v>43</v>
      </c>
      <c r="H55" s="413"/>
      <c r="I55" s="414">
        <v>243741</v>
      </c>
    </row>
    <row r="56" spans="1:9" ht="18.75" customHeight="1" x14ac:dyDescent="0.3">
      <c r="A56" s="407"/>
      <c r="B56" s="439"/>
      <c r="C56" s="412"/>
      <c r="D56" s="412"/>
      <c r="E56" s="417"/>
      <c r="F56" s="412" t="s">
        <v>1095</v>
      </c>
      <c r="G56" s="412" t="s">
        <v>1095</v>
      </c>
      <c r="H56" s="417"/>
      <c r="I56" s="416"/>
    </row>
    <row r="57" spans="1:9" ht="18.75" customHeight="1" x14ac:dyDescent="0.3">
      <c r="A57" s="404">
        <v>18</v>
      </c>
      <c r="B57" s="437" t="s">
        <v>613</v>
      </c>
      <c r="C57" s="410" t="s">
        <v>634</v>
      </c>
      <c r="D57" s="410" t="s">
        <v>634</v>
      </c>
      <c r="E57" s="377" t="s">
        <v>40</v>
      </c>
      <c r="F57" s="410" t="s">
        <v>1097</v>
      </c>
      <c r="G57" s="410" t="s">
        <v>1097</v>
      </c>
      <c r="H57" s="377" t="s">
        <v>10</v>
      </c>
      <c r="I57" s="414" t="s">
        <v>1098</v>
      </c>
    </row>
    <row r="58" spans="1:9" ht="18.75" customHeight="1" x14ac:dyDescent="0.3">
      <c r="A58" s="404"/>
      <c r="B58" s="378" t="s">
        <v>353</v>
      </c>
      <c r="C58" s="410"/>
      <c r="D58" s="410"/>
      <c r="E58" s="413"/>
      <c r="F58" s="377" t="s">
        <v>42</v>
      </c>
      <c r="G58" s="377" t="s">
        <v>43</v>
      </c>
      <c r="H58" s="413"/>
      <c r="I58" s="414">
        <v>243741</v>
      </c>
    </row>
    <row r="59" spans="1:9" ht="18.75" customHeight="1" x14ac:dyDescent="0.3">
      <c r="A59" s="407"/>
      <c r="B59" s="439"/>
      <c r="C59" s="412"/>
      <c r="D59" s="412"/>
      <c r="E59" s="417"/>
      <c r="F59" s="412" t="s">
        <v>634</v>
      </c>
      <c r="G59" s="412" t="s">
        <v>634</v>
      </c>
      <c r="H59" s="417"/>
      <c r="I59" s="416"/>
    </row>
    <row r="60" spans="1:9" ht="18.75" customHeight="1" x14ac:dyDescent="0.3">
      <c r="A60" s="404">
        <v>19</v>
      </c>
      <c r="B60" s="437" t="s">
        <v>1099</v>
      </c>
      <c r="C60" s="410" t="s">
        <v>1100</v>
      </c>
      <c r="D60" s="410" t="s">
        <v>1100</v>
      </c>
      <c r="E60" s="377" t="s">
        <v>40</v>
      </c>
      <c r="F60" s="377" t="s">
        <v>1101</v>
      </c>
      <c r="G60" s="377" t="s">
        <v>1101</v>
      </c>
      <c r="H60" s="377" t="s">
        <v>10</v>
      </c>
      <c r="I60" s="414" t="s">
        <v>624</v>
      </c>
    </row>
    <row r="61" spans="1:9" ht="18.75" customHeight="1" x14ac:dyDescent="0.3">
      <c r="A61" s="404"/>
      <c r="B61" s="437"/>
      <c r="C61" s="410"/>
      <c r="D61" s="410"/>
      <c r="E61" s="413"/>
      <c r="F61" s="377" t="s">
        <v>42</v>
      </c>
      <c r="G61" s="377" t="s">
        <v>43</v>
      </c>
      <c r="H61" s="413"/>
      <c r="I61" s="414">
        <v>243741</v>
      </c>
    </row>
    <row r="62" spans="1:9" ht="18.75" customHeight="1" x14ac:dyDescent="0.3">
      <c r="A62" s="407"/>
      <c r="B62" s="439"/>
      <c r="C62" s="412"/>
      <c r="D62" s="412"/>
      <c r="E62" s="417"/>
      <c r="F62" s="412" t="s">
        <v>1100</v>
      </c>
      <c r="G62" s="412" t="s">
        <v>1100</v>
      </c>
      <c r="H62" s="417"/>
      <c r="I62" s="416"/>
    </row>
    <row r="63" spans="1:9" ht="18.75" customHeight="1" x14ac:dyDescent="0.3">
      <c r="A63" s="404">
        <v>20</v>
      </c>
      <c r="B63" s="437" t="s">
        <v>55</v>
      </c>
      <c r="C63" s="410" t="s">
        <v>1102</v>
      </c>
      <c r="D63" s="410" t="s">
        <v>1102</v>
      </c>
      <c r="E63" s="377" t="s">
        <v>40</v>
      </c>
      <c r="F63" s="377" t="s">
        <v>603</v>
      </c>
      <c r="G63" s="377" t="s">
        <v>603</v>
      </c>
      <c r="H63" s="377" t="s">
        <v>10</v>
      </c>
      <c r="I63" s="414" t="s">
        <v>619</v>
      </c>
    </row>
    <row r="64" spans="1:9" ht="18.75" customHeight="1" x14ac:dyDescent="0.3">
      <c r="A64" s="404"/>
      <c r="B64" s="437"/>
      <c r="C64" s="410"/>
      <c r="D64" s="410"/>
      <c r="E64" s="413"/>
      <c r="F64" s="377" t="s">
        <v>42</v>
      </c>
      <c r="G64" s="377" t="s">
        <v>43</v>
      </c>
      <c r="H64" s="413"/>
      <c r="I64" s="414">
        <v>243741</v>
      </c>
    </row>
    <row r="65" spans="1:9" ht="18.75" customHeight="1" x14ac:dyDescent="0.3">
      <c r="A65" s="407"/>
      <c r="B65" s="439"/>
      <c r="C65" s="412"/>
      <c r="D65" s="412"/>
      <c r="E65" s="417"/>
      <c r="F65" s="412" t="s">
        <v>1102</v>
      </c>
      <c r="G65" s="412" t="s">
        <v>1102</v>
      </c>
      <c r="H65" s="417"/>
      <c r="I65" s="416"/>
    </row>
    <row r="66" spans="1:9" ht="18.75" customHeight="1" x14ac:dyDescent="0.3">
      <c r="A66" s="404">
        <v>21</v>
      </c>
      <c r="B66" s="437" t="s">
        <v>607</v>
      </c>
      <c r="C66" s="410" t="s">
        <v>1103</v>
      </c>
      <c r="D66" s="410" t="s">
        <v>1103</v>
      </c>
      <c r="E66" s="377" t="s">
        <v>40</v>
      </c>
      <c r="F66" s="410" t="s">
        <v>616</v>
      </c>
      <c r="G66" s="410" t="s">
        <v>616</v>
      </c>
      <c r="H66" s="377" t="s">
        <v>10</v>
      </c>
      <c r="I66" s="414" t="s">
        <v>1104</v>
      </c>
    </row>
    <row r="67" spans="1:9" ht="18.75" customHeight="1" x14ac:dyDescent="0.3">
      <c r="A67" s="404"/>
      <c r="B67" s="437"/>
      <c r="C67" s="410"/>
      <c r="D67" s="410"/>
      <c r="E67" s="413"/>
      <c r="F67" s="377" t="s">
        <v>42</v>
      </c>
      <c r="G67" s="377" t="s">
        <v>43</v>
      </c>
      <c r="H67" s="413"/>
      <c r="I67" s="414">
        <v>243741</v>
      </c>
    </row>
    <row r="68" spans="1:9" ht="18.75" customHeight="1" x14ac:dyDescent="0.3">
      <c r="A68" s="407"/>
      <c r="B68" s="439"/>
      <c r="C68" s="412"/>
      <c r="D68" s="412"/>
      <c r="E68" s="417"/>
      <c r="F68" s="412" t="s">
        <v>1103</v>
      </c>
      <c r="G68" s="412" t="s">
        <v>1103</v>
      </c>
      <c r="H68" s="417"/>
      <c r="I68" s="416"/>
    </row>
    <row r="69" spans="1:9" ht="18.75" customHeight="1" x14ac:dyDescent="0.3">
      <c r="A69" s="404">
        <v>22</v>
      </c>
      <c r="B69" s="437" t="s">
        <v>322</v>
      </c>
      <c r="C69" s="410" t="s">
        <v>1105</v>
      </c>
      <c r="D69" s="410" t="s">
        <v>1105</v>
      </c>
      <c r="E69" s="377" t="s">
        <v>40</v>
      </c>
      <c r="F69" s="410" t="s">
        <v>1106</v>
      </c>
      <c r="G69" s="410" t="s">
        <v>1106</v>
      </c>
      <c r="H69" s="377" t="s">
        <v>10</v>
      </c>
      <c r="I69" s="414" t="s">
        <v>1107</v>
      </c>
    </row>
    <row r="70" spans="1:9" ht="18.75" customHeight="1" x14ac:dyDescent="0.3">
      <c r="A70" s="404"/>
      <c r="B70" s="378" t="s">
        <v>60</v>
      </c>
      <c r="C70" s="410"/>
      <c r="D70" s="410"/>
      <c r="E70" s="413"/>
      <c r="F70" s="377" t="s">
        <v>42</v>
      </c>
      <c r="G70" s="377" t="s">
        <v>43</v>
      </c>
      <c r="H70" s="413"/>
      <c r="I70" s="414">
        <v>243742</v>
      </c>
    </row>
    <row r="71" spans="1:9" ht="18.75" customHeight="1" x14ac:dyDescent="0.3">
      <c r="A71" s="407"/>
      <c r="B71" s="439"/>
      <c r="C71" s="412"/>
      <c r="D71" s="412"/>
      <c r="E71" s="417"/>
      <c r="F71" s="412" t="s">
        <v>1105</v>
      </c>
      <c r="G71" s="412" t="s">
        <v>1105</v>
      </c>
      <c r="H71" s="417"/>
      <c r="I71" s="416"/>
    </row>
    <row r="72" spans="1:9" ht="18.75" customHeight="1" x14ac:dyDescent="0.3">
      <c r="A72" s="404">
        <v>23</v>
      </c>
      <c r="B72" s="437" t="s">
        <v>55</v>
      </c>
      <c r="C72" s="410" t="s">
        <v>1103</v>
      </c>
      <c r="D72" s="410" t="s">
        <v>1103</v>
      </c>
      <c r="E72" s="377" t="s">
        <v>40</v>
      </c>
      <c r="F72" s="410" t="s">
        <v>616</v>
      </c>
      <c r="G72" s="410" t="s">
        <v>616</v>
      </c>
      <c r="H72" s="377" t="s">
        <v>10</v>
      </c>
      <c r="I72" s="414" t="s">
        <v>1108</v>
      </c>
    </row>
    <row r="73" spans="1:9" ht="18.75" customHeight="1" x14ac:dyDescent="0.3">
      <c r="A73" s="404"/>
      <c r="B73" s="437"/>
      <c r="C73" s="410"/>
      <c r="D73" s="410"/>
      <c r="E73" s="413"/>
      <c r="F73" s="377" t="s">
        <v>42</v>
      </c>
      <c r="G73" s="377" t="s">
        <v>43</v>
      </c>
      <c r="H73" s="413"/>
      <c r="I73" s="414">
        <v>243742</v>
      </c>
    </row>
    <row r="74" spans="1:9" ht="18.75" customHeight="1" x14ac:dyDescent="0.3">
      <c r="A74" s="407"/>
      <c r="B74" s="439"/>
      <c r="C74" s="412"/>
      <c r="D74" s="412"/>
      <c r="E74" s="417"/>
      <c r="F74" s="412" t="s">
        <v>1103</v>
      </c>
      <c r="G74" s="412" t="s">
        <v>1103</v>
      </c>
      <c r="H74" s="417"/>
      <c r="I74" s="416"/>
    </row>
    <row r="75" spans="1:9" ht="18.75" customHeight="1" x14ac:dyDescent="0.3">
      <c r="A75" s="404">
        <v>24</v>
      </c>
      <c r="B75" s="437" t="s">
        <v>55</v>
      </c>
      <c r="C75" s="410" t="s">
        <v>439</v>
      </c>
      <c r="D75" s="410" t="s">
        <v>439</v>
      </c>
      <c r="E75" s="377" t="s">
        <v>40</v>
      </c>
      <c r="F75" s="438" t="s">
        <v>443</v>
      </c>
      <c r="G75" s="438" t="s">
        <v>443</v>
      </c>
      <c r="H75" s="377" t="s">
        <v>10</v>
      </c>
      <c r="I75" s="414" t="s">
        <v>1109</v>
      </c>
    </row>
    <row r="76" spans="1:9" ht="18.75" customHeight="1" x14ac:dyDescent="0.3">
      <c r="A76" s="404"/>
      <c r="B76" s="437"/>
      <c r="C76" s="410"/>
      <c r="D76" s="410"/>
      <c r="E76" s="413"/>
      <c r="F76" s="388" t="s">
        <v>42</v>
      </c>
      <c r="G76" s="377" t="s">
        <v>43</v>
      </c>
      <c r="H76" s="413"/>
      <c r="I76" s="414">
        <v>243743</v>
      </c>
    </row>
    <row r="77" spans="1:9" ht="18.75" customHeight="1" x14ac:dyDescent="0.3">
      <c r="A77" s="407"/>
      <c r="B77" s="439"/>
      <c r="C77" s="412"/>
      <c r="D77" s="412"/>
      <c r="E77" s="417"/>
      <c r="F77" s="412" t="s">
        <v>439</v>
      </c>
      <c r="G77" s="412" t="s">
        <v>439</v>
      </c>
      <c r="H77" s="417"/>
      <c r="I77" s="416"/>
    </row>
    <row r="78" spans="1:9" ht="18.75" customHeight="1" x14ac:dyDescent="0.3">
      <c r="A78" s="404">
        <v>25</v>
      </c>
      <c r="B78" s="437" t="s">
        <v>607</v>
      </c>
      <c r="C78" s="410" t="s">
        <v>1110</v>
      </c>
      <c r="D78" s="410" t="s">
        <v>1110</v>
      </c>
      <c r="E78" s="377" t="s">
        <v>40</v>
      </c>
      <c r="F78" s="438" t="s">
        <v>610</v>
      </c>
      <c r="G78" s="438" t="s">
        <v>610</v>
      </c>
      <c r="H78" s="377" t="s">
        <v>10</v>
      </c>
      <c r="I78" s="414" t="s">
        <v>1111</v>
      </c>
    </row>
    <row r="79" spans="1:9" ht="18.75" customHeight="1" x14ac:dyDescent="0.3">
      <c r="A79" s="404"/>
      <c r="B79" s="437"/>
      <c r="C79" s="410"/>
      <c r="D79" s="410"/>
      <c r="E79" s="413"/>
      <c r="F79" s="388" t="s">
        <v>42</v>
      </c>
      <c r="G79" s="377" t="s">
        <v>43</v>
      </c>
      <c r="H79" s="413"/>
      <c r="I79" s="414">
        <v>243743</v>
      </c>
    </row>
    <row r="80" spans="1:9" ht="18.75" customHeight="1" x14ac:dyDescent="0.3">
      <c r="A80" s="407"/>
      <c r="B80" s="439"/>
      <c r="C80" s="412"/>
      <c r="D80" s="412"/>
      <c r="E80" s="417"/>
      <c r="F80" s="412" t="s">
        <v>1110</v>
      </c>
      <c r="G80" s="412" t="s">
        <v>1110</v>
      </c>
      <c r="H80" s="417"/>
      <c r="I80" s="416"/>
    </row>
    <row r="81" spans="1:9" ht="18.75" customHeight="1" x14ac:dyDescent="0.3">
      <c r="A81" s="404">
        <v>26</v>
      </c>
      <c r="B81" s="437" t="s">
        <v>273</v>
      </c>
      <c r="C81" s="410" t="s">
        <v>1076</v>
      </c>
      <c r="D81" s="410" t="s">
        <v>1076</v>
      </c>
      <c r="E81" s="377" t="s">
        <v>40</v>
      </c>
      <c r="F81" s="377" t="s">
        <v>57</v>
      </c>
      <c r="G81" s="377" t="s">
        <v>57</v>
      </c>
      <c r="H81" s="377" t="s">
        <v>10</v>
      </c>
      <c r="I81" s="384" t="s">
        <v>1112</v>
      </c>
    </row>
    <row r="82" spans="1:9" ht="18.75" customHeight="1" x14ac:dyDescent="0.3">
      <c r="A82" s="404"/>
      <c r="B82" s="378" t="s">
        <v>274</v>
      </c>
      <c r="C82" s="410"/>
      <c r="D82" s="410"/>
      <c r="E82" s="426"/>
      <c r="F82" s="388" t="s">
        <v>42</v>
      </c>
      <c r="G82" s="377" t="s">
        <v>43</v>
      </c>
      <c r="H82" s="418"/>
      <c r="I82" s="414">
        <v>243744</v>
      </c>
    </row>
    <row r="83" spans="1:9" ht="18.75" customHeight="1" x14ac:dyDescent="0.3">
      <c r="A83" s="407"/>
      <c r="B83" s="381"/>
      <c r="C83" s="412"/>
      <c r="D83" s="412"/>
      <c r="E83" s="417"/>
      <c r="F83" s="412" t="s">
        <v>1076</v>
      </c>
      <c r="G83" s="412" t="s">
        <v>1076</v>
      </c>
      <c r="H83" s="417"/>
      <c r="I83" s="416"/>
    </row>
    <row r="84" spans="1:9" ht="18.75" customHeight="1" x14ac:dyDescent="0.3">
      <c r="A84" s="404">
        <v>27</v>
      </c>
      <c r="B84" s="437" t="s">
        <v>55</v>
      </c>
      <c r="C84" s="438" t="s">
        <v>450</v>
      </c>
      <c r="D84" s="438" t="s">
        <v>450</v>
      </c>
      <c r="E84" s="377" t="s">
        <v>40</v>
      </c>
      <c r="F84" s="438" t="s">
        <v>443</v>
      </c>
      <c r="G84" s="438" t="s">
        <v>443</v>
      </c>
      <c r="H84" s="377" t="s">
        <v>10</v>
      </c>
      <c r="I84" s="414" t="s">
        <v>632</v>
      </c>
    </row>
    <row r="85" spans="1:9" ht="18.75" customHeight="1" x14ac:dyDescent="0.3">
      <c r="A85" s="404"/>
      <c r="B85" s="378"/>
      <c r="C85" s="438"/>
      <c r="D85" s="438"/>
      <c r="E85" s="413"/>
      <c r="F85" s="388" t="s">
        <v>42</v>
      </c>
      <c r="G85" s="377" t="s">
        <v>43</v>
      </c>
      <c r="H85" s="413"/>
      <c r="I85" s="414">
        <v>243744</v>
      </c>
    </row>
    <row r="86" spans="1:9" ht="18.75" customHeight="1" x14ac:dyDescent="0.3">
      <c r="A86" s="407"/>
      <c r="B86" s="381"/>
      <c r="C86" s="440"/>
      <c r="D86" s="440"/>
      <c r="E86" s="417"/>
      <c r="F86" s="440" t="s">
        <v>450</v>
      </c>
      <c r="G86" s="412" t="s">
        <v>450</v>
      </c>
      <c r="H86" s="417"/>
      <c r="I86" s="416"/>
    </row>
    <row r="87" spans="1:9" ht="18.75" customHeight="1" x14ac:dyDescent="0.3">
      <c r="A87" s="404">
        <v>28</v>
      </c>
      <c r="B87" s="378" t="s">
        <v>1113</v>
      </c>
      <c r="C87" s="438" t="s">
        <v>1114</v>
      </c>
      <c r="D87" s="438" t="s">
        <v>1114</v>
      </c>
      <c r="E87" s="377" t="s">
        <v>40</v>
      </c>
      <c r="F87" s="377" t="s">
        <v>57</v>
      </c>
      <c r="G87" s="377" t="s">
        <v>57</v>
      </c>
      <c r="H87" s="377" t="s">
        <v>10</v>
      </c>
      <c r="I87" s="384" t="s">
        <v>1115</v>
      </c>
    </row>
    <row r="88" spans="1:9" ht="18.75" customHeight="1" x14ac:dyDescent="0.3">
      <c r="A88" s="404"/>
      <c r="B88" s="437" t="s">
        <v>1116</v>
      </c>
      <c r="C88" s="438"/>
      <c r="D88" s="438"/>
      <c r="E88" s="413"/>
      <c r="F88" s="388" t="s">
        <v>42</v>
      </c>
      <c r="G88" s="377" t="s">
        <v>43</v>
      </c>
      <c r="H88" s="413"/>
      <c r="I88" s="414">
        <v>243744</v>
      </c>
    </row>
    <row r="89" spans="1:9" ht="18.75" customHeight="1" x14ac:dyDescent="0.3">
      <c r="A89" s="407"/>
      <c r="B89" s="439"/>
      <c r="C89" s="440"/>
      <c r="D89" s="440"/>
      <c r="E89" s="417"/>
      <c r="F89" s="440" t="s">
        <v>1114</v>
      </c>
      <c r="G89" s="412" t="s">
        <v>1114</v>
      </c>
      <c r="H89" s="417"/>
      <c r="I89" s="416"/>
    </row>
    <row r="90" spans="1:9" ht="18.75" customHeight="1" x14ac:dyDescent="0.3">
      <c r="A90" s="404">
        <v>29</v>
      </c>
      <c r="B90" s="437" t="s">
        <v>55</v>
      </c>
      <c r="C90" s="438" t="s">
        <v>1117</v>
      </c>
      <c r="D90" s="438" t="s">
        <v>1117</v>
      </c>
      <c r="E90" s="377" t="s">
        <v>40</v>
      </c>
      <c r="F90" s="438" t="s">
        <v>443</v>
      </c>
      <c r="G90" s="438" t="s">
        <v>443</v>
      </c>
      <c r="H90" s="377" t="s">
        <v>10</v>
      </c>
      <c r="I90" s="414" t="s">
        <v>643</v>
      </c>
    </row>
    <row r="91" spans="1:9" ht="18.75" customHeight="1" x14ac:dyDescent="0.3">
      <c r="A91" s="404"/>
      <c r="B91" s="437"/>
      <c r="C91" s="438"/>
      <c r="D91" s="438"/>
      <c r="E91" s="413"/>
      <c r="F91" s="388" t="s">
        <v>42</v>
      </c>
      <c r="G91" s="377" t="s">
        <v>43</v>
      </c>
      <c r="H91" s="413"/>
      <c r="I91" s="414">
        <v>243745</v>
      </c>
    </row>
    <row r="92" spans="1:9" ht="18.75" customHeight="1" x14ac:dyDescent="0.3">
      <c r="A92" s="407"/>
      <c r="B92" s="439"/>
      <c r="C92" s="440"/>
      <c r="D92" s="440"/>
      <c r="E92" s="417"/>
      <c r="F92" s="440" t="s">
        <v>1117</v>
      </c>
      <c r="G92" s="412" t="s">
        <v>1117</v>
      </c>
      <c r="H92" s="417"/>
      <c r="I92" s="416"/>
    </row>
    <row r="93" spans="1:9" ht="18.75" customHeight="1" x14ac:dyDescent="0.3">
      <c r="A93" s="404">
        <v>30</v>
      </c>
      <c r="B93" s="378" t="s">
        <v>404</v>
      </c>
      <c r="C93" s="438" t="s">
        <v>645</v>
      </c>
      <c r="D93" s="438" t="s">
        <v>645</v>
      </c>
      <c r="E93" s="377" t="s">
        <v>40</v>
      </c>
      <c r="F93" s="377" t="s">
        <v>57</v>
      </c>
      <c r="G93" s="377" t="s">
        <v>57</v>
      </c>
      <c r="H93" s="377" t="s">
        <v>10</v>
      </c>
      <c r="I93" s="384" t="s">
        <v>1118</v>
      </c>
    </row>
    <row r="94" spans="1:9" ht="18.75" customHeight="1" x14ac:dyDescent="0.3">
      <c r="A94" s="404"/>
      <c r="B94" s="378" t="s">
        <v>243</v>
      </c>
      <c r="C94" s="438"/>
      <c r="D94" s="438"/>
      <c r="E94" s="413"/>
      <c r="F94" s="388" t="s">
        <v>42</v>
      </c>
      <c r="G94" s="377" t="s">
        <v>43</v>
      </c>
      <c r="H94" s="413"/>
      <c r="I94" s="414">
        <v>243745</v>
      </c>
    </row>
    <row r="95" spans="1:9" ht="18.75" customHeight="1" x14ac:dyDescent="0.3">
      <c r="A95" s="407"/>
      <c r="B95" s="439"/>
      <c r="C95" s="440"/>
      <c r="D95" s="440"/>
      <c r="E95" s="417"/>
      <c r="F95" s="440" t="s">
        <v>645</v>
      </c>
      <c r="G95" s="412" t="s">
        <v>645</v>
      </c>
      <c r="H95" s="417"/>
      <c r="I95" s="416"/>
    </row>
    <row r="96" spans="1:9" ht="18.75" customHeight="1" x14ac:dyDescent="0.3">
      <c r="A96" s="404">
        <v>31</v>
      </c>
      <c r="B96" s="437" t="s">
        <v>55</v>
      </c>
      <c r="C96" s="438" t="s">
        <v>617</v>
      </c>
      <c r="D96" s="438" t="s">
        <v>617</v>
      </c>
      <c r="E96" s="377" t="s">
        <v>40</v>
      </c>
      <c r="F96" s="410" t="s">
        <v>616</v>
      </c>
      <c r="G96" s="410" t="s">
        <v>616</v>
      </c>
      <c r="H96" s="377" t="s">
        <v>10</v>
      </c>
      <c r="I96" s="414" t="s">
        <v>1119</v>
      </c>
    </row>
    <row r="97" spans="1:9" ht="18.75" customHeight="1" x14ac:dyDescent="0.3">
      <c r="A97" s="404"/>
      <c r="B97" s="437"/>
      <c r="C97" s="438"/>
      <c r="D97" s="438"/>
      <c r="E97" s="413"/>
      <c r="F97" s="377" t="s">
        <v>42</v>
      </c>
      <c r="G97" s="377" t="s">
        <v>43</v>
      </c>
      <c r="H97" s="413"/>
      <c r="I97" s="414">
        <v>243745</v>
      </c>
    </row>
    <row r="98" spans="1:9" ht="18.75" customHeight="1" x14ac:dyDescent="0.3">
      <c r="A98" s="407"/>
      <c r="B98" s="439"/>
      <c r="C98" s="440"/>
      <c r="D98" s="440"/>
      <c r="E98" s="417"/>
      <c r="F98" s="440" t="s">
        <v>617</v>
      </c>
      <c r="G98" s="412" t="s">
        <v>617</v>
      </c>
      <c r="H98" s="417"/>
      <c r="I98" s="416"/>
    </row>
    <row r="99" spans="1:9" ht="18.75" customHeight="1" x14ac:dyDescent="0.3">
      <c r="A99" s="404">
        <v>32</v>
      </c>
      <c r="B99" s="437" t="s">
        <v>609</v>
      </c>
      <c r="C99" s="438" t="s">
        <v>1120</v>
      </c>
      <c r="D99" s="438" t="s">
        <v>1120</v>
      </c>
      <c r="E99" s="377" t="s">
        <v>40</v>
      </c>
      <c r="F99" s="410" t="s">
        <v>59</v>
      </c>
      <c r="G99" s="410" t="s">
        <v>59</v>
      </c>
      <c r="H99" s="377" t="s">
        <v>10</v>
      </c>
      <c r="I99" s="384" t="s">
        <v>1121</v>
      </c>
    </row>
    <row r="100" spans="1:9" ht="18.75" customHeight="1" x14ac:dyDescent="0.3">
      <c r="A100" s="404"/>
      <c r="B100" s="378"/>
      <c r="C100" s="410"/>
      <c r="D100" s="410"/>
      <c r="E100" s="413"/>
      <c r="F100" s="377" t="s">
        <v>42</v>
      </c>
      <c r="G100" s="377" t="s">
        <v>43</v>
      </c>
      <c r="H100" s="413"/>
      <c r="I100" s="414">
        <v>243746</v>
      </c>
    </row>
    <row r="101" spans="1:9" ht="18.75" customHeight="1" x14ac:dyDescent="0.3">
      <c r="A101" s="407"/>
      <c r="B101" s="439"/>
      <c r="C101" s="440"/>
      <c r="D101" s="440"/>
      <c r="E101" s="417"/>
      <c r="F101" s="440" t="s">
        <v>1120</v>
      </c>
      <c r="G101" s="412" t="s">
        <v>1120</v>
      </c>
      <c r="H101" s="417"/>
      <c r="I101" s="416"/>
    </row>
    <row r="102" spans="1:9" ht="18.75" customHeight="1" x14ac:dyDescent="0.3">
      <c r="A102" s="404">
        <v>33</v>
      </c>
      <c r="B102" s="437" t="s">
        <v>614</v>
      </c>
      <c r="C102" s="438" t="s">
        <v>1122</v>
      </c>
      <c r="D102" s="438" t="s">
        <v>1122</v>
      </c>
      <c r="E102" s="377" t="s">
        <v>40</v>
      </c>
      <c r="F102" s="377" t="s">
        <v>603</v>
      </c>
      <c r="G102" s="377" t="s">
        <v>603</v>
      </c>
      <c r="H102" s="377" t="s">
        <v>10</v>
      </c>
      <c r="I102" s="414" t="s">
        <v>1123</v>
      </c>
    </row>
    <row r="103" spans="1:9" ht="18.75" customHeight="1" x14ac:dyDescent="0.3">
      <c r="A103" s="404"/>
      <c r="B103" s="437" t="s">
        <v>262</v>
      </c>
      <c r="C103" s="438"/>
      <c r="D103" s="438"/>
      <c r="E103" s="413"/>
      <c r="F103" s="377" t="s">
        <v>42</v>
      </c>
      <c r="G103" s="377" t="s">
        <v>43</v>
      </c>
      <c r="H103" s="413"/>
      <c r="I103" s="414">
        <v>243746</v>
      </c>
    </row>
    <row r="104" spans="1:9" ht="18.75" customHeight="1" x14ac:dyDescent="0.3">
      <c r="A104" s="407"/>
      <c r="B104" s="439"/>
      <c r="C104" s="440"/>
      <c r="D104" s="440"/>
      <c r="E104" s="417"/>
      <c r="F104" s="440" t="s">
        <v>1122</v>
      </c>
      <c r="G104" s="412" t="s">
        <v>1122</v>
      </c>
      <c r="H104" s="417"/>
      <c r="I104" s="416"/>
    </row>
    <row r="105" spans="1:9" ht="18.75" customHeight="1" x14ac:dyDescent="0.3">
      <c r="A105" s="404">
        <v>34</v>
      </c>
      <c r="B105" s="437" t="s">
        <v>614</v>
      </c>
      <c r="C105" s="438" t="s">
        <v>1105</v>
      </c>
      <c r="D105" s="438" t="s">
        <v>1105</v>
      </c>
      <c r="E105" s="377" t="s">
        <v>40</v>
      </c>
      <c r="F105" s="377" t="s">
        <v>603</v>
      </c>
      <c r="G105" s="377" t="s">
        <v>603</v>
      </c>
      <c r="H105" s="377" t="s">
        <v>10</v>
      </c>
      <c r="I105" s="414" t="s">
        <v>1124</v>
      </c>
    </row>
    <row r="106" spans="1:9" ht="18.75" customHeight="1" x14ac:dyDescent="0.3">
      <c r="A106" s="404"/>
      <c r="B106" s="437" t="s">
        <v>1125</v>
      </c>
      <c r="C106" s="438"/>
      <c r="D106" s="438"/>
      <c r="E106" s="413"/>
      <c r="F106" s="377" t="s">
        <v>42</v>
      </c>
      <c r="G106" s="377" t="s">
        <v>43</v>
      </c>
      <c r="H106" s="413"/>
      <c r="I106" s="414">
        <v>243746</v>
      </c>
    </row>
    <row r="107" spans="1:9" ht="18.75" customHeight="1" x14ac:dyDescent="0.3">
      <c r="A107" s="407"/>
      <c r="B107" s="439"/>
      <c r="C107" s="440"/>
      <c r="D107" s="440"/>
      <c r="E107" s="417"/>
      <c r="F107" s="440" t="s">
        <v>1105</v>
      </c>
      <c r="G107" s="412" t="s">
        <v>1105</v>
      </c>
      <c r="H107" s="417"/>
      <c r="I107" s="416"/>
    </row>
    <row r="108" spans="1:9" ht="18.75" customHeight="1" x14ac:dyDescent="0.3">
      <c r="A108" s="404">
        <v>35</v>
      </c>
      <c r="B108" s="437" t="s">
        <v>614</v>
      </c>
      <c r="C108" s="438" t="s">
        <v>1122</v>
      </c>
      <c r="D108" s="438" t="s">
        <v>1122</v>
      </c>
      <c r="E108" s="377" t="s">
        <v>40</v>
      </c>
      <c r="F108" s="377" t="s">
        <v>603</v>
      </c>
      <c r="G108" s="377" t="s">
        <v>603</v>
      </c>
      <c r="H108" s="377" t="s">
        <v>10</v>
      </c>
      <c r="I108" s="414" t="s">
        <v>1126</v>
      </c>
    </row>
    <row r="109" spans="1:9" ht="18.75" customHeight="1" x14ac:dyDescent="0.3">
      <c r="A109" s="404"/>
      <c r="B109" s="437" t="s">
        <v>241</v>
      </c>
      <c r="C109" s="438"/>
      <c r="D109" s="438"/>
      <c r="E109" s="413"/>
      <c r="F109" s="377" t="s">
        <v>42</v>
      </c>
      <c r="G109" s="377" t="s">
        <v>43</v>
      </c>
      <c r="H109" s="413"/>
      <c r="I109" s="414">
        <v>243746</v>
      </c>
    </row>
    <row r="110" spans="1:9" ht="18.75" customHeight="1" x14ac:dyDescent="0.3">
      <c r="A110" s="407"/>
      <c r="B110" s="439"/>
      <c r="C110" s="440"/>
      <c r="D110" s="440"/>
      <c r="E110" s="417"/>
      <c r="F110" s="440" t="s">
        <v>1122</v>
      </c>
      <c r="G110" s="412" t="s">
        <v>1122</v>
      </c>
      <c r="H110" s="417"/>
      <c r="I110" s="416"/>
    </row>
    <row r="111" spans="1:9" ht="18.75" customHeight="1" x14ac:dyDescent="0.3">
      <c r="A111" s="404">
        <v>36</v>
      </c>
      <c r="B111" s="437" t="s">
        <v>1127</v>
      </c>
      <c r="C111" s="438" t="s">
        <v>1128</v>
      </c>
      <c r="D111" s="438" t="s">
        <v>1128</v>
      </c>
      <c r="E111" s="377" t="s">
        <v>40</v>
      </c>
      <c r="F111" s="438" t="s">
        <v>443</v>
      </c>
      <c r="G111" s="438" t="s">
        <v>443</v>
      </c>
      <c r="H111" s="377" t="s">
        <v>10</v>
      </c>
      <c r="I111" s="414" t="s">
        <v>1109</v>
      </c>
    </row>
    <row r="112" spans="1:9" ht="18.75" customHeight="1" x14ac:dyDescent="0.3">
      <c r="A112" s="404"/>
      <c r="B112" s="437"/>
      <c r="C112" s="438"/>
      <c r="D112" s="438"/>
      <c r="E112" s="413"/>
      <c r="F112" s="388" t="s">
        <v>42</v>
      </c>
      <c r="G112" s="377" t="s">
        <v>43</v>
      </c>
      <c r="H112" s="413"/>
      <c r="I112" s="414">
        <v>243746</v>
      </c>
    </row>
    <row r="113" spans="1:9" ht="18.75" customHeight="1" x14ac:dyDescent="0.3">
      <c r="A113" s="407"/>
      <c r="B113" s="439"/>
      <c r="C113" s="440"/>
      <c r="D113" s="440"/>
      <c r="E113" s="417"/>
      <c r="F113" s="440" t="s">
        <v>1128</v>
      </c>
      <c r="G113" s="412" t="s">
        <v>1128</v>
      </c>
      <c r="H113" s="417"/>
      <c r="I113" s="416"/>
    </row>
    <row r="114" spans="1:9" ht="18.75" customHeight="1" x14ac:dyDescent="0.3">
      <c r="A114" s="404">
        <v>37</v>
      </c>
      <c r="B114" s="437" t="s">
        <v>1129</v>
      </c>
      <c r="C114" s="410" t="s">
        <v>1130</v>
      </c>
      <c r="D114" s="410" t="s">
        <v>1130</v>
      </c>
      <c r="E114" s="377" t="s">
        <v>40</v>
      </c>
      <c r="F114" s="377" t="s">
        <v>57</v>
      </c>
      <c r="G114" s="377" t="s">
        <v>57</v>
      </c>
      <c r="H114" s="377" t="s">
        <v>10</v>
      </c>
      <c r="I114" s="384" t="s">
        <v>1131</v>
      </c>
    </row>
    <row r="115" spans="1:9" ht="18.75" customHeight="1" x14ac:dyDescent="0.3">
      <c r="A115" s="404"/>
      <c r="B115" s="378" t="s">
        <v>58</v>
      </c>
      <c r="C115" s="410"/>
      <c r="D115" s="410"/>
      <c r="E115" s="413"/>
      <c r="F115" s="388" t="s">
        <v>42</v>
      </c>
      <c r="G115" s="377" t="s">
        <v>43</v>
      </c>
      <c r="H115" s="413"/>
      <c r="I115" s="414">
        <v>243747</v>
      </c>
    </row>
    <row r="116" spans="1:9" ht="18.75" customHeight="1" x14ac:dyDescent="0.3">
      <c r="A116" s="407"/>
      <c r="B116" s="381"/>
      <c r="C116" s="412"/>
      <c r="D116" s="412"/>
      <c r="E116" s="417"/>
      <c r="F116" s="412" t="s">
        <v>1130</v>
      </c>
      <c r="G116" s="412" t="s">
        <v>1130</v>
      </c>
      <c r="H116" s="417"/>
      <c r="I116" s="416"/>
    </row>
    <row r="117" spans="1:9" ht="18.75" customHeight="1" x14ac:dyDescent="0.3">
      <c r="A117" s="404">
        <v>38</v>
      </c>
      <c r="B117" s="378" t="s">
        <v>404</v>
      </c>
      <c r="C117" s="410" t="s">
        <v>645</v>
      </c>
      <c r="D117" s="410" t="s">
        <v>645</v>
      </c>
      <c r="E117" s="377" t="s">
        <v>40</v>
      </c>
      <c r="F117" s="377" t="s">
        <v>57</v>
      </c>
      <c r="G117" s="377" t="s">
        <v>57</v>
      </c>
      <c r="H117" s="377" t="s">
        <v>10</v>
      </c>
      <c r="I117" s="384" t="s">
        <v>1132</v>
      </c>
    </row>
    <row r="118" spans="1:9" ht="18.75" customHeight="1" x14ac:dyDescent="0.3">
      <c r="A118" s="404"/>
      <c r="B118" s="378" t="s">
        <v>60</v>
      </c>
      <c r="C118" s="410"/>
      <c r="D118" s="410"/>
      <c r="E118" s="413"/>
      <c r="F118" s="388" t="s">
        <v>42</v>
      </c>
      <c r="G118" s="377" t="s">
        <v>43</v>
      </c>
      <c r="H118" s="413"/>
      <c r="I118" s="414">
        <v>243747</v>
      </c>
    </row>
    <row r="119" spans="1:9" ht="18.75" customHeight="1" x14ac:dyDescent="0.3">
      <c r="A119" s="407"/>
      <c r="B119" s="381"/>
      <c r="C119" s="412"/>
      <c r="D119" s="412"/>
      <c r="E119" s="417"/>
      <c r="F119" s="412" t="s">
        <v>645</v>
      </c>
      <c r="G119" s="412" t="s">
        <v>645</v>
      </c>
      <c r="H119" s="417"/>
      <c r="I119" s="416"/>
    </row>
    <row r="120" spans="1:9" ht="18.75" customHeight="1" x14ac:dyDescent="0.3">
      <c r="A120" s="404">
        <v>39</v>
      </c>
      <c r="B120" s="378" t="s">
        <v>601</v>
      </c>
      <c r="C120" s="410" t="s">
        <v>602</v>
      </c>
      <c r="D120" s="410" t="s">
        <v>602</v>
      </c>
      <c r="E120" s="377" t="s">
        <v>40</v>
      </c>
      <c r="F120" s="438" t="s">
        <v>443</v>
      </c>
      <c r="G120" s="438" t="s">
        <v>443</v>
      </c>
      <c r="H120" s="377" t="s">
        <v>10</v>
      </c>
      <c r="I120" s="414" t="s">
        <v>1133</v>
      </c>
    </row>
    <row r="121" spans="1:9" ht="18.75" customHeight="1" x14ac:dyDescent="0.3">
      <c r="A121" s="404"/>
      <c r="B121" s="378" t="s">
        <v>60</v>
      </c>
      <c r="C121" s="410"/>
      <c r="D121" s="410"/>
      <c r="E121" s="413"/>
      <c r="F121" s="388" t="s">
        <v>42</v>
      </c>
      <c r="G121" s="377" t="s">
        <v>43</v>
      </c>
      <c r="H121" s="413"/>
      <c r="I121" s="414">
        <v>243747</v>
      </c>
    </row>
    <row r="122" spans="1:9" ht="18.75" customHeight="1" x14ac:dyDescent="0.3">
      <c r="A122" s="407"/>
      <c r="B122" s="439"/>
      <c r="C122" s="412"/>
      <c r="D122" s="412"/>
      <c r="E122" s="417"/>
      <c r="F122" s="412" t="s">
        <v>602</v>
      </c>
      <c r="G122" s="412" t="s">
        <v>602</v>
      </c>
      <c r="H122" s="417"/>
      <c r="I122" s="416"/>
    </row>
    <row r="123" spans="1:9" ht="18.75" customHeight="1" x14ac:dyDescent="0.3">
      <c r="A123" s="404">
        <v>40</v>
      </c>
      <c r="B123" s="378" t="s">
        <v>407</v>
      </c>
      <c r="C123" s="410" t="s">
        <v>1134</v>
      </c>
      <c r="D123" s="410" t="s">
        <v>1134</v>
      </c>
      <c r="E123" s="377" t="s">
        <v>40</v>
      </c>
      <c r="F123" s="377" t="s">
        <v>57</v>
      </c>
      <c r="G123" s="377" t="s">
        <v>57</v>
      </c>
      <c r="H123" s="377" t="s">
        <v>10</v>
      </c>
      <c r="I123" s="384" t="s">
        <v>1135</v>
      </c>
    </row>
    <row r="124" spans="1:9" ht="18.75" customHeight="1" x14ac:dyDescent="0.3">
      <c r="A124" s="404"/>
      <c r="B124" s="437" t="s">
        <v>241</v>
      </c>
      <c r="C124" s="410"/>
      <c r="D124" s="410"/>
      <c r="E124" s="413"/>
      <c r="F124" s="388" t="s">
        <v>42</v>
      </c>
      <c r="G124" s="377" t="s">
        <v>43</v>
      </c>
      <c r="H124" s="413"/>
      <c r="I124" s="414">
        <v>243747</v>
      </c>
    </row>
    <row r="125" spans="1:9" ht="18.75" customHeight="1" x14ac:dyDescent="0.3">
      <c r="A125" s="407"/>
      <c r="B125" s="381"/>
      <c r="C125" s="412"/>
      <c r="D125" s="412"/>
      <c r="E125" s="417"/>
      <c r="F125" s="412" t="s">
        <v>1134</v>
      </c>
      <c r="G125" s="412" t="s">
        <v>1134</v>
      </c>
      <c r="H125" s="417"/>
      <c r="I125" s="416"/>
    </row>
    <row r="126" spans="1:9" ht="18.75" customHeight="1" x14ac:dyDescent="0.3">
      <c r="A126" s="404">
        <v>41</v>
      </c>
      <c r="B126" s="437" t="s">
        <v>1136</v>
      </c>
      <c r="C126" s="410" t="s">
        <v>276</v>
      </c>
      <c r="D126" s="410" t="s">
        <v>276</v>
      </c>
      <c r="E126" s="377" t="s">
        <v>40</v>
      </c>
      <c r="F126" s="377" t="s">
        <v>603</v>
      </c>
      <c r="G126" s="377" t="s">
        <v>603</v>
      </c>
      <c r="H126" s="377" t="s">
        <v>10</v>
      </c>
      <c r="I126" s="414" t="s">
        <v>1137</v>
      </c>
    </row>
    <row r="127" spans="1:9" ht="18.75" customHeight="1" x14ac:dyDescent="0.3">
      <c r="A127" s="404"/>
      <c r="B127" s="437" t="s">
        <v>241</v>
      </c>
      <c r="C127" s="410"/>
      <c r="D127" s="410"/>
      <c r="E127" s="413"/>
      <c r="F127" s="377" t="s">
        <v>42</v>
      </c>
      <c r="G127" s="377" t="s">
        <v>43</v>
      </c>
      <c r="H127" s="413"/>
      <c r="I127" s="414">
        <v>243747</v>
      </c>
    </row>
    <row r="128" spans="1:9" ht="18.75" customHeight="1" x14ac:dyDescent="0.3">
      <c r="A128" s="407"/>
      <c r="B128" s="381"/>
      <c r="C128" s="412"/>
      <c r="D128" s="412"/>
      <c r="E128" s="417"/>
      <c r="F128" s="412" t="s">
        <v>276</v>
      </c>
      <c r="G128" s="412" t="s">
        <v>276</v>
      </c>
      <c r="H128" s="417"/>
      <c r="I128" s="416"/>
    </row>
    <row r="129" spans="1:9" ht="18.75" customHeight="1" x14ac:dyDescent="0.3">
      <c r="A129" s="404">
        <v>42</v>
      </c>
      <c r="B129" s="437" t="s">
        <v>639</v>
      </c>
      <c r="C129" s="410" t="s">
        <v>1138</v>
      </c>
      <c r="D129" s="410" t="s">
        <v>1138</v>
      </c>
      <c r="E129" s="377" t="s">
        <v>40</v>
      </c>
      <c r="F129" s="410" t="s">
        <v>445</v>
      </c>
      <c r="G129" s="410" t="s">
        <v>445</v>
      </c>
      <c r="H129" s="377" t="s">
        <v>10</v>
      </c>
      <c r="I129" s="414" t="s">
        <v>1139</v>
      </c>
    </row>
    <row r="130" spans="1:9" ht="18.75" customHeight="1" x14ac:dyDescent="0.3">
      <c r="A130" s="404"/>
      <c r="B130" s="437"/>
      <c r="C130" s="410"/>
      <c r="D130" s="410"/>
      <c r="E130" s="413"/>
      <c r="F130" s="377" t="s">
        <v>42</v>
      </c>
      <c r="G130" s="377" t="s">
        <v>43</v>
      </c>
      <c r="H130" s="413"/>
      <c r="I130" s="414">
        <v>243747</v>
      </c>
    </row>
    <row r="131" spans="1:9" ht="18.75" customHeight="1" x14ac:dyDescent="0.3">
      <c r="A131" s="407"/>
      <c r="B131" s="439"/>
      <c r="C131" s="412"/>
      <c r="D131" s="412"/>
      <c r="E131" s="417"/>
      <c r="F131" s="412" t="s">
        <v>1138</v>
      </c>
      <c r="G131" s="412" t="s">
        <v>1138</v>
      </c>
      <c r="H131" s="417"/>
      <c r="I131" s="416"/>
    </row>
    <row r="132" spans="1:9" ht="18.75" customHeight="1" x14ac:dyDescent="0.3">
      <c r="A132" s="404">
        <v>43</v>
      </c>
      <c r="B132" s="437" t="s">
        <v>606</v>
      </c>
      <c r="C132" s="438" t="s">
        <v>1140</v>
      </c>
      <c r="D132" s="438" t="s">
        <v>1140</v>
      </c>
      <c r="E132" s="377" t="s">
        <v>40</v>
      </c>
      <c r="F132" s="410" t="s">
        <v>445</v>
      </c>
      <c r="G132" s="410" t="s">
        <v>445</v>
      </c>
      <c r="H132" s="377" t="s">
        <v>10</v>
      </c>
      <c r="I132" s="414" t="s">
        <v>1141</v>
      </c>
    </row>
    <row r="133" spans="1:9" ht="18.75" customHeight="1" x14ac:dyDescent="0.3">
      <c r="A133" s="404"/>
      <c r="B133" s="437"/>
      <c r="C133" s="438"/>
      <c r="D133" s="438"/>
      <c r="E133" s="413"/>
      <c r="F133" s="377" t="s">
        <v>42</v>
      </c>
      <c r="G133" s="377" t="s">
        <v>43</v>
      </c>
      <c r="H133" s="413"/>
      <c r="I133" s="414">
        <v>243747</v>
      </c>
    </row>
    <row r="134" spans="1:9" ht="18.75" customHeight="1" x14ac:dyDescent="0.3">
      <c r="A134" s="407"/>
      <c r="B134" s="439"/>
      <c r="C134" s="440"/>
      <c r="D134" s="440"/>
      <c r="E134" s="417"/>
      <c r="F134" s="440" t="s">
        <v>1140</v>
      </c>
      <c r="G134" s="412" t="s">
        <v>1140</v>
      </c>
      <c r="H134" s="417"/>
      <c r="I134" s="416"/>
    </row>
    <row r="135" spans="1:9" ht="18.75" customHeight="1" x14ac:dyDescent="0.3">
      <c r="A135" s="404">
        <v>44</v>
      </c>
      <c r="B135" s="437" t="s">
        <v>614</v>
      </c>
      <c r="C135" s="438" t="s">
        <v>1142</v>
      </c>
      <c r="D135" s="438" t="s">
        <v>1142</v>
      </c>
      <c r="E135" s="377" t="s">
        <v>40</v>
      </c>
      <c r="F135" s="377" t="s">
        <v>603</v>
      </c>
      <c r="G135" s="377" t="s">
        <v>603</v>
      </c>
      <c r="H135" s="377" t="s">
        <v>10</v>
      </c>
      <c r="I135" s="414" t="s">
        <v>1143</v>
      </c>
    </row>
    <row r="136" spans="1:9" ht="18.75" customHeight="1" x14ac:dyDescent="0.3">
      <c r="A136" s="404"/>
      <c r="B136" s="437" t="s">
        <v>1116</v>
      </c>
      <c r="C136" s="438"/>
      <c r="D136" s="438"/>
      <c r="E136" s="413"/>
      <c r="F136" s="377" t="s">
        <v>42</v>
      </c>
      <c r="G136" s="377" t="s">
        <v>43</v>
      </c>
      <c r="H136" s="413"/>
      <c r="I136" s="414">
        <v>243748</v>
      </c>
    </row>
    <row r="137" spans="1:9" ht="18.75" customHeight="1" x14ac:dyDescent="0.3">
      <c r="A137" s="407"/>
      <c r="B137" s="439"/>
      <c r="C137" s="440"/>
      <c r="D137" s="440"/>
      <c r="E137" s="417"/>
      <c r="F137" s="440" t="s">
        <v>1142</v>
      </c>
      <c r="G137" s="412" t="s">
        <v>1142</v>
      </c>
      <c r="H137" s="417"/>
      <c r="I137" s="416"/>
    </row>
    <row r="138" spans="1:9" ht="18.75" customHeight="1" x14ac:dyDescent="0.3">
      <c r="A138" s="404">
        <v>45</v>
      </c>
      <c r="B138" s="437" t="s">
        <v>607</v>
      </c>
      <c r="C138" s="438" t="s">
        <v>220</v>
      </c>
      <c r="D138" s="438" t="s">
        <v>220</v>
      </c>
      <c r="E138" s="377" t="s">
        <v>40</v>
      </c>
      <c r="F138" s="438" t="s">
        <v>1144</v>
      </c>
      <c r="G138" s="438" t="s">
        <v>1144</v>
      </c>
      <c r="H138" s="377" t="s">
        <v>10</v>
      </c>
      <c r="I138" s="414"/>
    </row>
    <row r="139" spans="1:9" ht="18.75" customHeight="1" x14ac:dyDescent="0.3">
      <c r="A139" s="404"/>
      <c r="B139" s="437"/>
      <c r="C139" s="438"/>
      <c r="D139" s="438"/>
      <c r="E139" s="413"/>
      <c r="F139" s="377" t="s">
        <v>42</v>
      </c>
      <c r="G139" s="377" t="s">
        <v>43</v>
      </c>
      <c r="H139" s="413"/>
      <c r="I139" s="414">
        <v>243748</v>
      </c>
    </row>
    <row r="140" spans="1:9" ht="18.75" customHeight="1" x14ac:dyDescent="0.3">
      <c r="A140" s="407"/>
      <c r="B140" s="439"/>
      <c r="C140" s="440"/>
      <c r="D140" s="440"/>
      <c r="E140" s="417"/>
      <c r="F140" s="440" t="s">
        <v>220</v>
      </c>
      <c r="G140" s="412" t="s">
        <v>220</v>
      </c>
      <c r="H140" s="417"/>
      <c r="I140" s="416"/>
    </row>
    <row r="141" spans="1:9" ht="18.75" customHeight="1" x14ac:dyDescent="0.3">
      <c r="A141" s="404">
        <v>46</v>
      </c>
      <c r="B141" s="437" t="s">
        <v>614</v>
      </c>
      <c r="C141" s="410" t="s">
        <v>683</v>
      </c>
      <c r="D141" s="410" t="s">
        <v>683</v>
      </c>
      <c r="E141" s="377" t="s">
        <v>40</v>
      </c>
      <c r="F141" s="377" t="s">
        <v>603</v>
      </c>
      <c r="G141" s="377" t="s">
        <v>603</v>
      </c>
      <c r="H141" s="377" t="s">
        <v>10</v>
      </c>
      <c r="I141" s="414" t="s">
        <v>1145</v>
      </c>
    </row>
    <row r="142" spans="1:9" ht="18.75" customHeight="1" x14ac:dyDescent="0.3">
      <c r="A142" s="404"/>
      <c r="B142" s="437" t="s">
        <v>1146</v>
      </c>
      <c r="C142" s="410"/>
      <c r="D142" s="410"/>
      <c r="E142" s="413"/>
      <c r="F142" s="377" t="s">
        <v>42</v>
      </c>
      <c r="G142" s="377" t="s">
        <v>43</v>
      </c>
      <c r="H142" s="413"/>
      <c r="I142" s="414">
        <v>243748</v>
      </c>
    </row>
    <row r="143" spans="1:9" ht="18.75" customHeight="1" x14ac:dyDescent="0.3">
      <c r="A143" s="407"/>
      <c r="B143" s="381"/>
      <c r="C143" s="412"/>
      <c r="D143" s="412"/>
      <c r="E143" s="417"/>
      <c r="F143" s="412" t="s">
        <v>683</v>
      </c>
      <c r="G143" s="412" t="s">
        <v>683</v>
      </c>
      <c r="H143" s="417"/>
      <c r="I143" s="416"/>
    </row>
    <row r="144" spans="1:9" ht="18.75" customHeight="1" x14ac:dyDescent="0.3">
      <c r="A144" s="404">
        <v>47</v>
      </c>
      <c r="B144" s="437" t="s">
        <v>614</v>
      </c>
      <c r="C144" s="410" t="s">
        <v>683</v>
      </c>
      <c r="D144" s="410" t="s">
        <v>683</v>
      </c>
      <c r="E144" s="377" t="s">
        <v>40</v>
      </c>
      <c r="F144" s="377" t="s">
        <v>603</v>
      </c>
      <c r="G144" s="377" t="s">
        <v>603</v>
      </c>
      <c r="H144" s="377" t="s">
        <v>10</v>
      </c>
      <c r="I144" s="414" t="s">
        <v>1147</v>
      </c>
    </row>
    <row r="145" spans="1:9" ht="18.75" customHeight="1" x14ac:dyDescent="0.3">
      <c r="A145" s="404"/>
      <c r="B145" s="437" t="s">
        <v>1148</v>
      </c>
      <c r="C145" s="410"/>
      <c r="D145" s="410"/>
      <c r="E145" s="413"/>
      <c r="F145" s="377" t="s">
        <v>42</v>
      </c>
      <c r="G145" s="377" t="s">
        <v>43</v>
      </c>
      <c r="H145" s="413"/>
      <c r="I145" s="414">
        <v>243748</v>
      </c>
    </row>
    <row r="146" spans="1:9" ht="18.75" customHeight="1" x14ac:dyDescent="0.3">
      <c r="A146" s="407"/>
      <c r="B146" s="381"/>
      <c r="C146" s="412"/>
      <c r="D146" s="412"/>
      <c r="E146" s="417"/>
      <c r="F146" s="412" t="s">
        <v>683</v>
      </c>
      <c r="G146" s="412" t="s">
        <v>683</v>
      </c>
      <c r="H146" s="417"/>
      <c r="I146" s="416"/>
    </row>
    <row r="147" spans="1:9" ht="18.75" customHeight="1" x14ac:dyDescent="0.3">
      <c r="A147" s="404">
        <v>48</v>
      </c>
      <c r="B147" s="437" t="s">
        <v>55</v>
      </c>
      <c r="C147" s="410" t="s">
        <v>1149</v>
      </c>
      <c r="D147" s="410" t="s">
        <v>1149</v>
      </c>
      <c r="E147" s="377" t="s">
        <v>40</v>
      </c>
      <c r="F147" s="377" t="s">
        <v>57</v>
      </c>
      <c r="G147" s="377" t="s">
        <v>57</v>
      </c>
      <c r="H147" s="377" t="s">
        <v>10</v>
      </c>
      <c r="I147" s="384" t="s">
        <v>1150</v>
      </c>
    </row>
    <row r="148" spans="1:9" ht="18.75" customHeight="1" x14ac:dyDescent="0.3">
      <c r="A148" s="404"/>
      <c r="B148" s="437"/>
      <c r="C148" s="410"/>
      <c r="D148" s="410"/>
      <c r="E148" s="413"/>
      <c r="F148" s="388" t="s">
        <v>42</v>
      </c>
      <c r="G148" s="377" t="s">
        <v>43</v>
      </c>
      <c r="H148" s="413"/>
      <c r="I148" s="414">
        <v>243748</v>
      </c>
    </row>
    <row r="149" spans="1:9" ht="18.75" customHeight="1" x14ac:dyDescent="0.3">
      <c r="A149" s="407"/>
      <c r="B149" s="439"/>
      <c r="C149" s="412"/>
      <c r="D149" s="412"/>
      <c r="E149" s="417"/>
      <c r="F149" s="412"/>
      <c r="G149" s="412"/>
      <c r="H149" s="417"/>
      <c r="I149" s="416"/>
    </row>
    <row r="150" spans="1:9" ht="18.75" customHeight="1" x14ac:dyDescent="0.3">
      <c r="A150" s="404">
        <v>49</v>
      </c>
      <c r="B150" s="437" t="s">
        <v>614</v>
      </c>
      <c r="C150" s="410" t="s">
        <v>683</v>
      </c>
      <c r="D150" s="410" t="s">
        <v>683</v>
      </c>
      <c r="E150" s="377" t="s">
        <v>40</v>
      </c>
      <c r="F150" s="377" t="s">
        <v>603</v>
      </c>
      <c r="G150" s="377" t="s">
        <v>603</v>
      </c>
      <c r="H150" s="377" t="s">
        <v>10</v>
      </c>
      <c r="I150" s="414" t="s">
        <v>1151</v>
      </c>
    </row>
    <row r="151" spans="1:9" ht="18.75" customHeight="1" x14ac:dyDescent="0.3">
      <c r="A151" s="404"/>
      <c r="B151" s="437" t="s">
        <v>1152</v>
      </c>
      <c r="C151" s="410"/>
      <c r="D151" s="410"/>
      <c r="E151" s="413"/>
      <c r="F151" s="377" t="s">
        <v>42</v>
      </c>
      <c r="G151" s="377" t="s">
        <v>43</v>
      </c>
      <c r="H151" s="413"/>
      <c r="I151" s="414">
        <v>243748</v>
      </c>
    </row>
    <row r="152" spans="1:9" ht="18.75" customHeight="1" x14ac:dyDescent="0.3">
      <c r="A152" s="407"/>
      <c r="B152" s="381"/>
      <c r="C152" s="412"/>
      <c r="D152" s="412"/>
      <c r="E152" s="417"/>
      <c r="F152" s="412" t="s">
        <v>683</v>
      </c>
      <c r="G152" s="412" t="s">
        <v>683</v>
      </c>
      <c r="H152" s="417"/>
      <c r="I152" s="416"/>
    </row>
    <row r="153" spans="1:9" ht="18.75" customHeight="1" x14ac:dyDescent="0.3">
      <c r="A153" s="404">
        <v>50</v>
      </c>
      <c r="B153" s="437" t="s">
        <v>614</v>
      </c>
      <c r="C153" s="410" t="s">
        <v>442</v>
      </c>
      <c r="D153" s="410" t="s">
        <v>442</v>
      </c>
      <c r="E153" s="377" t="s">
        <v>40</v>
      </c>
      <c r="F153" s="377" t="s">
        <v>603</v>
      </c>
      <c r="G153" s="377" t="s">
        <v>603</v>
      </c>
      <c r="H153" s="377" t="s">
        <v>10</v>
      </c>
      <c r="I153" s="414" t="s">
        <v>1153</v>
      </c>
    </row>
    <row r="154" spans="1:9" ht="18.75" customHeight="1" x14ac:dyDescent="0.3">
      <c r="A154" s="404"/>
      <c r="B154" s="437" t="s">
        <v>1154</v>
      </c>
      <c r="C154" s="410"/>
      <c r="D154" s="410"/>
      <c r="E154" s="413"/>
      <c r="F154" s="377" t="s">
        <v>42</v>
      </c>
      <c r="G154" s="377" t="s">
        <v>43</v>
      </c>
      <c r="H154" s="413"/>
      <c r="I154" s="414">
        <v>243748</v>
      </c>
    </row>
    <row r="155" spans="1:9" ht="18.75" customHeight="1" x14ac:dyDescent="0.3">
      <c r="A155" s="407"/>
      <c r="B155" s="381"/>
      <c r="C155" s="412"/>
      <c r="D155" s="412"/>
      <c r="E155" s="417"/>
      <c r="F155" s="412" t="s">
        <v>442</v>
      </c>
      <c r="G155" s="412" t="s">
        <v>442</v>
      </c>
      <c r="H155" s="417"/>
      <c r="I155" s="416"/>
    </row>
    <row r="156" spans="1:9" ht="18.75" customHeight="1" x14ac:dyDescent="0.3">
      <c r="A156" s="404">
        <v>51</v>
      </c>
      <c r="B156" s="378" t="s">
        <v>407</v>
      </c>
      <c r="C156" s="410" t="s">
        <v>1155</v>
      </c>
      <c r="D156" s="410" t="s">
        <v>1155</v>
      </c>
      <c r="E156" s="377" t="s">
        <v>40</v>
      </c>
      <c r="F156" s="377" t="s">
        <v>57</v>
      </c>
      <c r="G156" s="377" t="s">
        <v>57</v>
      </c>
      <c r="H156" s="377" t="s">
        <v>10</v>
      </c>
      <c r="I156" s="384" t="s">
        <v>1156</v>
      </c>
    </row>
    <row r="157" spans="1:9" ht="18.75" customHeight="1" x14ac:dyDescent="0.3">
      <c r="A157" s="404"/>
      <c r="B157" s="437" t="s">
        <v>206</v>
      </c>
      <c r="C157" s="438"/>
      <c r="D157" s="438"/>
      <c r="E157" s="413"/>
      <c r="F157" s="388" t="s">
        <v>42</v>
      </c>
      <c r="G157" s="377" t="s">
        <v>43</v>
      </c>
      <c r="H157" s="413"/>
      <c r="I157" s="414">
        <v>243750</v>
      </c>
    </row>
    <row r="158" spans="1:9" ht="18.75" customHeight="1" x14ac:dyDescent="0.3">
      <c r="A158" s="407"/>
      <c r="B158" s="381"/>
      <c r="C158" s="412"/>
      <c r="D158" s="412"/>
      <c r="E158" s="417"/>
      <c r="F158" s="412" t="s">
        <v>1155</v>
      </c>
      <c r="G158" s="412" t="s">
        <v>1155</v>
      </c>
      <c r="H158" s="417"/>
      <c r="I158" s="416"/>
    </row>
    <row r="159" spans="1:9" ht="18.75" customHeight="1" x14ac:dyDescent="0.3">
      <c r="A159" s="404">
        <v>52</v>
      </c>
      <c r="B159" s="378" t="s">
        <v>1113</v>
      </c>
      <c r="C159" s="410" t="s">
        <v>1157</v>
      </c>
      <c r="D159" s="410" t="s">
        <v>1157</v>
      </c>
      <c r="E159" s="377" t="s">
        <v>40</v>
      </c>
      <c r="F159" s="377" t="s">
        <v>57</v>
      </c>
      <c r="G159" s="377" t="s">
        <v>57</v>
      </c>
      <c r="H159" s="413" t="s">
        <v>10</v>
      </c>
      <c r="I159" s="384" t="s">
        <v>1158</v>
      </c>
    </row>
    <row r="160" spans="1:9" ht="18.75" customHeight="1" x14ac:dyDescent="0.3">
      <c r="A160" s="404"/>
      <c r="B160" s="437" t="s">
        <v>1146</v>
      </c>
      <c r="C160" s="410"/>
      <c r="D160" s="410"/>
      <c r="E160" s="413"/>
      <c r="F160" s="388" t="s">
        <v>42</v>
      </c>
      <c r="G160" s="377" t="s">
        <v>43</v>
      </c>
      <c r="H160" s="413"/>
      <c r="I160" s="414">
        <v>243750</v>
      </c>
    </row>
    <row r="161" spans="1:9" ht="18.75" customHeight="1" x14ac:dyDescent="0.3">
      <c r="A161" s="407"/>
      <c r="B161" s="439"/>
      <c r="C161" s="412"/>
      <c r="D161" s="412"/>
      <c r="E161" s="417"/>
      <c r="F161" s="412" t="s">
        <v>1157</v>
      </c>
      <c r="G161" s="412" t="s">
        <v>1157</v>
      </c>
      <c r="H161" s="417"/>
      <c r="I161" s="416"/>
    </row>
    <row r="162" spans="1:9" ht="18.75" customHeight="1" x14ac:dyDescent="0.3">
      <c r="A162" s="404">
        <v>53</v>
      </c>
      <c r="B162" s="437" t="s">
        <v>272</v>
      </c>
      <c r="C162" s="410" t="s">
        <v>1149</v>
      </c>
      <c r="D162" s="410" t="s">
        <v>1149</v>
      </c>
      <c r="E162" s="377" t="s">
        <v>40</v>
      </c>
      <c r="F162" s="438" t="s">
        <v>443</v>
      </c>
      <c r="G162" s="438" t="s">
        <v>443</v>
      </c>
      <c r="H162" s="377" t="s">
        <v>10</v>
      </c>
      <c r="I162" s="384" t="s">
        <v>1159</v>
      </c>
    </row>
    <row r="163" spans="1:9" ht="18.75" customHeight="1" x14ac:dyDescent="0.3">
      <c r="A163" s="404"/>
      <c r="B163" s="437" t="s">
        <v>1085</v>
      </c>
      <c r="C163" s="410"/>
      <c r="D163" s="410"/>
      <c r="E163" s="413"/>
      <c r="F163" s="377" t="s">
        <v>42</v>
      </c>
      <c r="G163" s="377" t="s">
        <v>43</v>
      </c>
      <c r="H163" s="413"/>
      <c r="I163" s="414">
        <v>243751</v>
      </c>
    </row>
    <row r="164" spans="1:9" ht="18.75" customHeight="1" x14ac:dyDescent="0.3">
      <c r="A164" s="407"/>
      <c r="B164" s="439"/>
      <c r="C164" s="412"/>
      <c r="D164" s="412"/>
      <c r="E164" s="417"/>
      <c r="F164" s="412" t="s">
        <v>1149</v>
      </c>
      <c r="G164" s="412" t="s">
        <v>1149</v>
      </c>
      <c r="H164" s="417"/>
      <c r="I164" s="416"/>
    </row>
    <row r="165" spans="1:9" ht="18.75" customHeight="1" x14ac:dyDescent="0.3">
      <c r="A165" s="404">
        <v>54</v>
      </c>
      <c r="B165" s="437" t="s">
        <v>1160</v>
      </c>
      <c r="C165" s="410" t="s">
        <v>1161</v>
      </c>
      <c r="D165" s="410" t="s">
        <v>1161</v>
      </c>
      <c r="E165" s="377" t="s">
        <v>40</v>
      </c>
      <c r="F165" s="438" t="s">
        <v>1162</v>
      </c>
      <c r="G165" s="438" t="s">
        <v>1162</v>
      </c>
      <c r="H165" s="377" t="s">
        <v>10</v>
      </c>
      <c r="I165" s="414" t="s">
        <v>1163</v>
      </c>
    </row>
    <row r="166" spans="1:9" ht="18.75" customHeight="1" x14ac:dyDescent="0.3">
      <c r="A166" s="404"/>
      <c r="B166" s="437" t="s">
        <v>1085</v>
      </c>
      <c r="C166" s="410"/>
      <c r="D166" s="410"/>
      <c r="E166" s="413"/>
      <c r="F166" s="377" t="s">
        <v>42</v>
      </c>
      <c r="G166" s="377" t="s">
        <v>43</v>
      </c>
      <c r="H166" s="413"/>
      <c r="I166" s="414">
        <v>243751</v>
      </c>
    </row>
    <row r="167" spans="1:9" ht="18.75" customHeight="1" x14ac:dyDescent="0.3">
      <c r="A167" s="407"/>
      <c r="B167" s="439"/>
      <c r="C167" s="412"/>
      <c r="D167" s="412"/>
      <c r="E167" s="417"/>
      <c r="F167" s="412" t="s">
        <v>1161</v>
      </c>
      <c r="G167" s="412" t="s">
        <v>1161</v>
      </c>
      <c r="H167" s="417"/>
      <c r="I167" s="416"/>
    </row>
    <row r="168" spans="1:9" ht="18.75" customHeight="1" x14ac:dyDescent="0.3">
      <c r="A168" s="404">
        <v>55</v>
      </c>
      <c r="B168" s="437" t="s">
        <v>1160</v>
      </c>
      <c r="C168" s="410" t="s">
        <v>1164</v>
      </c>
      <c r="D168" s="410" t="s">
        <v>1164</v>
      </c>
      <c r="E168" s="377" t="s">
        <v>40</v>
      </c>
      <c r="F168" s="438" t="s">
        <v>1165</v>
      </c>
      <c r="G168" s="438" t="s">
        <v>1165</v>
      </c>
      <c r="H168" s="377" t="s">
        <v>10</v>
      </c>
      <c r="I168" s="414" t="s">
        <v>1166</v>
      </c>
    </row>
    <row r="169" spans="1:9" ht="18.75" customHeight="1" x14ac:dyDescent="0.3">
      <c r="A169" s="404"/>
      <c r="B169" s="437" t="s">
        <v>1085</v>
      </c>
      <c r="C169" s="410"/>
      <c r="D169" s="410"/>
      <c r="E169" s="413"/>
      <c r="F169" s="377" t="s">
        <v>42</v>
      </c>
      <c r="G169" s="377" t="s">
        <v>43</v>
      </c>
      <c r="H169" s="413"/>
      <c r="I169" s="414">
        <v>243751</v>
      </c>
    </row>
    <row r="170" spans="1:9" ht="18.75" customHeight="1" x14ac:dyDescent="0.3">
      <c r="A170" s="407"/>
      <c r="B170" s="439"/>
      <c r="C170" s="412"/>
      <c r="D170" s="412"/>
      <c r="E170" s="417"/>
      <c r="F170" s="412" t="s">
        <v>1164</v>
      </c>
      <c r="G170" s="412" t="s">
        <v>1164</v>
      </c>
      <c r="H170" s="417"/>
      <c r="I170" s="416"/>
    </row>
    <row r="171" spans="1:9" ht="18.75" customHeight="1" x14ac:dyDescent="0.3">
      <c r="A171" s="404">
        <v>56</v>
      </c>
      <c r="B171" s="437" t="s">
        <v>406</v>
      </c>
      <c r="C171" s="410" t="s">
        <v>1167</v>
      </c>
      <c r="D171" s="410" t="s">
        <v>1167</v>
      </c>
      <c r="E171" s="377" t="s">
        <v>40</v>
      </c>
      <c r="F171" s="377" t="s">
        <v>57</v>
      </c>
      <c r="G171" s="377" t="s">
        <v>57</v>
      </c>
      <c r="H171" s="377" t="s">
        <v>10</v>
      </c>
      <c r="I171" s="384" t="s">
        <v>1168</v>
      </c>
    </row>
    <row r="172" spans="1:9" ht="18.75" customHeight="1" x14ac:dyDescent="0.3">
      <c r="A172" s="404"/>
      <c r="B172" s="378" t="s">
        <v>58</v>
      </c>
      <c r="C172" s="410"/>
      <c r="D172" s="410"/>
      <c r="E172" s="413"/>
      <c r="F172" s="377" t="s">
        <v>42</v>
      </c>
      <c r="G172" s="377" t="s">
        <v>43</v>
      </c>
      <c r="H172" s="413"/>
      <c r="I172" s="414">
        <v>243752</v>
      </c>
    </row>
    <row r="173" spans="1:9" ht="18.75" customHeight="1" x14ac:dyDescent="0.3">
      <c r="A173" s="407"/>
      <c r="B173" s="439"/>
      <c r="C173" s="412"/>
      <c r="D173" s="412"/>
      <c r="E173" s="417"/>
      <c r="F173" s="412" t="s">
        <v>1167</v>
      </c>
      <c r="G173" s="412" t="s">
        <v>1167</v>
      </c>
      <c r="H173" s="417"/>
      <c r="I173" s="416"/>
    </row>
    <row r="174" spans="1:9" ht="18.75" customHeight="1" x14ac:dyDescent="0.3">
      <c r="A174" s="404">
        <v>57</v>
      </c>
      <c r="B174" s="437" t="s">
        <v>1169</v>
      </c>
      <c r="C174" s="410" t="s">
        <v>260</v>
      </c>
      <c r="D174" s="410" t="s">
        <v>260</v>
      </c>
      <c r="E174" s="377" t="s">
        <v>40</v>
      </c>
      <c r="F174" s="377" t="s">
        <v>603</v>
      </c>
      <c r="G174" s="377" t="s">
        <v>603</v>
      </c>
      <c r="H174" s="377" t="s">
        <v>10</v>
      </c>
      <c r="I174" s="384" t="s">
        <v>1170</v>
      </c>
    </row>
    <row r="175" spans="1:9" ht="18.75" customHeight="1" x14ac:dyDescent="0.3">
      <c r="A175" s="404"/>
      <c r="B175" s="437" t="s">
        <v>1116</v>
      </c>
      <c r="C175" s="410"/>
      <c r="D175" s="410"/>
      <c r="E175" s="413"/>
      <c r="F175" s="377" t="s">
        <v>42</v>
      </c>
      <c r="G175" s="377" t="s">
        <v>43</v>
      </c>
      <c r="H175" s="413"/>
      <c r="I175" s="414">
        <v>243752</v>
      </c>
    </row>
    <row r="176" spans="1:9" ht="18.75" customHeight="1" x14ac:dyDescent="0.3">
      <c r="A176" s="407"/>
      <c r="B176" s="439"/>
      <c r="C176" s="412"/>
      <c r="D176" s="412"/>
      <c r="E176" s="417"/>
      <c r="F176" s="412" t="s">
        <v>260</v>
      </c>
      <c r="G176" s="412" t="s">
        <v>260</v>
      </c>
      <c r="H176" s="417"/>
      <c r="I176" s="416"/>
    </row>
    <row r="177" spans="1:9" ht="18.75" customHeight="1" x14ac:dyDescent="0.3">
      <c r="A177" s="404">
        <v>58</v>
      </c>
      <c r="B177" s="437" t="s">
        <v>1169</v>
      </c>
      <c r="C177" s="410" t="s">
        <v>260</v>
      </c>
      <c r="D177" s="410" t="s">
        <v>260</v>
      </c>
      <c r="E177" s="377" t="s">
        <v>40</v>
      </c>
      <c r="F177" s="377" t="s">
        <v>603</v>
      </c>
      <c r="G177" s="377" t="s">
        <v>603</v>
      </c>
      <c r="H177" s="377" t="s">
        <v>10</v>
      </c>
      <c r="I177" s="384" t="s">
        <v>1171</v>
      </c>
    </row>
    <row r="178" spans="1:9" ht="18.75" customHeight="1" x14ac:dyDescent="0.3">
      <c r="A178" s="404"/>
      <c r="B178" s="437" t="s">
        <v>1146</v>
      </c>
      <c r="C178" s="410"/>
      <c r="D178" s="410"/>
      <c r="E178" s="413"/>
      <c r="F178" s="377" t="s">
        <v>42</v>
      </c>
      <c r="G178" s="377" t="s">
        <v>43</v>
      </c>
      <c r="H178" s="413"/>
      <c r="I178" s="414">
        <v>243752</v>
      </c>
    </row>
    <row r="179" spans="1:9" ht="18.75" customHeight="1" x14ac:dyDescent="0.3">
      <c r="A179" s="407"/>
      <c r="B179" s="439"/>
      <c r="C179" s="412"/>
      <c r="D179" s="412"/>
      <c r="E179" s="417"/>
      <c r="F179" s="412" t="s">
        <v>260</v>
      </c>
      <c r="G179" s="412" t="s">
        <v>260</v>
      </c>
      <c r="H179" s="417"/>
      <c r="I179" s="416"/>
    </row>
    <row r="180" spans="1:9" ht="18.75" customHeight="1" x14ac:dyDescent="0.3">
      <c r="A180" s="404">
        <v>59</v>
      </c>
      <c r="B180" s="437" t="s">
        <v>88</v>
      </c>
      <c r="C180" s="410" t="s">
        <v>1172</v>
      </c>
      <c r="D180" s="410" t="s">
        <v>1172</v>
      </c>
      <c r="E180" s="377" t="s">
        <v>40</v>
      </c>
      <c r="F180" s="377" t="s">
        <v>1101</v>
      </c>
      <c r="G180" s="377" t="s">
        <v>1101</v>
      </c>
      <c r="H180" s="377" t="s">
        <v>10</v>
      </c>
      <c r="I180" s="384" t="s">
        <v>1173</v>
      </c>
    </row>
    <row r="181" spans="1:9" ht="18.75" customHeight="1" x14ac:dyDescent="0.3">
      <c r="A181" s="404"/>
      <c r="B181" s="378" t="s">
        <v>1174</v>
      </c>
      <c r="C181" s="410"/>
      <c r="D181" s="410"/>
      <c r="E181" s="413"/>
      <c r="F181" s="388" t="s">
        <v>42</v>
      </c>
      <c r="G181" s="377" t="s">
        <v>43</v>
      </c>
      <c r="H181" s="413"/>
      <c r="I181" s="414">
        <v>243752</v>
      </c>
    </row>
    <row r="182" spans="1:9" ht="18.75" customHeight="1" x14ac:dyDescent="0.3">
      <c r="A182" s="407"/>
      <c r="B182" s="439"/>
      <c r="C182" s="412"/>
      <c r="D182" s="412"/>
      <c r="E182" s="417"/>
      <c r="F182" s="412" t="s">
        <v>1172</v>
      </c>
      <c r="G182" s="412" t="s">
        <v>1172</v>
      </c>
      <c r="H182" s="417"/>
      <c r="I182" s="416"/>
    </row>
    <row r="183" spans="1:9" ht="18.75" customHeight="1" x14ac:dyDescent="0.3">
      <c r="A183" s="404">
        <v>60</v>
      </c>
      <c r="B183" s="437" t="s">
        <v>55</v>
      </c>
      <c r="C183" s="410" t="s">
        <v>1128</v>
      </c>
      <c r="D183" s="410" t="s">
        <v>1128</v>
      </c>
      <c r="E183" s="377" t="s">
        <v>40</v>
      </c>
      <c r="F183" s="438" t="s">
        <v>610</v>
      </c>
      <c r="G183" s="438" t="s">
        <v>610</v>
      </c>
      <c r="H183" s="377" t="s">
        <v>10</v>
      </c>
      <c r="I183" s="414" t="s">
        <v>1175</v>
      </c>
    </row>
    <row r="184" spans="1:9" ht="18.75" customHeight="1" x14ac:dyDescent="0.3">
      <c r="A184" s="404"/>
      <c r="B184" s="378"/>
      <c r="C184" s="410"/>
      <c r="D184" s="410"/>
      <c r="E184" s="413"/>
      <c r="F184" s="388" t="s">
        <v>42</v>
      </c>
      <c r="G184" s="377" t="s">
        <v>43</v>
      </c>
      <c r="H184" s="413"/>
      <c r="I184" s="414">
        <v>243752</v>
      </c>
    </row>
    <row r="185" spans="1:9" ht="18.75" customHeight="1" x14ac:dyDescent="0.3">
      <c r="A185" s="407"/>
      <c r="B185" s="439"/>
      <c r="C185" s="412"/>
      <c r="D185" s="412"/>
      <c r="E185" s="417"/>
      <c r="F185" s="412" t="s">
        <v>1128</v>
      </c>
      <c r="G185" s="412" t="s">
        <v>1128</v>
      </c>
      <c r="H185" s="417"/>
      <c r="I185" s="416"/>
    </row>
    <row r="186" spans="1:9" ht="18.75" customHeight="1" x14ac:dyDescent="0.3">
      <c r="A186" s="404">
        <v>61</v>
      </c>
      <c r="B186" s="437" t="s">
        <v>607</v>
      </c>
      <c r="C186" s="410" t="s">
        <v>1081</v>
      </c>
      <c r="D186" s="410" t="s">
        <v>1081</v>
      </c>
      <c r="E186" s="377" t="s">
        <v>40</v>
      </c>
      <c r="F186" s="410" t="s">
        <v>440</v>
      </c>
      <c r="G186" s="410" t="s">
        <v>440</v>
      </c>
      <c r="H186" s="377" t="s">
        <v>10</v>
      </c>
      <c r="I186" s="414" t="s">
        <v>1176</v>
      </c>
    </row>
    <row r="187" spans="1:9" ht="18.75" customHeight="1" x14ac:dyDescent="0.3">
      <c r="A187" s="404"/>
      <c r="B187" s="378"/>
      <c r="C187" s="410"/>
      <c r="D187" s="410"/>
      <c r="E187" s="413"/>
      <c r="F187" s="388" t="s">
        <v>42</v>
      </c>
      <c r="G187" s="377" t="s">
        <v>43</v>
      </c>
      <c r="H187" s="413"/>
      <c r="I187" s="414">
        <v>243752</v>
      </c>
    </row>
    <row r="188" spans="1:9" ht="18.75" customHeight="1" x14ac:dyDescent="0.3">
      <c r="A188" s="407"/>
      <c r="B188" s="439"/>
      <c r="C188" s="412"/>
      <c r="D188" s="412"/>
      <c r="E188" s="417"/>
      <c r="F188" s="412" t="s">
        <v>1081</v>
      </c>
      <c r="G188" s="412" t="s">
        <v>1081</v>
      </c>
      <c r="H188" s="417"/>
      <c r="I188" s="416"/>
    </row>
    <row r="189" spans="1:9" ht="18.75" customHeight="1" x14ac:dyDescent="0.3">
      <c r="A189" s="404">
        <v>62</v>
      </c>
      <c r="B189" s="437" t="s">
        <v>607</v>
      </c>
      <c r="C189" s="410" t="s">
        <v>1177</v>
      </c>
      <c r="D189" s="410" t="s">
        <v>1177</v>
      </c>
      <c r="E189" s="377" t="s">
        <v>40</v>
      </c>
      <c r="F189" s="438" t="s">
        <v>1178</v>
      </c>
      <c r="G189" s="438" t="s">
        <v>1178</v>
      </c>
      <c r="H189" s="377" t="s">
        <v>10</v>
      </c>
      <c r="I189" s="414" t="s">
        <v>1179</v>
      </c>
    </row>
    <row r="190" spans="1:9" ht="18.75" customHeight="1" x14ac:dyDescent="0.3">
      <c r="A190" s="404"/>
      <c r="B190" s="437"/>
      <c r="C190" s="410"/>
      <c r="D190" s="410"/>
      <c r="E190" s="413"/>
      <c r="F190" s="388" t="s">
        <v>42</v>
      </c>
      <c r="G190" s="377" t="s">
        <v>43</v>
      </c>
      <c r="H190" s="413"/>
      <c r="I190" s="414">
        <v>243752</v>
      </c>
    </row>
    <row r="191" spans="1:9" ht="18.75" customHeight="1" x14ac:dyDescent="0.3">
      <c r="A191" s="407"/>
      <c r="B191" s="439"/>
      <c r="C191" s="412"/>
      <c r="D191" s="412"/>
      <c r="E191" s="417"/>
      <c r="F191" s="412" t="s">
        <v>1177</v>
      </c>
      <c r="G191" s="412" t="s">
        <v>1177</v>
      </c>
      <c r="H191" s="417"/>
      <c r="I191" s="416"/>
    </row>
    <row r="192" spans="1:9" ht="18.75" customHeight="1" x14ac:dyDescent="0.3">
      <c r="A192" s="404">
        <v>63</v>
      </c>
      <c r="B192" s="437" t="s">
        <v>1180</v>
      </c>
      <c r="C192" s="438" t="s">
        <v>280</v>
      </c>
      <c r="D192" s="438" t="s">
        <v>280</v>
      </c>
      <c r="E192" s="377" t="s">
        <v>40</v>
      </c>
      <c r="F192" s="377" t="s">
        <v>603</v>
      </c>
      <c r="G192" s="377" t="s">
        <v>603</v>
      </c>
      <c r="H192" s="377" t="s">
        <v>10</v>
      </c>
      <c r="I192" s="414" t="s">
        <v>1181</v>
      </c>
    </row>
    <row r="193" spans="1:9" ht="18.75" customHeight="1" x14ac:dyDescent="0.3">
      <c r="A193" s="404"/>
      <c r="B193" s="378" t="s">
        <v>274</v>
      </c>
      <c r="C193" s="410"/>
      <c r="D193" s="410"/>
      <c r="E193" s="413"/>
      <c r="F193" s="388" t="s">
        <v>42</v>
      </c>
      <c r="G193" s="377" t="s">
        <v>43</v>
      </c>
      <c r="H193" s="413"/>
      <c r="I193" s="414">
        <v>243754</v>
      </c>
    </row>
    <row r="194" spans="1:9" ht="18.75" customHeight="1" x14ac:dyDescent="0.3">
      <c r="A194" s="407"/>
      <c r="B194" s="439"/>
      <c r="C194" s="412"/>
      <c r="D194" s="412"/>
      <c r="E194" s="417"/>
      <c r="F194" s="440" t="s">
        <v>280</v>
      </c>
      <c r="G194" s="412" t="s">
        <v>280</v>
      </c>
      <c r="H194" s="417"/>
      <c r="I194" s="416"/>
    </row>
    <row r="195" spans="1:9" ht="18.75" customHeight="1" x14ac:dyDescent="0.3">
      <c r="A195" s="404">
        <v>64</v>
      </c>
      <c r="B195" s="437" t="s">
        <v>88</v>
      </c>
      <c r="C195" s="410" t="s">
        <v>444</v>
      </c>
      <c r="D195" s="410" t="s">
        <v>444</v>
      </c>
      <c r="E195" s="377" t="s">
        <v>40</v>
      </c>
      <c r="F195" s="377" t="s">
        <v>603</v>
      </c>
      <c r="G195" s="377" t="s">
        <v>603</v>
      </c>
      <c r="H195" s="377" t="s">
        <v>10</v>
      </c>
      <c r="I195" s="384" t="s">
        <v>1182</v>
      </c>
    </row>
    <row r="196" spans="1:9" ht="18.75" customHeight="1" x14ac:dyDescent="0.3">
      <c r="A196" s="404"/>
      <c r="B196" s="437" t="s">
        <v>1146</v>
      </c>
      <c r="C196" s="410"/>
      <c r="D196" s="410"/>
      <c r="E196" s="413"/>
      <c r="F196" s="377" t="s">
        <v>42</v>
      </c>
      <c r="G196" s="377" t="s">
        <v>43</v>
      </c>
      <c r="H196" s="413"/>
      <c r="I196" s="414">
        <v>243754</v>
      </c>
    </row>
    <row r="197" spans="1:9" ht="18.75" customHeight="1" x14ac:dyDescent="0.3">
      <c r="A197" s="407"/>
      <c r="B197" s="439"/>
      <c r="C197" s="412"/>
      <c r="D197" s="412"/>
      <c r="E197" s="417"/>
      <c r="F197" s="412" t="s">
        <v>444</v>
      </c>
      <c r="G197" s="412" t="s">
        <v>444</v>
      </c>
      <c r="H197" s="417"/>
      <c r="I197" s="416"/>
    </row>
    <row r="198" spans="1:9" ht="18.75" customHeight="1" x14ac:dyDescent="0.3">
      <c r="A198" s="404">
        <v>65</v>
      </c>
      <c r="B198" s="378" t="s">
        <v>407</v>
      </c>
      <c r="C198" s="410" t="s">
        <v>1183</v>
      </c>
      <c r="D198" s="410" t="s">
        <v>1183</v>
      </c>
      <c r="E198" s="377" t="s">
        <v>40</v>
      </c>
      <c r="F198" s="377" t="s">
        <v>57</v>
      </c>
      <c r="G198" s="377" t="s">
        <v>57</v>
      </c>
      <c r="H198" s="413" t="s">
        <v>10</v>
      </c>
      <c r="I198" s="384" t="s">
        <v>1184</v>
      </c>
    </row>
    <row r="199" spans="1:9" ht="18.75" customHeight="1" x14ac:dyDescent="0.3">
      <c r="A199" s="404"/>
      <c r="B199" s="437" t="s">
        <v>262</v>
      </c>
      <c r="C199" s="410"/>
      <c r="D199" s="410"/>
      <c r="E199" s="413"/>
      <c r="F199" s="388" t="s">
        <v>42</v>
      </c>
      <c r="G199" s="377" t="s">
        <v>43</v>
      </c>
      <c r="H199" s="413"/>
      <c r="I199" s="414">
        <v>243755</v>
      </c>
    </row>
    <row r="200" spans="1:9" ht="18.75" customHeight="1" x14ac:dyDescent="0.3">
      <c r="A200" s="407"/>
      <c r="B200" s="439"/>
      <c r="C200" s="412"/>
      <c r="D200" s="412"/>
      <c r="E200" s="417"/>
      <c r="F200" s="412" t="s">
        <v>1183</v>
      </c>
      <c r="G200" s="412" t="s">
        <v>1183</v>
      </c>
      <c r="H200" s="417"/>
      <c r="I200" s="416"/>
    </row>
    <row r="201" spans="1:9" ht="18.75" customHeight="1" x14ac:dyDescent="0.3">
      <c r="A201" s="404">
        <v>66</v>
      </c>
      <c r="B201" s="437" t="s">
        <v>614</v>
      </c>
      <c r="C201" s="438" t="s">
        <v>280</v>
      </c>
      <c r="D201" s="438" t="s">
        <v>280</v>
      </c>
      <c r="E201" s="377" t="s">
        <v>40</v>
      </c>
      <c r="F201" s="377" t="s">
        <v>603</v>
      </c>
      <c r="G201" s="377" t="s">
        <v>603</v>
      </c>
      <c r="H201" s="377" t="s">
        <v>10</v>
      </c>
      <c r="I201" s="414" t="s">
        <v>1185</v>
      </c>
    </row>
    <row r="202" spans="1:9" ht="18.75" customHeight="1" x14ac:dyDescent="0.3">
      <c r="A202" s="404"/>
      <c r="B202" s="437" t="s">
        <v>262</v>
      </c>
      <c r="C202" s="438"/>
      <c r="D202" s="438"/>
      <c r="E202" s="413"/>
      <c r="F202" s="377" t="s">
        <v>42</v>
      </c>
      <c r="G202" s="377" t="s">
        <v>43</v>
      </c>
      <c r="H202" s="413"/>
      <c r="I202" s="414">
        <v>243755</v>
      </c>
    </row>
    <row r="203" spans="1:9" ht="18.75" customHeight="1" x14ac:dyDescent="0.3">
      <c r="A203" s="407"/>
      <c r="B203" s="439"/>
      <c r="C203" s="440"/>
      <c r="D203" s="440"/>
      <c r="E203" s="417"/>
      <c r="F203" s="440" t="s">
        <v>280</v>
      </c>
      <c r="G203" s="412" t="s">
        <v>280</v>
      </c>
      <c r="H203" s="417"/>
      <c r="I203" s="416"/>
    </row>
    <row r="204" spans="1:9" ht="18.75" customHeight="1" x14ac:dyDescent="0.3">
      <c r="A204" s="404">
        <v>67</v>
      </c>
      <c r="B204" s="437" t="s">
        <v>273</v>
      </c>
      <c r="C204" s="410" t="s">
        <v>1186</v>
      </c>
      <c r="D204" s="410" t="s">
        <v>1186</v>
      </c>
      <c r="E204" s="377" t="s">
        <v>40</v>
      </c>
      <c r="F204" s="377" t="s">
        <v>57</v>
      </c>
      <c r="G204" s="377" t="s">
        <v>57</v>
      </c>
      <c r="H204" s="377" t="s">
        <v>10</v>
      </c>
      <c r="I204" s="384" t="s">
        <v>1187</v>
      </c>
    </row>
    <row r="205" spans="1:9" ht="18.75" customHeight="1" x14ac:dyDescent="0.3">
      <c r="A205" s="404"/>
      <c r="B205" s="378" t="s">
        <v>274</v>
      </c>
      <c r="C205" s="410"/>
      <c r="D205" s="410"/>
      <c r="E205" s="426"/>
      <c r="F205" s="388" t="s">
        <v>42</v>
      </c>
      <c r="G205" s="377" t="s">
        <v>43</v>
      </c>
      <c r="H205" s="418"/>
      <c r="I205" s="414">
        <v>243755</v>
      </c>
    </row>
    <row r="206" spans="1:9" ht="18.75" customHeight="1" x14ac:dyDescent="0.3">
      <c r="A206" s="407"/>
      <c r="B206" s="381"/>
      <c r="C206" s="412"/>
      <c r="D206" s="412"/>
      <c r="E206" s="417"/>
      <c r="F206" s="412" t="s">
        <v>1186</v>
      </c>
      <c r="G206" s="412" t="s">
        <v>1186</v>
      </c>
      <c r="H206" s="417"/>
      <c r="I206" s="416"/>
    </row>
    <row r="207" spans="1:9" ht="18.75" customHeight="1" x14ac:dyDescent="0.3">
      <c r="A207" s="404">
        <v>68</v>
      </c>
      <c r="B207" s="378" t="s">
        <v>1188</v>
      </c>
      <c r="C207" s="410" t="s">
        <v>1183</v>
      </c>
      <c r="D207" s="410" t="s">
        <v>1183</v>
      </c>
      <c r="E207" s="377" t="s">
        <v>40</v>
      </c>
      <c r="F207" s="377" t="s">
        <v>57</v>
      </c>
      <c r="G207" s="377" t="s">
        <v>57</v>
      </c>
      <c r="H207" s="377" t="s">
        <v>10</v>
      </c>
      <c r="I207" s="384" t="s">
        <v>1189</v>
      </c>
    </row>
    <row r="208" spans="1:9" ht="18.75" customHeight="1" x14ac:dyDescent="0.3">
      <c r="A208" s="404"/>
      <c r="B208" s="378" t="s">
        <v>1091</v>
      </c>
      <c r="C208" s="410"/>
      <c r="D208" s="410"/>
      <c r="E208" s="426"/>
      <c r="F208" s="388" t="s">
        <v>42</v>
      </c>
      <c r="G208" s="377" t="s">
        <v>43</v>
      </c>
      <c r="H208" s="418"/>
      <c r="I208" s="414">
        <v>243755</v>
      </c>
    </row>
    <row r="209" spans="1:9" ht="18.75" customHeight="1" x14ac:dyDescent="0.3">
      <c r="A209" s="407"/>
      <c r="B209" s="381" t="s">
        <v>1190</v>
      </c>
      <c r="C209" s="412"/>
      <c r="D209" s="412"/>
      <c r="E209" s="417"/>
      <c r="F209" s="412" t="s">
        <v>1183</v>
      </c>
      <c r="G209" s="412" t="s">
        <v>1183</v>
      </c>
      <c r="H209" s="417"/>
      <c r="I209" s="416"/>
    </row>
    <row r="210" spans="1:9" ht="18.75" customHeight="1" x14ac:dyDescent="0.3">
      <c r="A210" s="404">
        <v>69</v>
      </c>
      <c r="B210" s="378" t="s">
        <v>407</v>
      </c>
      <c r="C210" s="410" t="s">
        <v>1183</v>
      </c>
      <c r="D210" s="410" t="s">
        <v>1183</v>
      </c>
      <c r="E210" s="377" t="s">
        <v>40</v>
      </c>
      <c r="F210" s="377" t="s">
        <v>57</v>
      </c>
      <c r="G210" s="377" t="s">
        <v>57</v>
      </c>
      <c r="H210" s="377" t="s">
        <v>10</v>
      </c>
      <c r="I210" s="384" t="s">
        <v>1191</v>
      </c>
    </row>
    <row r="211" spans="1:9" ht="18.75" customHeight="1" x14ac:dyDescent="0.3">
      <c r="A211" s="404"/>
      <c r="B211" s="437" t="s">
        <v>241</v>
      </c>
      <c r="C211" s="410"/>
      <c r="D211" s="410"/>
      <c r="E211" s="413"/>
      <c r="F211" s="388" t="s">
        <v>42</v>
      </c>
      <c r="G211" s="377" t="s">
        <v>43</v>
      </c>
      <c r="H211" s="413"/>
      <c r="I211" s="414">
        <v>243755</v>
      </c>
    </row>
    <row r="212" spans="1:9" ht="18.75" customHeight="1" x14ac:dyDescent="0.3">
      <c r="A212" s="407"/>
      <c r="B212" s="381"/>
      <c r="C212" s="412"/>
      <c r="D212" s="412"/>
      <c r="E212" s="417"/>
      <c r="F212" s="412" t="s">
        <v>1183</v>
      </c>
      <c r="G212" s="412" t="s">
        <v>1183</v>
      </c>
      <c r="H212" s="417"/>
      <c r="I212" s="416"/>
    </row>
    <row r="213" spans="1:9" ht="18.75" customHeight="1" x14ac:dyDescent="0.3">
      <c r="A213" s="404">
        <v>70</v>
      </c>
      <c r="B213" s="437" t="s">
        <v>88</v>
      </c>
      <c r="C213" s="410" t="s">
        <v>604</v>
      </c>
      <c r="D213" s="410" t="s">
        <v>604</v>
      </c>
      <c r="E213" s="377" t="s">
        <v>40</v>
      </c>
      <c r="F213" s="377" t="s">
        <v>603</v>
      </c>
      <c r="G213" s="377" t="s">
        <v>603</v>
      </c>
      <c r="H213" s="377" t="s">
        <v>10</v>
      </c>
      <c r="I213" s="384" t="s">
        <v>1192</v>
      </c>
    </row>
    <row r="214" spans="1:9" ht="18.75" customHeight="1" x14ac:dyDescent="0.3">
      <c r="A214" s="404"/>
      <c r="B214" s="437" t="s">
        <v>1193</v>
      </c>
      <c r="C214" s="410"/>
      <c r="D214" s="410"/>
      <c r="E214" s="413"/>
      <c r="F214" s="377" t="s">
        <v>42</v>
      </c>
      <c r="G214" s="377" t="s">
        <v>43</v>
      </c>
      <c r="H214" s="413"/>
      <c r="I214" s="414">
        <v>243755</v>
      </c>
    </row>
    <row r="215" spans="1:9" ht="18.75" customHeight="1" x14ac:dyDescent="0.3">
      <c r="A215" s="407"/>
      <c r="B215" s="439"/>
      <c r="C215" s="412"/>
      <c r="D215" s="412"/>
      <c r="E215" s="417"/>
      <c r="F215" s="412" t="s">
        <v>604</v>
      </c>
      <c r="G215" s="412" t="s">
        <v>604</v>
      </c>
      <c r="H215" s="417"/>
      <c r="I215" s="416"/>
    </row>
    <row r="216" spans="1:9" ht="18.75" customHeight="1" x14ac:dyDescent="0.3">
      <c r="A216" s="404">
        <v>71</v>
      </c>
      <c r="B216" s="437" t="s">
        <v>1194</v>
      </c>
      <c r="C216" s="410" t="s">
        <v>1195</v>
      </c>
      <c r="D216" s="410" t="s">
        <v>1195</v>
      </c>
      <c r="E216" s="377" t="s">
        <v>40</v>
      </c>
      <c r="F216" s="377" t="s">
        <v>57</v>
      </c>
      <c r="G216" s="377" t="s">
        <v>57</v>
      </c>
      <c r="H216" s="377" t="s">
        <v>10</v>
      </c>
      <c r="I216" s="384" t="s">
        <v>1196</v>
      </c>
    </row>
    <row r="217" spans="1:9" ht="18.75" customHeight="1" x14ac:dyDescent="0.3">
      <c r="A217" s="404"/>
      <c r="B217" s="378" t="s">
        <v>58</v>
      </c>
      <c r="C217" s="410"/>
      <c r="D217" s="410"/>
      <c r="E217" s="413"/>
      <c r="F217" s="388" t="s">
        <v>42</v>
      </c>
      <c r="G217" s="377" t="s">
        <v>43</v>
      </c>
      <c r="H217" s="413"/>
      <c r="I217" s="414">
        <v>243756</v>
      </c>
    </row>
    <row r="218" spans="1:9" ht="18.75" customHeight="1" x14ac:dyDescent="0.3">
      <c r="A218" s="407"/>
      <c r="B218" s="381"/>
      <c r="C218" s="412"/>
      <c r="D218" s="412"/>
      <c r="E218" s="417"/>
      <c r="F218" s="412" t="s">
        <v>1195</v>
      </c>
      <c r="G218" s="412" t="s">
        <v>1195</v>
      </c>
      <c r="H218" s="417"/>
      <c r="I218" s="416"/>
    </row>
    <row r="219" spans="1:9" ht="18.75" customHeight="1" x14ac:dyDescent="0.3">
      <c r="A219" s="404">
        <v>72</v>
      </c>
      <c r="B219" s="378" t="s">
        <v>1113</v>
      </c>
      <c r="C219" s="438" t="s">
        <v>1197</v>
      </c>
      <c r="D219" s="438" t="s">
        <v>1197</v>
      </c>
      <c r="E219" s="377" t="s">
        <v>40</v>
      </c>
      <c r="F219" s="377" t="s">
        <v>57</v>
      </c>
      <c r="G219" s="377" t="s">
        <v>57</v>
      </c>
      <c r="H219" s="377" t="s">
        <v>10</v>
      </c>
      <c r="I219" s="384" t="s">
        <v>1198</v>
      </c>
    </row>
    <row r="220" spans="1:9" ht="18.75" customHeight="1" x14ac:dyDescent="0.3">
      <c r="A220" s="404"/>
      <c r="B220" s="437" t="s">
        <v>1116</v>
      </c>
      <c r="C220" s="438"/>
      <c r="D220" s="438"/>
      <c r="E220" s="413"/>
      <c r="F220" s="388" t="s">
        <v>42</v>
      </c>
      <c r="G220" s="377" t="s">
        <v>43</v>
      </c>
      <c r="H220" s="413"/>
      <c r="I220" s="414">
        <v>243758</v>
      </c>
    </row>
    <row r="221" spans="1:9" ht="18.75" customHeight="1" x14ac:dyDescent="0.3">
      <c r="A221" s="407"/>
      <c r="B221" s="439"/>
      <c r="C221" s="440"/>
      <c r="D221" s="440"/>
      <c r="E221" s="417"/>
      <c r="F221" s="440" t="s">
        <v>1197</v>
      </c>
      <c r="G221" s="412" t="s">
        <v>1197</v>
      </c>
      <c r="H221" s="417"/>
      <c r="I221" s="416"/>
    </row>
    <row r="222" spans="1:9" ht="18.75" customHeight="1" x14ac:dyDescent="0.3">
      <c r="A222" s="404">
        <v>73</v>
      </c>
      <c r="B222" s="378" t="s">
        <v>1199</v>
      </c>
      <c r="C222" s="438" t="s">
        <v>1200</v>
      </c>
      <c r="D222" s="438" t="s">
        <v>1200</v>
      </c>
      <c r="E222" s="377" t="s">
        <v>40</v>
      </c>
      <c r="F222" s="410" t="s">
        <v>275</v>
      </c>
      <c r="G222" s="410" t="s">
        <v>275</v>
      </c>
      <c r="H222" s="377" t="s">
        <v>10</v>
      </c>
      <c r="I222" s="414" t="s">
        <v>1201</v>
      </c>
    </row>
    <row r="223" spans="1:9" ht="18.75" customHeight="1" x14ac:dyDescent="0.3">
      <c r="A223" s="404"/>
      <c r="B223" s="378" t="s">
        <v>243</v>
      </c>
      <c r="C223" s="438"/>
      <c r="D223" s="438"/>
      <c r="E223" s="413"/>
      <c r="F223" s="377" t="s">
        <v>42</v>
      </c>
      <c r="G223" s="377" t="s">
        <v>43</v>
      </c>
      <c r="H223" s="413"/>
      <c r="I223" s="414">
        <v>243758</v>
      </c>
    </row>
    <row r="224" spans="1:9" ht="18.75" customHeight="1" x14ac:dyDescent="0.3">
      <c r="A224" s="407"/>
      <c r="B224" s="439"/>
      <c r="C224" s="440"/>
      <c r="D224" s="440"/>
      <c r="E224" s="417"/>
      <c r="F224" s="440" t="s">
        <v>1200</v>
      </c>
      <c r="G224" s="412" t="s">
        <v>1200</v>
      </c>
      <c r="H224" s="417"/>
      <c r="I224" s="416"/>
    </row>
    <row r="225" spans="1:9" ht="18.75" customHeight="1" x14ac:dyDescent="0.3">
      <c r="A225" s="404">
        <v>74</v>
      </c>
      <c r="B225" s="437" t="s">
        <v>88</v>
      </c>
      <c r="C225" s="410" t="s">
        <v>1202</v>
      </c>
      <c r="D225" s="410" t="s">
        <v>1202</v>
      </c>
      <c r="E225" s="377" t="s">
        <v>40</v>
      </c>
      <c r="F225" s="377" t="s">
        <v>603</v>
      </c>
      <c r="G225" s="377" t="s">
        <v>603</v>
      </c>
      <c r="H225" s="377" t="s">
        <v>10</v>
      </c>
      <c r="I225" s="384" t="s">
        <v>1203</v>
      </c>
    </row>
    <row r="226" spans="1:9" ht="18.75" customHeight="1" x14ac:dyDescent="0.3">
      <c r="A226" s="404"/>
      <c r="B226" s="437" t="s">
        <v>1146</v>
      </c>
      <c r="C226" s="410"/>
      <c r="D226" s="410"/>
      <c r="E226" s="413"/>
      <c r="F226" s="377" t="s">
        <v>42</v>
      </c>
      <c r="G226" s="377" t="s">
        <v>43</v>
      </c>
      <c r="H226" s="413"/>
      <c r="I226" s="414">
        <v>243758</v>
      </c>
    </row>
    <row r="227" spans="1:9" ht="18.75" customHeight="1" x14ac:dyDescent="0.3">
      <c r="A227" s="407"/>
      <c r="B227" s="439"/>
      <c r="C227" s="412"/>
      <c r="D227" s="412"/>
      <c r="E227" s="417"/>
      <c r="F227" s="412" t="s">
        <v>1202</v>
      </c>
      <c r="G227" s="412" t="s">
        <v>1202</v>
      </c>
      <c r="H227" s="417"/>
      <c r="I227" s="416"/>
    </row>
    <row r="228" spans="1:9" ht="18.75" customHeight="1" x14ac:dyDescent="0.3">
      <c r="A228" s="404">
        <v>75</v>
      </c>
      <c r="B228" s="437" t="s">
        <v>88</v>
      </c>
      <c r="C228" s="410" t="s">
        <v>1204</v>
      </c>
      <c r="D228" s="410" t="s">
        <v>1204</v>
      </c>
      <c r="E228" s="377" t="s">
        <v>40</v>
      </c>
      <c r="F228" s="377" t="s">
        <v>603</v>
      </c>
      <c r="G228" s="377" t="s">
        <v>603</v>
      </c>
      <c r="H228" s="377" t="s">
        <v>10</v>
      </c>
      <c r="I228" s="384" t="s">
        <v>1205</v>
      </c>
    </row>
    <row r="229" spans="1:9" ht="18.75" customHeight="1" x14ac:dyDescent="0.3">
      <c r="A229" s="404"/>
      <c r="B229" s="437" t="s">
        <v>1148</v>
      </c>
      <c r="C229" s="410"/>
      <c r="D229" s="410"/>
      <c r="E229" s="413"/>
      <c r="F229" s="377" t="s">
        <v>42</v>
      </c>
      <c r="G229" s="377" t="s">
        <v>43</v>
      </c>
      <c r="H229" s="413"/>
      <c r="I229" s="414">
        <v>243758</v>
      </c>
    </row>
    <row r="230" spans="1:9" ht="18.75" customHeight="1" x14ac:dyDescent="0.3">
      <c r="A230" s="407"/>
      <c r="B230" s="439"/>
      <c r="C230" s="412"/>
      <c r="D230" s="412"/>
      <c r="E230" s="417"/>
      <c r="F230" s="412" t="s">
        <v>1204</v>
      </c>
      <c r="G230" s="412" t="s">
        <v>1204</v>
      </c>
      <c r="H230" s="417"/>
      <c r="I230" s="416"/>
    </row>
    <row r="231" spans="1:9" ht="18.75" customHeight="1" x14ac:dyDescent="0.3">
      <c r="A231" s="404">
        <v>76</v>
      </c>
      <c r="B231" s="437" t="s">
        <v>88</v>
      </c>
      <c r="C231" s="410" t="s">
        <v>1206</v>
      </c>
      <c r="D231" s="410" t="s">
        <v>1206</v>
      </c>
      <c r="E231" s="377" t="s">
        <v>40</v>
      </c>
      <c r="F231" s="377" t="s">
        <v>603</v>
      </c>
      <c r="G231" s="377" t="s">
        <v>603</v>
      </c>
      <c r="H231" s="377" t="s">
        <v>10</v>
      </c>
      <c r="I231" s="384" t="s">
        <v>1207</v>
      </c>
    </row>
    <row r="232" spans="1:9" ht="18.75" customHeight="1" x14ac:dyDescent="0.3">
      <c r="A232" s="404"/>
      <c r="B232" s="437" t="s">
        <v>1152</v>
      </c>
      <c r="C232" s="410"/>
      <c r="D232" s="410"/>
      <c r="E232" s="413"/>
      <c r="F232" s="377" t="s">
        <v>42</v>
      </c>
      <c r="G232" s="377" t="s">
        <v>43</v>
      </c>
      <c r="H232" s="413"/>
      <c r="I232" s="414">
        <v>243758</v>
      </c>
    </row>
    <row r="233" spans="1:9" ht="18.75" customHeight="1" x14ac:dyDescent="0.3">
      <c r="A233" s="407"/>
      <c r="B233" s="439"/>
      <c r="C233" s="412"/>
      <c r="D233" s="412"/>
      <c r="E233" s="417"/>
      <c r="F233" s="412" t="s">
        <v>1206</v>
      </c>
      <c r="G233" s="412" t="s">
        <v>1206</v>
      </c>
      <c r="H233" s="417"/>
      <c r="I233" s="416"/>
    </row>
    <row r="234" spans="1:9" ht="18.75" customHeight="1" x14ac:dyDescent="0.3">
      <c r="A234" s="404">
        <v>77</v>
      </c>
      <c r="B234" s="437" t="s">
        <v>88</v>
      </c>
      <c r="C234" s="410" t="s">
        <v>1208</v>
      </c>
      <c r="D234" s="410" t="s">
        <v>1208</v>
      </c>
      <c r="E234" s="377" t="s">
        <v>40</v>
      </c>
      <c r="F234" s="377" t="s">
        <v>603</v>
      </c>
      <c r="G234" s="377" t="s">
        <v>603</v>
      </c>
      <c r="H234" s="377" t="s">
        <v>10</v>
      </c>
      <c r="I234" s="384" t="s">
        <v>1209</v>
      </c>
    </row>
    <row r="235" spans="1:9" ht="18.75" customHeight="1" x14ac:dyDescent="0.3">
      <c r="A235" s="404"/>
      <c r="B235" s="437" t="s">
        <v>1116</v>
      </c>
      <c r="C235" s="410"/>
      <c r="D235" s="410"/>
      <c r="E235" s="413"/>
      <c r="F235" s="377" t="s">
        <v>42</v>
      </c>
      <c r="G235" s="377" t="s">
        <v>43</v>
      </c>
      <c r="H235" s="413"/>
      <c r="I235" s="414">
        <v>243758</v>
      </c>
    </row>
    <row r="236" spans="1:9" ht="18.75" customHeight="1" x14ac:dyDescent="0.3">
      <c r="A236" s="407"/>
      <c r="B236" s="439"/>
      <c r="C236" s="412"/>
      <c r="D236" s="412"/>
      <c r="E236" s="417"/>
      <c r="F236" s="412" t="s">
        <v>1208</v>
      </c>
      <c r="G236" s="412" t="s">
        <v>1208</v>
      </c>
      <c r="H236" s="417"/>
      <c r="I236" s="416"/>
    </row>
    <row r="237" spans="1:9" ht="18.75" customHeight="1" x14ac:dyDescent="0.3">
      <c r="A237" s="404">
        <v>78</v>
      </c>
      <c r="B237" s="437" t="s">
        <v>55</v>
      </c>
      <c r="C237" s="410" t="s">
        <v>604</v>
      </c>
      <c r="D237" s="410" t="s">
        <v>604</v>
      </c>
      <c r="E237" s="377" t="s">
        <v>40</v>
      </c>
      <c r="F237" s="438" t="s">
        <v>443</v>
      </c>
      <c r="G237" s="438" t="s">
        <v>443</v>
      </c>
      <c r="H237" s="377" t="s">
        <v>10</v>
      </c>
      <c r="I237" s="384" t="s">
        <v>1210</v>
      </c>
    </row>
    <row r="238" spans="1:9" ht="18.75" customHeight="1" x14ac:dyDescent="0.3">
      <c r="A238" s="404"/>
      <c r="B238" s="437"/>
      <c r="C238" s="410"/>
      <c r="D238" s="410"/>
      <c r="E238" s="413"/>
      <c r="F238" s="377" t="s">
        <v>42</v>
      </c>
      <c r="G238" s="377" t="s">
        <v>43</v>
      </c>
      <c r="H238" s="413"/>
      <c r="I238" s="414">
        <v>243758</v>
      </c>
    </row>
    <row r="239" spans="1:9" ht="18.75" customHeight="1" x14ac:dyDescent="0.3">
      <c r="A239" s="407"/>
      <c r="B239" s="439"/>
      <c r="C239" s="412"/>
      <c r="D239" s="412"/>
      <c r="E239" s="417"/>
      <c r="F239" s="412" t="s">
        <v>604</v>
      </c>
      <c r="G239" s="412" t="s">
        <v>604</v>
      </c>
      <c r="H239" s="417"/>
      <c r="I239" s="416"/>
    </row>
    <row r="240" spans="1:9" ht="18.75" customHeight="1" x14ac:dyDescent="0.3">
      <c r="A240" s="404">
        <v>79</v>
      </c>
      <c r="B240" s="437" t="s">
        <v>1211</v>
      </c>
      <c r="C240" s="410" t="s">
        <v>280</v>
      </c>
      <c r="D240" s="410" t="s">
        <v>280</v>
      </c>
      <c r="E240" s="377" t="s">
        <v>40</v>
      </c>
      <c r="F240" s="377" t="s">
        <v>603</v>
      </c>
      <c r="G240" s="377" t="s">
        <v>603</v>
      </c>
      <c r="H240" s="377" t="s">
        <v>10</v>
      </c>
      <c r="I240" s="384" t="s">
        <v>1212</v>
      </c>
    </row>
    <row r="241" spans="1:9" ht="18.75" customHeight="1" x14ac:dyDescent="0.3">
      <c r="A241" s="404"/>
      <c r="B241" s="378" t="s">
        <v>261</v>
      </c>
      <c r="C241" s="410"/>
      <c r="D241" s="410"/>
      <c r="E241" s="413"/>
      <c r="F241" s="377" t="s">
        <v>42</v>
      </c>
      <c r="G241" s="377" t="s">
        <v>43</v>
      </c>
      <c r="H241" s="413"/>
      <c r="I241" s="414">
        <v>243758</v>
      </c>
    </row>
    <row r="242" spans="1:9" ht="18.75" customHeight="1" x14ac:dyDescent="0.3">
      <c r="A242" s="407"/>
      <c r="B242" s="439"/>
      <c r="C242" s="412"/>
      <c r="D242" s="412"/>
      <c r="E242" s="417"/>
      <c r="F242" s="412" t="s">
        <v>280</v>
      </c>
      <c r="G242" s="412" t="s">
        <v>280</v>
      </c>
      <c r="H242" s="417"/>
      <c r="I242" s="416"/>
    </row>
    <row r="243" spans="1:9" ht="18.75" customHeight="1" x14ac:dyDescent="0.3">
      <c r="A243" s="404">
        <v>80</v>
      </c>
      <c r="B243" s="378" t="s">
        <v>1213</v>
      </c>
      <c r="C243" s="410" t="s">
        <v>1214</v>
      </c>
      <c r="D243" s="410" t="s">
        <v>1214</v>
      </c>
      <c r="E243" s="377" t="s">
        <v>40</v>
      </c>
      <c r="F243" s="377" t="s">
        <v>1069</v>
      </c>
      <c r="G243" s="377" t="s">
        <v>1069</v>
      </c>
      <c r="H243" s="377" t="s">
        <v>10</v>
      </c>
      <c r="I243" s="414" t="s">
        <v>1215</v>
      </c>
    </row>
    <row r="244" spans="1:9" ht="18.75" customHeight="1" x14ac:dyDescent="0.3">
      <c r="A244" s="404"/>
      <c r="B244" s="378" t="s">
        <v>60</v>
      </c>
      <c r="C244" s="410"/>
      <c r="D244" s="410"/>
      <c r="E244" s="413"/>
      <c r="F244" s="377" t="s">
        <v>42</v>
      </c>
      <c r="G244" s="377" t="s">
        <v>43</v>
      </c>
      <c r="H244" s="413"/>
      <c r="I244" s="414">
        <v>243760</v>
      </c>
    </row>
    <row r="245" spans="1:9" ht="18.75" customHeight="1" x14ac:dyDescent="0.3">
      <c r="A245" s="407"/>
      <c r="B245" s="381"/>
      <c r="C245" s="412"/>
      <c r="D245" s="412"/>
      <c r="E245" s="417"/>
      <c r="F245" s="412" t="s">
        <v>1214</v>
      </c>
      <c r="G245" s="412" t="s">
        <v>1214</v>
      </c>
      <c r="H245" s="417"/>
      <c r="I245" s="416"/>
    </row>
    <row r="246" spans="1:9" ht="18.75" customHeight="1" x14ac:dyDescent="0.3">
      <c r="A246" s="404">
        <v>81</v>
      </c>
      <c r="B246" s="437" t="s">
        <v>55</v>
      </c>
      <c r="C246" s="438" t="s">
        <v>1216</v>
      </c>
      <c r="D246" s="438" t="s">
        <v>1216</v>
      </c>
      <c r="E246" s="377" t="s">
        <v>40</v>
      </c>
      <c r="F246" s="438" t="s">
        <v>443</v>
      </c>
      <c r="G246" s="438" t="s">
        <v>443</v>
      </c>
      <c r="H246" s="377" t="s">
        <v>10</v>
      </c>
      <c r="I246" s="414" t="s">
        <v>1217</v>
      </c>
    </row>
    <row r="247" spans="1:9" ht="18.75" customHeight="1" x14ac:dyDescent="0.3">
      <c r="A247" s="404"/>
      <c r="B247" s="378"/>
      <c r="C247" s="438"/>
      <c r="D247" s="438"/>
      <c r="E247" s="413"/>
      <c r="F247" s="388" t="s">
        <v>42</v>
      </c>
      <c r="G247" s="377" t="s">
        <v>43</v>
      </c>
      <c r="H247" s="413"/>
      <c r="I247" s="414">
        <v>243760</v>
      </c>
    </row>
    <row r="248" spans="1:9" ht="18.75" customHeight="1" x14ac:dyDescent="0.3">
      <c r="A248" s="407"/>
      <c r="B248" s="381"/>
      <c r="C248" s="440"/>
      <c r="D248" s="440"/>
      <c r="E248" s="417"/>
      <c r="F248" s="440" t="s">
        <v>1216</v>
      </c>
      <c r="G248" s="412" t="s">
        <v>1216</v>
      </c>
      <c r="H248" s="417"/>
      <c r="I248" s="416"/>
    </row>
    <row r="249" spans="1:9" ht="18.75" customHeight="1" x14ac:dyDescent="0.3">
      <c r="A249" s="404">
        <v>82</v>
      </c>
      <c r="B249" s="437" t="s">
        <v>272</v>
      </c>
      <c r="C249" s="410" t="s">
        <v>1218</v>
      </c>
      <c r="D249" s="410" t="s">
        <v>1218</v>
      </c>
      <c r="E249" s="377" t="s">
        <v>40</v>
      </c>
      <c r="F249" s="377" t="s">
        <v>57</v>
      </c>
      <c r="G249" s="377" t="s">
        <v>57</v>
      </c>
      <c r="H249" s="377" t="s">
        <v>10</v>
      </c>
      <c r="I249" s="384" t="s">
        <v>1219</v>
      </c>
    </row>
    <row r="250" spans="1:9" ht="18.75" customHeight="1" x14ac:dyDescent="0.3">
      <c r="A250" s="404"/>
      <c r="B250" s="437" t="s">
        <v>1085</v>
      </c>
      <c r="C250" s="410"/>
      <c r="D250" s="410"/>
      <c r="E250" s="413"/>
      <c r="F250" s="377" t="s">
        <v>42</v>
      </c>
      <c r="G250" s="377" t="s">
        <v>43</v>
      </c>
      <c r="H250" s="413"/>
      <c r="I250" s="414">
        <v>243761</v>
      </c>
    </row>
    <row r="251" spans="1:9" ht="18.75" customHeight="1" x14ac:dyDescent="0.3">
      <c r="A251" s="407"/>
      <c r="B251" s="439"/>
      <c r="C251" s="440"/>
      <c r="D251" s="440"/>
      <c r="E251" s="417"/>
      <c r="F251" s="412" t="s">
        <v>1218</v>
      </c>
      <c r="G251" s="412" t="s">
        <v>1218</v>
      </c>
      <c r="H251" s="417"/>
      <c r="I251" s="416"/>
    </row>
    <row r="252" spans="1:9" ht="18.75" customHeight="1" x14ac:dyDescent="0.3">
      <c r="A252" s="404">
        <v>83</v>
      </c>
      <c r="B252" s="437" t="s">
        <v>1211</v>
      </c>
      <c r="C252" s="438" t="s">
        <v>1220</v>
      </c>
      <c r="D252" s="438" t="s">
        <v>1220</v>
      </c>
      <c r="E252" s="377" t="s">
        <v>40</v>
      </c>
      <c r="F252" s="438" t="s">
        <v>1221</v>
      </c>
      <c r="G252" s="438" t="s">
        <v>1221</v>
      </c>
      <c r="H252" s="377" t="s">
        <v>10</v>
      </c>
      <c r="I252" s="414" t="s">
        <v>1222</v>
      </c>
    </row>
    <row r="253" spans="1:9" ht="18.75" customHeight="1" x14ac:dyDescent="0.3">
      <c r="A253" s="404"/>
      <c r="B253" s="378" t="s">
        <v>1091</v>
      </c>
      <c r="C253" s="438"/>
      <c r="D253" s="438"/>
      <c r="E253" s="413"/>
      <c r="F253" s="377" t="s">
        <v>42</v>
      </c>
      <c r="G253" s="377" t="s">
        <v>43</v>
      </c>
      <c r="H253" s="413"/>
      <c r="I253" s="414">
        <v>243761</v>
      </c>
    </row>
    <row r="254" spans="1:9" ht="18.75" customHeight="1" x14ac:dyDescent="0.3">
      <c r="A254" s="407"/>
      <c r="B254" s="381" t="s">
        <v>628</v>
      </c>
      <c r="C254" s="440"/>
      <c r="D254" s="440"/>
      <c r="E254" s="417"/>
      <c r="F254" s="440" t="s">
        <v>1220</v>
      </c>
      <c r="G254" s="412" t="s">
        <v>1220</v>
      </c>
      <c r="H254" s="417"/>
      <c r="I254" s="416"/>
    </row>
    <row r="255" spans="1:9" ht="18.75" customHeight="1" x14ac:dyDescent="0.3">
      <c r="A255" s="404">
        <v>84</v>
      </c>
      <c r="B255" s="437" t="s">
        <v>55</v>
      </c>
      <c r="C255" s="438" t="s">
        <v>1223</v>
      </c>
      <c r="D255" s="438" t="s">
        <v>1223</v>
      </c>
      <c r="E255" s="377" t="s">
        <v>40</v>
      </c>
      <c r="F255" s="438" t="s">
        <v>443</v>
      </c>
      <c r="G255" s="438" t="s">
        <v>443</v>
      </c>
      <c r="H255" s="377" t="s">
        <v>10</v>
      </c>
      <c r="I255" s="414" t="s">
        <v>1224</v>
      </c>
    </row>
    <row r="256" spans="1:9" ht="18.75" customHeight="1" x14ac:dyDescent="0.3">
      <c r="A256" s="404"/>
      <c r="B256" s="378"/>
      <c r="C256" s="438"/>
      <c r="D256" s="438"/>
      <c r="E256" s="413"/>
      <c r="F256" s="388" t="s">
        <v>42</v>
      </c>
      <c r="G256" s="377" t="s">
        <v>43</v>
      </c>
      <c r="H256" s="413"/>
      <c r="I256" s="414">
        <v>243762</v>
      </c>
    </row>
    <row r="257" spans="1:9" ht="18.75" customHeight="1" x14ac:dyDescent="0.3">
      <c r="A257" s="407"/>
      <c r="B257" s="381"/>
      <c r="C257" s="440"/>
      <c r="D257" s="440"/>
      <c r="E257" s="417"/>
      <c r="F257" s="440" t="s">
        <v>1223</v>
      </c>
      <c r="G257" s="412" t="s">
        <v>1223</v>
      </c>
      <c r="H257" s="417"/>
      <c r="I257" s="416"/>
    </row>
    <row r="258" spans="1:9" ht="18.75" customHeight="1" x14ac:dyDescent="0.3">
      <c r="A258" s="404">
        <v>85</v>
      </c>
      <c r="B258" s="437" t="s">
        <v>1225</v>
      </c>
      <c r="C258" s="410" t="s">
        <v>1226</v>
      </c>
      <c r="D258" s="410" t="s">
        <v>1226</v>
      </c>
      <c r="E258" s="377" t="s">
        <v>40</v>
      </c>
      <c r="F258" s="377" t="s">
        <v>57</v>
      </c>
      <c r="G258" s="377" t="s">
        <v>57</v>
      </c>
      <c r="H258" s="377" t="s">
        <v>10</v>
      </c>
      <c r="I258" s="384" t="s">
        <v>1227</v>
      </c>
    </row>
    <row r="259" spans="1:9" ht="18.75" customHeight="1" x14ac:dyDescent="0.3">
      <c r="A259" s="404"/>
      <c r="B259" s="378" t="s">
        <v>58</v>
      </c>
      <c r="C259" s="410"/>
      <c r="D259" s="410"/>
      <c r="E259" s="413"/>
      <c r="F259" s="388" t="s">
        <v>42</v>
      </c>
      <c r="G259" s="377" t="s">
        <v>43</v>
      </c>
      <c r="H259" s="413"/>
      <c r="I259" s="414">
        <v>243762</v>
      </c>
    </row>
    <row r="260" spans="1:9" ht="18.75" customHeight="1" x14ac:dyDescent="0.3">
      <c r="A260" s="407"/>
      <c r="B260" s="381"/>
      <c r="C260" s="412"/>
      <c r="D260" s="412"/>
      <c r="E260" s="417"/>
      <c r="F260" s="412" t="s">
        <v>1226</v>
      </c>
      <c r="G260" s="412" t="s">
        <v>1226</v>
      </c>
      <c r="H260" s="417"/>
      <c r="I260" s="416"/>
    </row>
    <row r="261" spans="1:9" ht="18.75" customHeight="1" x14ac:dyDescent="0.3">
      <c r="A261" s="404">
        <v>86</v>
      </c>
      <c r="B261" s="437" t="s">
        <v>273</v>
      </c>
      <c r="C261" s="410" t="s">
        <v>1186</v>
      </c>
      <c r="D261" s="410" t="s">
        <v>1186</v>
      </c>
      <c r="E261" s="377" t="s">
        <v>40</v>
      </c>
      <c r="F261" s="377" t="s">
        <v>57</v>
      </c>
      <c r="G261" s="377" t="s">
        <v>57</v>
      </c>
      <c r="H261" s="377" t="s">
        <v>10</v>
      </c>
      <c r="I261" s="384" t="s">
        <v>1228</v>
      </c>
    </row>
    <row r="262" spans="1:9" ht="18.75" customHeight="1" x14ac:dyDescent="0.3">
      <c r="A262" s="404"/>
      <c r="B262" s="378" t="s">
        <v>274</v>
      </c>
      <c r="C262" s="410"/>
      <c r="D262" s="410"/>
      <c r="E262" s="426"/>
      <c r="F262" s="388" t="s">
        <v>42</v>
      </c>
      <c r="G262" s="377" t="s">
        <v>43</v>
      </c>
      <c r="H262" s="418"/>
      <c r="I262" s="414">
        <v>243762</v>
      </c>
    </row>
    <row r="263" spans="1:9" ht="18.75" customHeight="1" x14ac:dyDescent="0.3">
      <c r="A263" s="407"/>
      <c r="B263" s="381"/>
      <c r="C263" s="412"/>
      <c r="D263" s="412"/>
      <c r="E263" s="417"/>
      <c r="F263" s="412" t="s">
        <v>1186</v>
      </c>
      <c r="G263" s="412" t="s">
        <v>1186</v>
      </c>
      <c r="H263" s="417"/>
      <c r="I263" s="416"/>
    </row>
    <row r="264" spans="1:9" ht="18.75" customHeight="1" x14ac:dyDescent="0.3">
      <c r="A264" s="404">
        <v>87</v>
      </c>
      <c r="B264" s="378" t="s">
        <v>1213</v>
      </c>
      <c r="C264" s="410" t="s">
        <v>1229</v>
      </c>
      <c r="D264" s="410" t="s">
        <v>1229</v>
      </c>
      <c r="E264" s="377" t="s">
        <v>40</v>
      </c>
      <c r="F264" s="377" t="s">
        <v>1230</v>
      </c>
      <c r="G264" s="377" t="s">
        <v>1230</v>
      </c>
      <c r="H264" s="377" t="s">
        <v>10</v>
      </c>
      <c r="I264" s="414" t="s">
        <v>1231</v>
      </c>
    </row>
    <row r="265" spans="1:9" ht="18.75" customHeight="1" x14ac:dyDescent="0.3">
      <c r="A265" s="404"/>
      <c r="B265" s="378" t="s">
        <v>60</v>
      </c>
      <c r="C265" s="410"/>
      <c r="D265" s="410"/>
      <c r="E265" s="413"/>
      <c r="F265" s="377" t="s">
        <v>42</v>
      </c>
      <c r="G265" s="377" t="s">
        <v>43</v>
      </c>
      <c r="H265" s="413"/>
      <c r="I265" s="414">
        <v>243762</v>
      </c>
    </row>
    <row r="266" spans="1:9" ht="18.75" customHeight="1" x14ac:dyDescent="0.3">
      <c r="A266" s="407"/>
      <c r="B266" s="381"/>
      <c r="C266" s="412"/>
      <c r="D266" s="412"/>
      <c r="E266" s="417"/>
      <c r="F266" s="412" t="s">
        <v>1229</v>
      </c>
      <c r="G266" s="412" t="s">
        <v>1229</v>
      </c>
      <c r="H266" s="417"/>
      <c r="I266" s="416"/>
    </row>
    <row r="267" spans="1:9" ht="18.75" customHeight="1" x14ac:dyDescent="0.3">
      <c r="A267" s="404">
        <v>88</v>
      </c>
      <c r="B267" s="378" t="s">
        <v>242</v>
      </c>
      <c r="C267" s="438" t="s">
        <v>1218</v>
      </c>
      <c r="D267" s="438" t="s">
        <v>1218</v>
      </c>
      <c r="E267" s="377" t="s">
        <v>40</v>
      </c>
      <c r="F267" s="377" t="s">
        <v>57</v>
      </c>
      <c r="G267" s="377" t="s">
        <v>57</v>
      </c>
      <c r="H267" s="377" t="s">
        <v>10</v>
      </c>
      <c r="I267" s="384" t="s">
        <v>1232</v>
      </c>
    </row>
    <row r="268" spans="1:9" ht="18.75" customHeight="1" x14ac:dyDescent="0.3">
      <c r="A268" s="404"/>
      <c r="B268" s="378" t="s">
        <v>261</v>
      </c>
      <c r="C268" s="438"/>
      <c r="D268" s="438"/>
      <c r="E268" s="413"/>
      <c r="F268" s="377" t="s">
        <v>42</v>
      </c>
      <c r="G268" s="377" t="s">
        <v>43</v>
      </c>
      <c r="H268" s="413"/>
      <c r="I268" s="414">
        <v>243762</v>
      </c>
    </row>
    <row r="269" spans="1:9" ht="18.75" customHeight="1" x14ac:dyDescent="0.3">
      <c r="A269" s="407"/>
      <c r="B269" s="439"/>
      <c r="C269" s="440"/>
      <c r="D269" s="440"/>
      <c r="E269" s="417"/>
      <c r="F269" s="440" t="s">
        <v>1218</v>
      </c>
      <c r="G269" s="412" t="s">
        <v>1218</v>
      </c>
      <c r="H269" s="417"/>
      <c r="I269" s="416"/>
    </row>
    <row r="270" spans="1:9" ht="18.75" customHeight="1" x14ac:dyDescent="0.3">
      <c r="A270" s="404">
        <v>89</v>
      </c>
      <c r="B270" s="437" t="s">
        <v>55</v>
      </c>
      <c r="C270" s="438" t="s">
        <v>1233</v>
      </c>
      <c r="D270" s="438" t="s">
        <v>1233</v>
      </c>
      <c r="E270" s="377" t="s">
        <v>40</v>
      </c>
      <c r="F270" s="438" t="s">
        <v>443</v>
      </c>
      <c r="G270" s="438" t="s">
        <v>443</v>
      </c>
      <c r="H270" s="377" t="s">
        <v>10</v>
      </c>
      <c r="I270" s="414" t="s">
        <v>1234</v>
      </c>
    </row>
    <row r="271" spans="1:9" ht="18.75" customHeight="1" x14ac:dyDescent="0.3">
      <c r="A271" s="404"/>
      <c r="B271" s="378"/>
      <c r="C271" s="438"/>
      <c r="D271" s="438"/>
      <c r="E271" s="413"/>
      <c r="F271" s="388" t="s">
        <v>42</v>
      </c>
      <c r="G271" s="377" t="s">
        <v>43</v>
      </c>
      <c r="H271" s="413"/>
      <c r="I271" s="414">
        <v>243763</v>
      </c>
    </row>
    <row r="272" spans="1:9" ht="18.75" customHeight="1" x14ac:dyDescent="0.3">
      <c r="A272" s="407"/>
      <c r="B272" s="381"/>
      <c r="C272" s="440"/>
      <c r="D272" s="440"/>
      <c r="E272" s="417"/>
      <c r="F272" s="440" t="s">
        <v>1233</v>
      </c>
      <c r="G272" s="412" t="s">
        <v>1233</v>
      </c>
      <c r="H272" s="417"/>
      <c r="I272" s="416"/>
    </row>
    <row r="273" spans="1:9" ht="18.75" customHeight="1" x14ac:dyDescent="0.3">
      <c r="A273" s="404">
        <v>90</v>
      </c>
      <c r="B273" s="437" t="s">
        <v>55</v>
      </c>
      <c r="C273" s="410" t="s">
        <v>1235</v>
      </c>
      <c r="D273" s="410" t="s">
        <v>1235</v>
      </c>
      <c r="E273" s="377" t="s">
        <v>40</v>
      </c>
      <c r="F273" s="377" t="s">
        <v>603</v>
      </c>
      <c r="G273" s="377" t="s">
        <v>603</v>
      </c>
      <c r="H273" s="377" t="s">
        <v>10</v>
      </c>
      <c r="I273" s="384" t="s">
        <v>1236</v>
      </c>
    </row>
    <row r="274" spans="1:9" ht="18.75" customHeight="1" x14ac:dyDescent="0.3">
      <c r="A274" s="404"/>
      <c r="B274" s="437"/>
      <c r="C274" s="410"/>
      <c r="D274" s="410"/>
      <c r="E274" s="413"/>
      <c r="F274" s="377" t="s">
        <v>42</v>
      </c>
      <c r="G274" s="377" t="s">
        <v>43</v>
      </c>
      <c r="H274" s="413"/>
      <c r="I274" s="414">
        <v>243763</v>
      </c>
    </row>
    <row r="275" spans="1:9" ht="18.75" customHeight="1" x14ac:dyDescent="0.3">
      <c r="A275" s="407"/>
      <c r="B275" s="439"/>
      <c r="C275" s="412"/>
      <c r="D275" s="412"/>
      <c r="E275" s="417"/>
      <c r="F275" s="412" t="s">
        <v>1235</v>
      </c>
      <c r="G275" s="412" t="s">
        <v>1235</v>
      </c>
      <c r="H275" s="417"/>
      <c r="I275" s="416"/>
    </row>
    <row r="276" spans="1:9" ht="18.75" customHeight="1" x14ac:dyDescent="0.3">
      <c r="A276" s="404">
        <v>91</v>
      </c>
      <c r="B276" s="437" t="s">
        <v>55</v>
      </c>
      <c r="C276" s="438" t="s">
        <v>1237</v>
      </c>
      <c r="D276" s="438" t="s">
        <v>1237</v>
      </c>
      <c r="E276" s="377" t="s">
        <v>40</v>
      </c>
      <c r="F276" s="438" t="s">
        <v>443</v>
      </c>
      <c r="G276" s="438" t="s">
        <v>443</v>
      </c>
      <c r="H276" s="377" t="s">
        <v>10</v>
      </c>
      <c r="I276" s="414" t="s">
        <v>1238</v>
      </c>
    </row>
    <row r="277" spans="1:9" ht="18.75" customHeight="1" x14ac:dyDescent="0.3">
      <c r="A277" s="404"/>
      <c r="B277" s="378"/>
      <c r="C277" s="438"/>
      <c r="D277" s="438"/>
      <c r="E277" s="413"/>
      <c r="F277" s="388" t="s">
        <v>42</v>
      </c>
      <c r="G277" s="377" t="s">
        <v>43</v>
      </c>
      <c r="H277" s="413"/>
      <c r="I277" s="414">
        <v>243764</v>
      </c>
    </row>
    <row r="278" spans="1:9" ht="18.75" customHeight="1" x14ac:dyDescent="0.3">
      <c r="A278" s="407"/>
      <c r="B278" s="381"/>
      <c r="C278" s="440"/>
      <c r="D278" s="440"/>
      <c r="E278" s="417"/>
      <c r="F278" s="440" t="s">
        <v>1237</v>
      </c>
      <c r="G278" s="412" t="s">
        <v>1237</v>
      </c>
      <c r="H278" s="417"/>
      <c r="I278" s="416"/>
    </row>
    <row r="279" spans="1:9" ht="18.75" customHeight="1" x14ac:dyDescent="0.3">
      <c r="A279" s="404">
        <v>92</v>
      </c>
      <c r="B279" s="378" t="s">
        <v>88</v>
      </c>
      <c r="C279" s="410" t="s">
        <v>1239</v>
      </c>
      <c r="D279" s="410" t="s">
        <v>1239</v>
      </c>
      <c r="E279" s="377" t="s">
        <v>40</v>
      </c>
      <c r="F279" s="377" t="s">
        <v>608</v>
      </c>
      <c r="G279" s="377" t="s">
        <v>608</v>
      </c>
      <c r="H279" s="377" t="s">
        <v>10</v>
      </c>
      <c r="I279" s="384" t="s">
        <v>1240</v>
      </c>
    </row>
    <row r="280" spans="1:9" ht="18.75" customHeight="1" x14ac:dyDescent="0.3">
      <c r="A280" s="404"/>
      <c r="B280" s="378" t="s">
        <v>1241</v>
      </c>
      <c r="C280" s="410"/>
      <c r="D280" s="410"/>
      <c r="E280" s="426"/>
      <c r="F280" s="388" t="s">
        <v>42</v>
      </c>
      <c r="G280" s="377" t="s">
        <v>43</v>
      </c>
      <c r="H280" s="418"/>
      <c r="I280" s="414">
        <v>243764</v>
      </c>
    </row>
    <row r="281" spans="1:9" ht="18.75" customHeight="1" x14ac:dyDescent="0.3">
      <c r="A281" s="407"/>
      <c r="B281" s="439"/>
      <c r="C281" s="440"/>
      <c r="D281" s="440"/>
      <c r="E281" s="441"/>
      <c r="F281" s="412" t="s">
        <v>1239</v>
      </c>
      <c r="G281" s="412" t="s">
        <v>1239</v>
      </c>
      <c r="H281" s="422"/>
      <c r="I281" s="416"/>
    </row>
    <row r="282" spans="1:9" ht="18.75" customHeight="1" x14ac:dyDescent="0.3">
      <c r="A282" s="404">
        <v>93</v>
      </c>
      <c r="B282" s="437" t="s">
        <v>1242</v>
      </c>
      <c r="C282" s="410" t="s">
        <v>1243</v>
      </c>
      <c r="D282" s="410" t="s">
        <v>1243</v>
      </c>
      <c r="E282" s="377" t="s">
        <v>40</v>
      </c>
      <c r="F282" s="377" t="s">
        <v>57</v>
      </c>
      <c r="G282" s="377" t="s">
        <v>57</v>
      </c>
      <c r="H282" s="377" t="s">
        <v>10</v>
      </c>
      <c r="I282" s="384" t="s">
        <v>1244</v>
      </c>
    </row>
    <row r="283" spans="1:9" ht="18.75" customHeight="1" x14ac:dyDescent="0.3">
      <c r="A283" s="404"/>
      <c r="B283" s="378" t="s">
        <v>58</v>
      </c>
      <c r="C283" s="410"/>
      <c r="D283" s="410"/>
      <c r="E283" s="413"/>
      <c r="F283" s="388" t="s">
        <v>42</v>
      </c>
      <c r="G283" s="377" t="s">
        <v>43</v>
      </c>
      <c r="H283" s="413"/>
      <c r="I283" s="414">
        <v>243765</v>
      </c>
    </row>
    <row r="284" spans="1:9" ht="18.75" customHeight="1" x14ac:dyDescent="0.3">
      <c r="A284" s="407"/>
      <c r="B284" s="381"/>
      <c r="C284" s="412"/>
      <c r="D284" s="412"/>
      <c r="E284" s="417"/>
      <c r="F284" s="412" t="s">
        <v>1243</v>
      </c>
      <c r="G284" s="412" t="s">
        <v>1243</v>
      </c>
      <c r="H284" s="417"/>
      <c r="I284" s="416"/>
    </row>
    <row r="285" spans="1:9" ht="18.75" customHeight="1" x14ac:dyDescent="0.3">
      <c r="A285" s="404">
        <v>94</v>
      </c>
      <c r="B285" s="378" t="s">
        <v>407</v>
      </c>
      <c r="C285" s="410" t="s">
        <v>1245</v>
      </c>
      <c r="D285" s="410" t="s">
        <v>1245</v>
      </c>
      <c r="E285" s="377" t="s">
        <v>40</v>
      </c>
      <c r="F285" s="377" t="s">
        <v>57</v>
      </c>
      <c r="G285" s="377" t="s">
        <v>57</v>
      </c>
      <c r="H285" s="377" t="s">
        <v>10</v>
      </c>
      <c r="I285" s="384" t="s">
        <v>1246</v>
      </c>
    </row>
    <row r="286" spans="1:9" ht="18.75" customHeight="1" x14ac:dyDescent="0.3">
      <c r="A286" s="404"/>
      <c r="B286" s="437" t="s">
        <v>206</v>
      </c>
      <c r="C286" s="410"/>
      <c r="D286" s="410"/>
      <c r="E286" s="413"/>
      <c r="F286" s="377" t="s">
        <v>42</v>
      </c>
      <c r="G286" s="377" t="s">
        <v>43</v>
      </c>
      <c r="H286" s="413"/>
      <c r="I286" s="414">
        <v>243765</v>
      </c>
    </row>
    <row r="287" spans="1:9" ht="18.75" customHeight="1" x14ac:dyDescent="0.3">
      <c r="A287" s="407"/>
      <c r="B287" s="439"/>
      <c r="C287" s="412"/>
      <c r="D287" s="412"/>
      <c r="E287" s="417"/>
      <c r="F287" s="412" t="s">
        <v>1245</v>
      </c>
      <c r="G287" s="412" t="s">
        <v>1245</v>
      </c>
      <c r="H287" s="417"/>
      <c r="I287" s="416"/>
    </row>
    <row r="288" spans="1:9" ht="18.75" customHeight="1" x14ac:dyDescent="0.3">
      <c r="A288" s="404">
        <v>95</v>
      </c>
      <c r="B288" s="437" t="s">
        <v>55</v>
      </c>
      <c r="C288" s="438" t="s">
        <v>1247</v>
      </c>
      <c r="D288" s="438" t="s">
        <v>1247</v>
      </c>
      <c r="E288" s="377" t="s">
        <v>40</v>
      </c>
      <c r="F288" s="438" t="s">
        <v>443</v>
      </c>
      <c r="G288" s="438" t="s">
        <v>443</v>
      </c>
      <c r="H288" s="377" t="s">
        <v>10</v>
      </c>
      <c r="I288" s="414" t="s">
        <v>1248</v>
      </c>
    </row>
    <row r="289" spans="1:10" ht="18.75" customHeight="1" x14ac:dyDescent="0.3">
      <c r="A289" s="404"/>
      <c r="B289" s="378"/>
      <c r="C289" s="438"/>
      <c r="D289" s="438"/>
      <c r="E289" s="413"/>
      <c r="F289" s="388" t="s">
        <v>42</v>
      </c>
      <c r="G289" s="377" t="s">
        <v>43</v>
      </c>
      <c r="H289" s="413"/>
      <c r="I289" s="414">
        <v>243765</v>
      </c>
      <c r="J289" s="347"/>
    </row>
    <row r="290" spans="1:10" ht="18.75" customHeight="1" x14ac:dyDescent="0.3">
      <c r="A290" s="407"/>
      <c r="B290" s="381"/>
      <c r="C290" s="440"/>
      <c r="D290" s="440"/>
      <c r="E290" s="417"/>
      <c r="F290" s="440" t="s">
        <v>1247</v>
      </c>
      <c r="G290" s="412" t="s">
        <v>1247</v>
      </c>
      <c r="H290" s="417"/>
      <c r="I290" s="416"/>
      <c r="J290" s="347"/>
    </row>
    <row r="291" spans="1:10" ht="18.75" customHeight="1" x14ac:dyDescent="0.3">
      <c r="A291" s="404">
        <v>96</v>
      </c>
      <c r="B291" s="437" t="s">
        <v>88</v>
      </c>
      <c r="C291" s="438" t="s">
        <v>1249</v>
      </c>
      <c r="D291" s="438" t="s">
        <v>1249</v>
      </c>
      <c r="E291" s="377" t="s">
        <v>40</v>
      </c>
      <c r="F291" s="377" t="s">
        <v>612</v>
      </c>
      <c r="G291" s="377" t="s">
        <v>612</v>
      </c>
      <c r="H291" s="377" t="s">
        <v>10</v>
      </c>
      <c r="I291" s="384" t="s">
        <v>1250</v>
      </c>
      <c r="J291" s="347"/>
    </row>
    <row r="292" spans="1:10" ht="18.75" customHeight="1" x14ac:dyDescent="0.3">
      <c r="A292" s="404"/>
      <c r="B292" s="437" t="s">
        <v>1251</v>
      </c>
      <c r="C292" s="438"/>
      <c r="D292" s="438"/>
      <c r="E292" s="413"/>
      <c r="F292" s="388" t="s">
        <v>42</v>
      </c>
      <c r="G292" s="377" t="s">
        <v>43</v>
      </c>
      <c r="H292" s="413"/>
      <c r="I292" s="414">
        <v>243766</v>
      </c>
      <c r="J292" s="347"/>
    </row>
    <row r="293" spans="1:10" ht="18.75" customHeight="1" x14ac:dyDescent="0.3">
      <c r="A293" s="407"/>
      <c r="B293" s="439"/>
      <c r="C293" s="440"/>
      <c r="D293" s="440"/>
      <c r="E293" s="417"/>
      <c r="F293" s="440" t="s">
        <v>1249</v>
      </c>
      <c r="G293" s="412" t="s">
        <v>1249</v>
      </c>
      <c r="H293" s="417"/>
      <c r="I293" s="416"/>
      <c r="J293" s="347"/>
    </row>
    <row r="294" spans="1:10" ht="18.75" customHeight="1" x14ac:dyDescent="0.3">
      <c r="A294" s="404">
        <v>97</v>
      </c>
      <c r="B294" s="378" t="s">
        <v>408</v>
      </c>
      <c r="C294" s="410" t="s">
        <v>1252</v>
      </c>
      <c r="D294" s="410" t="s">
        <v>1252</v>
      </c>
      <c r="E294" s="377" t="s">
        <v>40</v>
      </c>
      <c r="F294" s="377" t="s">
        <v>409</v>
      </c>
      <c r="G294" s="377" t="s">
        <v>409</v>
      </c>
      <c r="H294" s="377" t="s">
        <v>10</v>
      </c>
      <c r="I294" s="414" t="s">
        <v>1253</v>
      </c>
      <c r="J294" s="347"/>
    </row>
    <row r="295" spans="1:10" ht="18.75" customHeight="1" x14ac:dyDescent="0.3">
      <c r="A295" s="404"/>
      <c r="B295" s="378"/>
      <c r="C295" s="410"/>
      <c r="D295" s="410"/>
      <c r="E295" s="413"/>
      <c r="F295" s="377" t="s">
        <v>42</v>
      </c>
      <c r="G295" s="377" t="s">
        <v>43</v>
      </c>
      <c r="H295" s="413"/>
      <c r="I295" s="414">
        <v>243766</v>
      </c>
      <c r="J295" s="347"/>
    </row>
    <row r="296" spans="1:10" ht="18.75" customHeight="1" x14ac:dyDescent="0.3">
      <c r="A296" s="407"/>
      <c r="B296" s="381"/>
      <c r="C296" s="412"/>
      <c r="D296" s="412"/>
      <c r="E296" s="417"/>
      <c r="F296" s="412" t="s">
        <v>1252</v>
      </c>
      <c r="G296" s="412" t="s">
        <v>1252</v>
      </c>
      <c r="H296" s="417"/>
      <c r="I296" s="416"/>
      <c r="J296" s="456"/>
    </row>
    <row r="297" spans="1:10" ht="18.75" customHeight="1" x14ac:dyDescent="0.3">
      <c r="A297" s="404">
        <v>98</v>
      </c>
      <c r="B297" s="437" t="s">
        <v>55</v>
      </c>
      <c r="C297" s="438" t="s">
        <v>1254</v>
      </c>
      <c r="D297" s="438" t="s">
        <v>1254</v>
      </c>
      <c r="E297" s="377" t="s">
        <v>40</v>
      </c>
      <c r="F297" s="438" t="s">
        <v>1255</v>
      </c>
      <c r="G297" s="438" t="s">
        <v>1255</v>
      </c>
      <c r="H297" s="377" t="s">
        <v>10</v>
      </c>
      <c r="I297" s="414" t="s">
        <v>1256</v>
      </c>
      <c r="J297" s="457"/>
    </row>
    <row r="298" spans="1:10" ht="18.75" customHeight="1" x14ac:dyDescent="0.3">
      <c r="A298" s="404"/>
      <c r="B298" s="437"/>
      <c r="C298" s="438"/>
      <c r="D298" s="438"/>
      <c r="E298" s="413"/>
      <c r="F298" s="377" t="s">
        <v>42</v>
      </c>
      <c r="G298" s="377" t="s">
        <v>43</v>
      </c>
      <c r="H298" s="413"/>
      <c r="I298" s="414">
        <v>243766</v>
      </c>
      <c r="J298" s="457"/>
    </row>
    <row r="299" spans="1:10" ht="18.75" customHeight="1" x14ac:dyDescent="0.3">
      <c r="A299" s="407"/>
      <c r="B299" s="439"/>
      <c r="C299" s="440"/>
      <c r="D299" s="440"/>
      <c r="E299" s="417"/>
      <c r="F299" s="440" t="s">
        <v>1254</v>
      </c>
      <c r="G299" s="412" t="s">
        <v>1254</v>
      </c>
      <c r="H299" s="417"/>
      <c r="I299" s="416"/>
      <c r="J299" s="457"/>
    </row>
    <row r="300" spans="1:10" ht="18.75" customHeight="1" x14ac:dyDescent="0.3">
      <c r="A300" s="404">
        <v>99</v>
      </c>
      <c r="B300" s="437" t="s">
        <v>55</v>
      </c>
      <c r="C300" s="410" t="s">
        <v>276</v>
      </c>
      <c r="D300" s="410" t="s">
        <v>276</v>
      </c>
      <c r="E300" s="377" t="s">
        <v>40</v>
      </c>
      <c r="F300" s="377" t="s">
        <v>603</v>
      </c>
      <c r="G300" s="377" t="s">
        <v>603</v>
      </c>
      <c r="H300" s="377" t="s">
        <v>10</v>
      </c>
      <c r="I300" s="384" t="s">
        <v>1257</v>
      </c>
      <c r="J300" s="457"/>
    </row>
    <row r="301" spans="1:10" ht="18.75" customHeight="1" x14ac:dyDescent="0.3">
      <c r="A301" s="404"/>
      <c r="B301" s="437"/>
      <c r="C301" s="410"/>
      <c r="D301" s="410"/>
      <c r="E301" s="413"/>
      <c r="F301" s="377" t="s">
        <v>42</v>
      </c>
      <c r="G301" s="377" t="s">
        <v>43</v>
      </c>
      <c r="H301" s="413"/>
      <c r="I301" s="414">
        <v>243766</v>
      </c>
      <c r="J301" s="457"/>
    </row>
    <row r="302" spans="1:10" ht="18.75" customHeight="1" x14ac:dyDescent="0.3">
      <c r="A302" s="407"/>
      <c r="B302" s="439"/>
      <c r="C302" s="412"/>
      <c r="D302" s="412"/>
      <c r="E302" s="417"/>
      <c r="F302" s="412" t="s">
        <v>276</v>
      </c>
      <c r="G302" s="412" t="s">
        <v>276</v>
      </c>
      <c r="H302" s="417"/>
      <c r="I302" s="416"/>
      <c r="J302" s="457"/>
    </row>
    <row r="303" spans="1:10" ht="18.75" customHeight="1" x14ac:dyDescent="0.3">
      <c r="A303" s="404">
        <v>100</v>
      </c>
      <c r="B303" s="437" t="s">
        <v>648</v>
      </c>
      <c r="C303" s="438" t="s">
        <v>1258</v>
      </c>
      <c r="D303" s="438" t="s">
        <v>1258</v>
      </c>
      <c r="E303" s="377" t="s">
        <v>40</v>
      </c>
      <c r="F303" s="410" t="s">
        <v>440</v>
      </c>
      <c r="G303" s="410" t="s">
        <v>440</v>
      </c>
      <c r="H303" s="377" t="s">
        <v>10</v>
      </c>
      <c r="I303" s="414" t="s">
        <v>1259</v>
      </c>
      <c r="J303" s="457"/>
    </row>
    <row r="304" spans="1:10" ht="18.75" customHeight="1" x14ac:dyDescent="0.3">
      <c r="A304" s="404"/>
      <c r="B304" s="437"/>
      <c r="C304" s="438"/>
      <c r="D304" s="438"/>
      <c r="E304" s="413"/>
      <c r="F304" s="388" t="s">
        <v>42</v>
      </c>
      <c r="G304" s="377" t="s">
        <v>43</v>
      </c>
      <c r="H304" s="413"/>
      <c r="I304" s="414">
        <v>243736</v>
      </c>
      <c r="J304" s="457"/>
    </row>
    <row r="305" spans="1:10" ht="18.75" customHeight="1" x14ac:dyDescent="0.3">
      <c r="A305" s="407"/>
      <c r="B305" s="439"/>
      <c r="C305" s="440"/>
      <c r="D305" s="440"/>
      <c r="E305" s="417"/>
      <c r="F305" s="440" t="s">
        <v>1258</v>
      </c>
      <c r="G305" s="412" t="s">
        <v>1258</v>
      </c>
      <c r="H305" s="417"/>
      <c r="I305" s="416"/>
      <c r="J305" s="457"/>
    </row>
    <row r="306" spans="1:10" ht="18.75" customHeight="1" x14ac:dyDescent="0.3">
      <c r="A306" s="404">
        <v>101</v>
      </c>
      <c r="B306" s="378" t="s">
        <v>277</v>
      </c>
      <c r="C306" s="438" t="s">
        <v>1260</v>
      </c>
      <c r="D306" s="438" t="s">
        <v>1260</v>
      </c>
      <c r="E306" s="377" t="s">
        <v>40</v>
      </c>
      <c r="F306" s="410" t="s">
        <v>59</v>
      </c>
      <c r="G306" s="410" t="s">
        <v>59</v>
      </c>
      <c r="H306" s="377" t="s">
        <v>10</v>
      </c>
      <c r="I306" s="414" t="s">
        <v>1261</v>
      </c>
      <c r="J306" s="457"/>
    </row>
    <row r="307" spans="1:10" ht="18.75" customHeight="1" x14ac:dyDescent="0.3">
      <c r="A307" s="404"/>
      <c r="B307" s="437"/>
      <c r="C307" s="438"/>
      <c r="D307" s="438"/>
      <c r="E307" s="426"/>
      <c r="F307" s="377" t="s">
        <v>42</v>
      </c>
      <c r="G307" s="377" t="s">
        <v>43</v>
      </c>
      <c r="H307" s="418"/>
      <c r="I307" s="414">
        <v>243766</v>
      </c>
      <c r="J307" s="457"/>
    </row>
    <row r="308" spans="1:10" ht="18.75" customHeight="1" x14ac:dyDescent="0.3">
      <c r="A308" s="407"/>
      <c r="B308" s="439"/>
      <c r="C308" s="440"/>
      <c r="D308" s="440"/>
      <c r="E308" s="417"/>
      <c r="F308" s="440" t="s">
        <v>1260</v>
      </c>
      <c r="G308" s="412" t="s">
        <v>1260</v>
      </c>
      <c r="H308" s="417"/>
      <c r="I308" s="416"/>
      <c r="J308" s="457"/>
    </row>
    <row r="309" spans="1:10" ht="18.75" customHeight="1" x14ac:dyDescent="0.3">
      <c r="A309" s="404">
        <v>102</v>
      </c>
      <c r="B309" s="437" t="s">
        <v>88</v>
      </c>
      <c r="C309" s="438" t="s">
        <v>1262</v>
      </c>
      <c r="D309" s="438" t="s">
        <v>1262</v>
      </c>
      <c r="E309" s="377" t="s">
        <v>40</v>
      </c>
      <c r="F309" s="438" t="s">
        <v>443</v>
      </c>
      <c r="G309" s="438" t="s">
        <v>443</v>
      </c>
      <c r="H309" s="377" t="s">
        <v>10</v>
      </c>
      <c r="I309" s="414" t="s">
        <v>1263</v>
      </c>
      <c r="J309" s="347"/>
    </row>
    <row r="310" spans="1:10" ht="18.75" customHeight="1" x14ac:dyDescent="0.3">
      <c r="A310" s="404"/>
      <c r="B310" s="437" t="s">
        <v>1251</v>
      </c>
      <c r="C310" s="438"/>
      <c r="D310" s="438"/>
      <c r="E310" s="413"/>
      <c r="F310" s="388" t="s">
        <v>42</v>
      </c>
      <c r="G310" s="377" t="s">
        <v>43</v>
      </c>
      <c r="H310" s="413"/>
      <c r="I310" s="414">
        <v>243767</v>
      </c>
      <c r="J310" s="347"/>
    </row>
    <row r="311" spans="1:10" ht="18.75" customHeight="1" x14ac:dyDescent="0.3">
      <c r="A311" s="407"/>
      <c r="B311" s="381"/>
      <c r="C311" s="440"/>
      <c r="D311" s="440"/>
      <c r="E311" s="417"/>
      <c r="F311" s="440" t="s">
        <v>1262</v>
      </c>
      <c r="G311" s="412" t="s">
        <v>1262</v>
      </c>
      <c r="H311" s="417"/>
      <c r="I311" s="416"/>
      <c r="J311" s="347"/>
    </row>
    <row r="312" spans="1:10" ht="18.75" customHeight="1" x14ac:dyDescent="0.3">
      <c r="A312" s="404">
        <v>103</v>
      </c>
      <c r="B312" s="437" t="s">
        <v>55</v>
      </c>
      <c r="C312" s="438" t="s">
        <v>1264</v>
      </c>
      <c r="D312" s="438" t="s">
        <v>1264</v>
      </c>
      <c r="E312" s="377" t="s">
        <v>40</v>
      </c>
      <c r="F312" s="438" t="s">
        <v>443</v>
      </c>
      <c r="G312" s="438" t="s">
        <v>443</v>
      </c>
      <c r="H312" s="377" t="s">
        <v>10</v>
      </c>
      <c r="I312" s="414" t="s">
        <v>1265</v>
      </c>
      <c r="J312" s="347"/>
    </row>
    <row r="313" spans="1:10" ht="18.75" customHeight="1" x14ac:dyDescent="0.3">
      <c r="A313" s="404"/>
      <c r="B313" s="378"/>
      <c r="C313" s="438"/>
      <c r="D313" s="438"/>
      <c r="E313" s="413"/>
      <c r="F313" s="388" t="s">
        <v>42</v>
      </c>
      <c r="G313" s="377" t="s">
        <v>43</v>
      </c>
      <c r="H313" s="413"/>
      <c r="I313" s="414">
        <v>243768</v>
      </c>
      <c r="J313" s="347"/>
    </row>
    <row r="314" spans="1:10" ht="18.75" customHeight="1" x14ac:dyDescent="0.3">
      <c r="A314" s="407"/>
      <c r="B314" s="381"/>
      <c r="C314" s="440"/>
      <c r="D314" s="440"/>
      <c r="E314" s="417"/>
      <c r="F314" s="440" t="s">
        <v>1264</v>
      </c>
      <c r="G314" s="412" t="s">
        <v>1264</v>
      </c>
      <c r="H314" s="417"/>
      <c r="I314" s="416"/>
      <c r="J314" s="347"/>
    </row>
    <row r="315" spans="1:10" ht="18.75" customHeight="1" x14ac:dyDescent="0.3">
      <c r="A315" s="404">
        <v>104</v>
      </c>
      <c r="B315" s="437" t="s">
        <v>55</v>
      </c>
      <c r="C315" s="438" t="s">
        <v>1266</v>
      </c>
      <c r="D315" s="438" t="s">
        <v>1266</v>
      </c>
      <c r="E315" s="377" t="s">
        <v>40</v>
      </c>
      <c r="F315" s="377" t="s">
        <v>1267</v>
      </c>
      <c r="G315" s="377" t="s">
        <v>1267</v>
      </c>
      <c r="H315" s="377" t="s">
        <v>10</v>
      </c>
      <c r="I315" s="384" t="s">
        <v>1268</v>
      </c>
      <c r="J315" s="347"/>
    </row>
    <row r="316" spans="1:10" ht="18.75" customHeight="1" x14ac:dyDescent="0.3">
      <c r="A316" s="404"/>
      <c r="B316" s="437"/>
      <c r="C316" s="438"/>
      <c r="D316" s="438"/>
      <c r="E316" s="413"/>
      <c r="F316" s="388" t="s">
        <v>42</v>
      </c>
      <c r="G316" s="377" t="s">
        <v>43</v>
      </c>
      <c r="H316" s="413"/>
      <c r="I316" s="414">
        <v>243768</v>
      </c>
      <c r="J316" s="347"/>
    </row>
    <row r="317" spans="1:10" ht="18.75" customHeight="1" x14ac:dyDescent="0.3">
      <c r="A317" s="407"/>
      <c r="B317" s="439"/>
      <c r="C317" s="440"/>
      <c r="D317" s="440"/>
      <c r="E317" s="417"/>
      <c r="F317" s="440" t="s">
        <v>1266</v>
      </c>
      <c r="G317" s="412" t="s">
        <v>1266</v>
      </c>
      <c r="H317" s="417"/>
      <c r="I317" s="416"/>
      <c r="J317" s="347"/>
    </row>
    <row r="318" spans="1:10" ht="18.75" customHeight="1" x14ac:dyDescent="0.3">
      <c r="A318" s="404">
        <v>105</v>
      </c>
      <c r="B318" s="437" t="s">
        <v>55</v>
      </c>
      <c r="C318" s="438" t="s">
        <v>1269</v>
      </c>
      <c r="D318" s="438" t="s">
        <v>1269</v>
      </c>
      <c r="E318" s="377" t="s">
        <v>40</v>
      </c>
      <c r="F318" s="438" t="s">
        <v>1270</v>
      </c>
      <c r="G318" s="438" t="s">
        <v>1270</v>
      </c>
      <c r="H318" s="377" t="s">
        <v>10</v>
      </c>
      <c r="I318" s="414" t="s">
        <v>1271</v>
      </c>
      <c r="J318" s="347"/>
    </row>
    <row r="319" spans="1:10" ht="18.75" customHeight="1" x14ac:dyDescent="0.3">
      <c r="A319" s="404"/>
      <c r="B319" s="437"/>
      <c r="C319" s="438"/>
      <c r="D319" s="438"/>
      <c r="E319" s="413"/>
      <c r="F319" s="388" t="s">
        <v>42</v>
      </c>
      <c r="G319" s="377" t="s">
        <v>43</v>
      </c>
      <c r="H319" s="413"/>
      <c r="I319" s="414">
        <v>243768</v>
      </c>
      <c r="J319" s="347"/>
    </row>
    <row r="320" spans="1:10" ht="18.75" customHeight="1" x14ac:dyDescent="0.3">
      <c r="A320" s="407"/>
      <c r="B320" s="439"/>
      <c r="C320" s="440"/>
      <c r="D320" s="440"/>
      <c r="E320" s="417"/>
      <c r="F320" s="440" t="s">
        <v>1269</v>
      </c>
      <c r="G320" s="412" t="s">
        <v>1269</v>
      </c>
      <c r="H320" s="417"/>
      <c r="I320" s="416"/>
      <c r="J320" s="347"/>
    </row>
    <row r="321" spans="1:9" ht="18.75" customHeight="1" x14ac:dyDescent="0.3">
      <c r="A321" s="404">
        <v>106</v>
      </c>
      <c r="B321" s="437" t="s">
        <v>55</v>
      </c>
      <c r="C321" s="438" t="s">
        <v>1272</v>
      </c>
      <c r="D321" s="438" t="s">
        <v>1272</v>
      </c>
      <c r="E321" s="377" t="s">
        <v>40</v>
      </c>
      <c r="F321" s="438" t="s">
        <v>1273</v>
      </c>
      <c r="G321" s="438" t="s">
        <v>1273</v>
      </c>
      <c r="H321" s="377" t="s">
        <v>10</v>
      </c>
      <c r="I321" s="414" t="s">
        <v>1274</v>
      </c>
    </row>
    <row r="322" spans="1:9" ht="18.75" customHeight="1" x14ac:dyDescent="0.3">
      <c r="A322" s="404"/>
      <c r="B322" s="437"/>
      <c r="C322" s="438"/>
      <c r="D322" s="438"/>
      <c r="E322" s="413"/>
      <c r="F322" s="388" t="s">
        <v>42</v>
      </c>
      <c r="G322" s="377" t="s">
        <v>43</v>
      </c>
      <c r="H322" s="413"/>
      <c r="I322" s="414">
        <v>243768</v>
      </c>
    </row>
    <row r="323" spans="1:9" ht="18.75" customHeight="1" x14ac:dyDescent="0.3">
      <c r="A323" s="407"/>
      <c r="B323" s="439"/>
      <c r="C323" s="440"/>
      <c r="D323" s="440"/>
      <c r="E323" s="417"/>
      <c r="F323" s="440" t="s">
        <v>1272</v>
      </c>
      <c r="G323" s="412" t="s">
        <v>1272</v>
      </c>
      <c r="H323" s="417"/>
      <c r="I323" s="416"/>
    </row>
    <row r="324" spans="1:9" ht="18.75" customHeight="1" x14ac:dyDescent="0.3">
      <c r="A324" s="404">
        <v>107</v>
      </c>
      <c r="B324" s="437" t="s">
        <v>88</v>
      </c>
      <c r="C324" s="438" t="s">
        <v>611</v>
      </c>
      <c r="D324" s="438" t="s">
        <v>611</v>
      </c>
      <c r="E324" s="377" t="s">
        <v>40</v>
      </c>
      <c r="F324" s="377" t="s">
        <v>1267</v>
      </c>
      <c r="G324" s="377" t="s">
        <v>1267</v>
      </c>
      <c r="H324" s="377" t="s">
        <v>10</v>
      </c>
      <c r="I324" s="384" t="s">
        <v>1275</v>
      </c>
    </row>
    <row r="325" spans="1:9" ht="18.75" customHeight="1" x14ac:dyDescent="0.3">
      <c r="A325" s="404"/>
      <c r="B325" s="437" t="s">
        <v>1251</v>
      </c>
      <c r="C325" s="438"/>
      <c r="D325" s="438"/>
      <c r="E325" s="413"/>
      <c r="F325" s="388" t="s">
        <v>42</v>
      </c>
      <c r="G325" s="377" t="s">
        <v>43</v>
      </c>
      <c r="H325" s="413"/>
      <c r="I325" s="414">
        <v>243768</v>
      </c>
    </row>
    <row r="326" spans="1:9" ht="18.75" customHeight="1" x14ac:dyDescent="0.3">
      <c r="A326" s="407"/>
      <c r="B326" s="439"/>
      <c r="C326" s="440"/>
      <c r="D326" s="440"/>
      <c r="E326" s="417"/>
      <c r="F326" s="440" t="s">
        <v>611</v>
      </c>
      <c r="G326" s="412" t="s">
        <v>611</v>
      </c>
      <c r="H326" s="417"/>
      <c r="I326" s="416"/>
    </row>
    <row r="327" spans="1:9" ht="18.75" customHeight="1" x14ac:dyDescent="0.3">
      <c r="A327" s="404">
        <v>108</v>
      </c>
      <c r="B327" s="437" t="s">
        <v>441</v>
      </c>
      <c r="C327" s="410" t="s">
        <v>1276</v>
      </c>
      <c r="D327" s="410" t="s">
        <v>1276</v>
      </c>
      <c r="E327" s="377" t="s">
        <v>40</v>
      </c>
      <c r="F327" s="377" t="s">
        <v>57</v>
      </c>
      <c r="G327" s="377" t="s">
        <v>57</v>
      </c>
      <c r="H327" s="377" t="s">
        <v>10</v>
      </c>
      <c r="I327" s="384" t="s">
        <v>1277</v>
      </c>
    </row>
    <row r="328" spans="1:9" ht="18.75" customHeight="1" x14ac:dyDescent="0.3">
      <c r="A328" s="404"/>
      <c r="B328" s="378" t="s">
        <v>58</v>
      </c>
      <c r="C328" s="410"/>
      <c r="D328" s="410"/>
      <c r="E328" s="413"/>
      <c r="F328" s="388" t="s">
        <v>42</v>
      </c>
      <c r="G328" s="377" t="s">
        <v>43</v>
      </c>
      <c r="H328" s="413"/>
      <c r="I328" s="414">
        <v>243768</v>
      </c>
    </row>
    <row r="329" spans="1:9" ht="18.75" customHeight="1" x14ac:dyDescent="0.3">
      <c r="A329" s="407"/>
      <c r="B329" s="381"/>
      <c r="C329" s="412"/>
      <c r="D329" s="412"/>
      <c r="E329" s="417"/>
      <c r="F329" s="412" t="s">
        <v>1276</v>
      </c>
      <c r="G329" s="412" t="s">
        <v>1276</v>
      </c>
      <c r="H329" s="417"/>
      <c r="I329" s="416"/>
    </row>
    <row r="330" spans="1:9" ht="18.75" customHeight="1" x14ac:dyDescent="0.3">
      <c r="A330" s="404">
        <v>109</v>
      </c>
      <c r="B330" s="437" t="s">
        <v>55</v>
      </c>
      <c r="C330" s="438" t="s">
        <v>1278</v>
      </c>
      <c r="D330" s="438" t="s">
        <v>1279</v>
      </c>
      <c r="E330" s="377" t="s">
        <v>40</v>
      </c>
      <c r="F330" s="438" t="s">
        <v>443</v>
      </c>
      <c r="G330" s="438" t="s">
        <v>443</v>
      </c>
      <c r="H330" s="377" t="s">
        <v>10</v>
      </c>
      <c r="I330" s="414" t="s">
        <v>1280</v>
      </c>
    </row>
    <row r="331" spans="1:9" ht="18.75" customHeight="1" x14ac:dyDescent="0.3">
      <c r="A331" s="404"/>
      <c r="B331" s="378"/>
      <c r="C331" s="438"/>
      <c r="D331" s="438"/>
      <c r="E331" s="413"/>
      <c r="F331" s="388" t="s">
        <v>42</v>
      </c>
      <c r="G331" s="377" t="s">
        <v>43</v>
      </c>
      <c r="H331" s="413"/>
      <c r="I331" s="414">
        <v>243768</v>
      </c>
    </row>
    <row r="332" spans="1:9" ht="18.75" customHeight="1" x14ac:dyDescent="0.3">
      <c r="A332" s="407"/>
      <c r="B332" s="381"/>
      <c r="C332" s="440"/>
      <c r="D332" s="440"/>
      <c r="E332" s="417"/>
      <c r="F332" s="440" t="s">
        <v>1279</v>
      </c>
      <c r="G332" s="412" t="s">
        <v>1279</v>
      </c>
      <c r="H332" s="417"/>
      <c r="I332" s="416"/>
    </row>
    <row r="333" spans="1:9" ht="18.75" customHeight="1" x14ac:dyDescent="0.3">
      <c r="A333" s="404">
        <v>110</v>
      </c>
      <c r="B333" s="437" t="s">
        <v>55</v>
      </c>
      <c r="C333" s="410" t="s">
        <v>1105</v>
      </c>
      <c r="D333" s="410" t="s">
        <v>1105</v>
      </c>
      <c r="E333" s="377" t="s">
        <v>40</v>
      </c>
      <c r="F333" s="377" t="s">
        <v>603</v>
      </c>
      <c r="G333" s="377" t="s">
        <v>603</v>
      </c>
      <c r="H333" s="377" t="s">
        <v>10</v>
      </c>
      <c r="I333" s="384" t="s">
        <v>1281</v>
      </c>
    </row>
    <row r="334" spans="1:9" ht="18.75" customHeight="1" x14ac:dyDescent="0.3">
      <c r="A334" s="404"/>
      <c r="B334" s="437"/>
      <c r="C334" s="410"/>
      <c r="D334" s="410"/>
      <c r="E334" s="413"/>
      <c r="F334" s="377" t="s">
        <v>42</v>
      </c>
      <c r="G334" s="377" t="s">
        <v>43</v>
      </c>
      <c r="H334" s="413"/>
      <c r="I334" s="414">
        <v>243768</v>
      </c>
    </row>
    <row r="335" spans="1:9" ht="18.75" customHeight="1" x14ac:dyDescent="0.3">
      <c r="A335" s="407"/>
      <c r="B335" s="439"/>
      <c r="C335" s="412"/>
      <c r="D335" s="412"/>
      <c r="E335" s="417"/>
      <c r="F335" s="412" t="s">
        <v>1105</v>
      </c>
      <c r="G335" s="412" t="s">
        <v>1105</v>
      </c>
      <c r="H335" s="417"/>
      <c r="I335" s="416"/>
    </row>
    <row r="336" spans="1:9" ht="18.75" customHeight="1" x14ac:dyDescent="0.3">
      <c r="A336" s="404">
        <v>111</v>
      </c>
      <c r="B336" s="437" t="s">
        <v>88</v>
      </c>
      <c r="C336" s="410" t="s">
        <v>1282</v>
      </c>
      <c r="D336" s="410" t="s">
        <v>1282</v>
      </c>
      <c r="E336" s="377" t="s">
        <v>40</v>
      </c>
      <c r="F336" s="377" t="s">
        <v>603</v>
      </c>
      <c r="G336" s="377" t="s">
        <v>603</v>
      </c>
      <c r="H336" s="377" t="s">
        <v>10</v>
      </c>
      <c r="I336" s="384" t="s">
        <v>1283</v>
      </c>
    </row>
    <row r="337" spans="1:9" ht="18.75" customHeight="1" x14ac:dyDescent="0.3">
      <c r="A337" s="404"/>
      <c r="B337" s="437" t="s">
        <v>1284</v>
      </c>
      <c r="C337" s="410"/>
      <c r="D337" s="410"/>
      <c r="E337" s="413"/>
      <c r="F337" s="377" t="s">
        <v>42</v>
      </c>
      <c r="G337" s="377" t="s">
        <v>43</v>
      </c>
      <c r="H337" s="413"/>
      <c r="I337" s="414">
        <v>243769</v>
      </c>
    </row>
    <row r="338" spans="1:9" ht="18.75" customHeight="1" x14ac:dyDescent="0.3">
      <c r="A338" s="407"/>
      <c r="B338" s="439"/>
      <c r="C338" s="412"/>
      <c r="D338" s="412"/>
      <c r="E338" s="417"/>
      <c r="F338" s="412" t="s">
        <v>1282</v>
      </c>
      <c r="G338" s="412" t="s">
        <v>1282</v>
      </c>
      <c r="H338" s="417"/>
      <c r="I338" s="416"/>
    </row>
    <row r="339" spans="1:9" ht="18.75" customHeight="1" x14ac:dyDescent="0.3">
      <c r="A339" s="404">
        <v>45</v>
      </c>
      <c r="B339" s="437"/>
      <c r="C339" s="438"/>
      <c r="D339" s="438"/>
      <c r="E339" s="377" t="s">
        <v>40</v>
      </c>
      <c r="F339" s="410"/>
      <c r="G339" s="410"/>
      <c r="H339" s="377" t="s">
        <v>10</v>
      </c>
      <c r="I339" s="414"/>
    </row>
    <row r="340" spans="1:9" ht="18.75" customHeight="1" x14ac:dyDescent="0.3">
      <c r="A340" s="404"/>
      <c r="B340" s="437"/>
      <c r="C340" s="438"/>
      <c r="D340" s="438"/>
      <c r="E340" s="413"/>
      <c r="F340" s="377"/>
      <c r="G340" s="377"/>
      <c r="H340" s="413"/>
      <c r="I340" s="414"/>
    </row>
    <row r="341" spans="1:9" ht="18.75" customHeight="1" x14ac:dyDescent="0.3">
      <c r="A341" s="407"/>
      <c r="B341" s="439"/>
      <c r="C341" s="440"/>
      <c r="D341" s="440"/>
      <c r="E341" s="417"/>
      <c r="F341" s="440"/>
      <c r="G341" s="412"/>
      <c r="H341" s="417"/>
      <c r="I341" s="416"/>
    </row>
    <row r="342" spans="1:9" ht="18.75" customHeight="1" x14ac:dyDescent="0.3">
      <c r="A342" s="404">
        <v>46</v>
      </c>
      <c r="B342" s="437"/>
      <c r="C342" s="438"/>
      <c r="D342" s="438"/>
      <c r="E342" s="377" t="s">
        <v>40</v>
      </c>
      <c r="F342" s="377"/>
      <c r="G342" s="377"/>
      <c r="H342" s="377" t="s">
        <v>10</v>
      </c>
      <c r="I342" s="384"/>
    </row>
    <row r="343" spans="1:9" ht="18.75" customHeight="1" x14ac:dyDescent="0.3">
      <c r="A343" s="404"/>
      <c r="B343" s="378"/>
      <c r="C343" s="438"/>
      <c r="D343" s="438"/>
      <c r="E343" s="413"/>
      <c r="F343" s="377"/>
      <c r="G343" s="377"/>
      <c r="H343" s="413"/>
      <c r="I343" s="414"/>
    </row>
    <row r="344" spans="1:9" ht="18.75" customHeight="1" x14ac:dyDescent="0.3">
      <c r="A344" s="407"/>
      <c r="B344" s="439"/>
      <c r="C344" s="440"/>
      <c r="D344" s="440"/>
      <c r="E344" s="417"/>
      <c r="F344" s="440"/>
      <c r="G344" s="412"/>
      <c r="H344" s="417"/>
      <c r="I344" s="416"/>
    </row>
    <row r="345" spans="1:9" ht="18.75" customHeight="1" x14ac:dyDescent="0.3">
      <c r="A345" s="404">
        <v>47</v>
      </c>
      <c r="B345" s="437"/>
      <c r="C345" s="438"/>
      <c r="D345" s="438"/>
      <c r="E345" s="377" t="s">
        <v>40</v>
      </c>
      <c r="F345" s="377"/>
      <c r="G345" s="377"/>
      <c r="H345" s="377" t="s">
        <v>10</v>
      </c>
      <c r="I345" s="414"/>
    </row>
    <row r="346" spans="1:9" ht="18.75" customHeight="1" x14ac:dyDescent="0.3">
      <c r="A346" s="404"/>
      <c r="B346" s="378"/>
      <c r="C346" s="438"/>
      <c r="D346" s="438"/>
      <c r="E346" s="413"/>
      <c r="F346" s="377"/>
      <c r="G346" s="377"/>
      <c r="H346" s="413"/>
      <c r="I346" s="414"/>
    </row>
    <row r="347" spans="1:9" ht="18.75" customHeight="1" x14ac:dyDescent="0.3">
      <c r="A347" s="407"/>
      <c r="B347" s="439"/>
      <c r="C347" s="440"/>
      <c r="D347" s="440"/>
      <c r="E347" s="417"/>
      <c r="F347" s="440"/>
      <c r="G347" s="412"/>
      <c r="H347" s="417"/>
      <c r="I347" s="416"/>
    </row>
    <row r="348" spans="1:9" ht="18.75" customHeight="1" x14ac:dyDescent="0.3">
      <c r="A348" s="404">
        <v>48</v>
      </c>
      <c r="B348" s="437"/>
      <c r="C348" s="438"/>
      <c r="D348" s="438"/>
      <c r="E348" s="377" t="s">
        <v>40</v>
      </c>
      <c r="F348" s="410"/>
      <c r="G348" s="410"/>
      <c r="H348" s="377" t="s">
        <v>10</v>
      </c>
      <c r="I348" s="414"/>
    </row>
    <row r="349" spans="1:9" ht="18.75" customHeight="1" x14ac:dyDescent="0.3">
      <c r="A349" s="404"/>
      <c r="B349" s="437"/>
      <c r="C349" s="438"/>
      <c r="D349" s="438"/>
      <c r="E349" s="413"/>
      <c r="F349" s="377"/>
      <c r="G349" s="377"/>
      <c r="H349" s="413"/>
      <c r="I349" s="414"/>
    </row>
    <row r="350" spans="1:9" ht="18.75" customHeight="1" x14ac:dyDescent="0.3">
      <c r="A350" s="407"/>
      <c r="B350" s="439"/>
      <c r="C350" s="440"/>
      <c r="D350" s="440"/>
      <c r="E350" s="417"/>
      <c r="F350" s="440"/>
      <c r="G350" s="412"/>
      <c r="H350" s="417"/>
      <c r="I350" s="416"/>
    </row>
    <row r="351" spans="1:9" ht="18.75" customHeight="1" x14ac:dyDescent="0.3">
      <c r="A351" s="404">
        <v>49</v>
      </c>
      <c r="B351" s="437"/>
      <c r="C351" s="410"/>
      <c r="D351" s="410"/>
      <c r="E351" s="377" t="s">
        <v>40</v>
      </c>
      <c r="F351" s="377"/>
      <c r="G351" s="377"/>
      <c r="H351" s="377" t="s">
        <v>10</v>
      </c>
      <c r="I351" s="414"/>
    </row>
    <row r="352" spans="1:9" ht="18.75" customHeight="1" x14ac:dyDescent="0.3">
      <c r="A352" s="404"/>
      <c r="B352" s="437"/>
      <c r="C352" s="410"/>
      <c r="D352" s="410"/>
      <c r="E352" s="413"/>
      <c r="F352" s="377"/>
      <c r="G352" s="377"/>
      <c r="H352" s="413"/>
      <c r="I352" s="414"/>
    </row>
    <row r="353" spans="1:9" ht="18.75" customHeight="1" x14ac:dyDescent="0.3">
      <c r="A353" s="407"/>
      <c r="B353" s="439"/>
      <c r="C353" s="412"/>
      <c r="D353" s="412"/>
      <c r="E353" s="417"/>
      <c r="F353" s="412"/>
      <c r="G353" s="412"/>
      <c r="H353" s="417"/>
      <c r="I353" s="416"/>
    </row>
    <row r="354" spans="1:9" ht="18.75" customHeight="1" x14ac:dyDescent="0.3">
      <c r="A354" s="404">
        <v>50</v>
      </c>
      <c r="B354" s="437"/>
      <c r="C354" s="410"/>
      <c r="D354" s="410"/>
      <c r="E354" s="377" t="s">
        <v>40</v>
      </c>
      <c r="F354" s="377"/>
      <c r="G354" s="377"/>
      <c r="H354" s="377" t="s">
        <v>10</v>
      </c>
      <c r="I354" s="414"/>
    </row>
    <row r="355" spans="1:9" ht="18.75" customHeight="1" x14ac:dyDescent="0.3">
      <c r="A355" s="404"/>
      <c r="B355" s="437"/>
      <c r="C355" s="410"/>
      <c r="D355" s="410"/>
      <c r="E355" s="413"/>
      <c r="F355" s="377"/>
      <c r="G355" s="377"/>
      <c r="H355" s="413"/>
      <c r="I355" s="414"/>
    </row>
    <row r="356" spans="1:9" ht="18.75" customHeight="1" x14ac:dyDescent="0.3">
      <c r="A356" s="407"/>
      <c r="B356" s="439"/>
      <c r="C356" s="412"/>
      <c r="D356" s="412"/>
      <c r="E356" s="417"/>
      <c r="F356" s="412"/>
      <c r="G356" s="412"/>
      <c r="H356" s="417"/>
      <c r="I356" s="416"/>
    </row>
    <row r="357" spans="1:9" ht="18.75" customHeight="1" x14ac:dyDescent="0.3">
      <c r="A357" s="404">
        <v>51</v>
      </c>
      <c r="B357" s="437"/>
      <c r="C357" s="410"/>
      <c r="D357" s="410"/>
      <c r="E357" s="377" t="s">
        <v>40</v>
      </c>
      <c r="F357" s="377"/>
      <c r="G357" s="377"/>
      <c r="H357" s="377" t="s">
        <v>10</v>
      </c>
      <c r="I357" s="414"/>
    </row>
    <row r="358" spans="1:9" ht="18.75" customHeight="1" x14ac:dyDescent="0.3">
      <c r="A358" s="404"/>
      <c r="B358" s="378"/>
      <c r="C358" s="410"/>
      <c r="D358" s="410"/>
      <c r="E358" s="413"/>
      <c r="F358" s="377"/>
      <c r="G358" s="377"/>
      <c r="H358" s="413"/>
      <c r="I358" s="414"/>
    </row>
    <row r="359" spans="1:9" ht="18.75" customHeight="1" x14ac:dyDescent="0.3">
      <c r="A359" s="407"/>
      <c r="B359" s="439"/>
      <c r="C359" s="412"/>
      <c r="D359" s="412"/>
      <c r="E359" s="417"/>
      <c r="F359" s="412"/>
      <c r="G359" s="412"/>
      <c r="H359" s="417"/>
      <c r="I359" s="416"/>
    </row>
    <row r="360" spans="1:9" ht="18.75" customHeight="1" x14ac:dyDescent="0.3">
      <c r="A360" s="404">
        <v>52</v>
      </c>
      <c r="B360" s="378"/>
      <c r="C360" s="410"/>
      <c r="D360" s="410"/>
      <c r="E360" s="377" t="s">
        <v>40</v>
      </c>
      <c r="F360" s="438"/>
      <c r="G360" s="438"/>
      <c r="H360" s="377" t="s">
        <v>10</v>
      </c>
      <c r="I360" s="414"/>
    </row>
    <row r="361" spans="1:9" ht="18.75" customHeight="1" x14ac:dyDescent="0.3">
      <c r="A361" s="404"/>
      <c r="B361" s="437"/>
      <c r="C361" s="410"/>
      <c r="D361" s="410"/>
      <c r="E361" s="413"/>
      <c r="F361" s="377"/>
      <c r="G361" s="377"/>
      <c r="H361" s="413"/>
      <c r="I361" s="414"/>
    </row>
    <row r="362" spans="1:9" ht="18.75" customHeight="1" x14ac:dyDescent="0.3">
      <c r="A362" s="407"/>
      <c r="B362" s="439"/>
      <c r="C362" s="412"/>
      <c r="D362" s="412"/>
      <c r="E362" s="417"/>
      <c r="F362" s="412"/>
      <c r="G362" s="412"/>
      <c r="H362" s="417"/>
      <c r="I362" s="416"/>
    </row>
    <row r="363" spans="1:9" ht="18.75" customHeight="1" x14ac:dyDescent="0.3">
      <c r="A363" s="404">
        <v>53</v>
      </c>
      <c r="B363" s="378"/>
      <c r="C363" s="410"/>
      <c r="D363" s="410"/>
      <c r="E363" s="377" t="s">
        <v>40</v>
      </c>
      <c r="F363" s="438"/>
      <c r="G363" s="438"/>
      <c r="H363" s="377" t="s">
        <v>10</v>
      </c>
      <c r="I363" s="414"/>
    </row>
    <row r="364" spans="1:9" ht="18.75" customHeight="1" x14ac:dyDescent="0.3">
      <c r="A364" s="404"/>
      <c r="B364" s="437"/>
      <c r="C364" s="410"/>
      <c r="D364" s="410"/>
      <c r="E364" s="413"/>
      <c r="F364" s="377"/>
      <c r="G364" s="377"/>
      <c r="H364" s="413"/>
      <c r="I364" s="414"/>
    </row>
    <row r="365" spans="1:9" ht="18.75" customHeight="1" x14ac:dyDescent="0.3">
      <c r="A365" s="407"/>
      <c r="B365" s="439"/>
      <c r="C365" s="412"/>
      <c r="D365" s="412"/>
      <c r="E365" s="417"/>
      <c r="F365" s="412"/>
      <c r="G365" s="412"/>
      <c r="H365" s="417"/>
      <c r="I365" s="416"/>
    </row>
    <row r="366" spans="1:9" ht="18.75" customHeight="1" x14ac:dyDescent="0.3">
      <c r="A366" s="404">
        <v>54</v>
      </c>
      <c r="B366" s="437"/>
      <c r="C366" s="410"/>
      <c r="D366" s="410"/>
      <c r="E366" s="377" t="s">
        <v>40</v>
      </c>
      <c r="F366" s="438"/>
      <c r="G366" s="438"/>
      <c r="H366" s="377" t="s">
        <v>10</v>
      </c>
      <c r="I366" s="414"/>
    </row>
    <row r="367" spans="1:9" ht="18.75" customHeight="1" x14ac:dyDescent="0.3">
      <c r="A367" s="404"/>
      <c r="B367" s="437"/>
      <c r="C367" s="410"/>
      <c r="D367" s="410"/>
      <c r="E367" s="413"/>
      <c r="F367" s="388"/>
      <c r="G367" s="377"/>
      <c r="H367" s="413"/>
      <c r="I367" s="414"/>
    </row>
    <row r="368" spans="1:9" ht="18.75" customHeight="1" x14ac:dyDescent="0.3">
      <c r="A368" s="407"/>
      <c r="B368" s="439"/>
      <c r="C368" s="412"/>
      <c r="D368" s="412"/>
      <c r="E368" s="417"/>
      <c r="F368" s="412"/>
      <c r="G368" s="412"/>
      <c r="H368" s="417"/>
      <c r="I368" s="416"/>
    </row>
    <row r="369" spans="1:9" ht="18.75" customHeight="1" x14ac:dyDescent="0.3">
      <c r="A369" s="404">
        <v>55</v>
      </c>
      <c r="B369" s="437"/>
      <c r="C369" s="410"/>
      <c r="D369" s="410"/>
      <c r="E369" s="377" t="s">
        <v>40</v>
      </c>
      <c r="F369" s="377"/>
      <c r="G369" s="377"/>
      <c r="H369" s="377" t="s">
        <v>10</v>
      </c>
      <c r="I369" s="414"/>
    </row>
    <row r="370" spans="1:9" ht="18.75" customHeight="1" x14ac:dyDescent="0.3">
      <c r="A370" s="404"/>
      <c r="B370" s="378"/>
      <c r="C370" s="410"/>
      <c r="D370" s="410"/>
      <c r="E370" s="413"/>
      <c r="F370" s="377"/>
      <c r="G370" s="377"/>
      <c r="H370" s="413"/>
      <c r="I370" s="414"/>
    </row>
    <row r="371" spans="1:9" ht="18.75" customHeight="1" x14ac:dyDescent="0.3">
      <c r="A371" s="407"/>
      <c r="B371" s="439"/>
      <c r="C371" s="412"/>
      <c r="D371" s="412"/>
      <c r="E371" s="417"/>
      <c r="F371" s="412"/>
      <c r="G371" s="412"/>
      <c r="H371" s="417"/>
      <c r="I371" s="416"/>
    </row>
    <row r="372" spans="1:9" ht="18.75" customHeight="1" x14ac:dyDescent="0.3">
      <c r="A372" s="404">
        <v>56</v>
      </c>
      <c r="B372" s="437"/>
      <c r="C372" s="410"/>
      <c r="D372" s="410"/>
      <c r="E372" s="377" t="s">
        <v>40</v>
      </c>
      <c r="F372" s="377"/>
      <c r="G372" s="377"/>
      <c r="H372" s="377" t="s">
        <v>10</v>
      </c>
      <c r="I372" s="384"/>
    </row>
    <row r="373" spans="1:9" ht="18.75" customHeight="1" x14ac:dyDescent="0.3">
      <c r="A373" s="404"/>
      <c r="B373" s="378"/>
      <c r="C373" s="410"/>
      <c r="D373" s="410"/>
      <c r="E373" s="413"/>
      <c r="F373" s="377"/>
      <c r="G373" s="377"/>
      <c r="H373" s="413"/>
      <c r="I373" s="414"/>
    </row>
    <row r="374" spans="1:9" ht="18.75" customHeight="1" x14ac:dyDescent="0.3">
      <c r="A374" s="407"/>
      <c r="B374" s="439"/>
      <c r="C374" s="412"/>
      <c r="D374" s="412"/>
      <c r="E374" s="417"/>
      <c r="F374" s="412"/>
      <c r="G374" s="412"/>
      <c r="H374" s="417"/>
      <c r="I374" s="416"/>
    </row>
    <row r="375" spans="1:9" ht="18.75" customHeight="1" x14ac:dyDescent="0.3">
      <c r="A375" s="404">
        <v>57</v>
      </c>
      <c r="B375" s="378"/>
      <c r="C375" s="410"/>
      <c r="D375" s="410"/>
      <c r="E375" s="377" t="s">
        <v>40</v>
      </c>
      <c r="F375" s="377"/>
      <c r="G375" s="377"/>
      <c r="H375" s="377" t="s">
        <v>10</v>
      </c>
      <c r="I375" s="384"/>
    </row>
    <row r="376" spans="1:9" ht="18.75" customHeight="1" x14ac:dyDescent="0.3">
      <c r="A376" s="404"/>
      <c r="B376" s="378"/>
      <c r="C376" s="410"/>
      <c r="D376" s="410"/>
      <c r="E376" s="413"/>
      <c r="F376" s="377"/>
      <c r="G376" s="377"/>
      <c r="H376" s="413"/>
      <c r="I376" s="414"/>
    </row>
    <row r="377" spans="1:9" ht="18.75" customHeight="1" x14ac:dyDescent="0.3">
      <c r="A377" s="407"/>
      <c r="B377" s="381"/>
      <c r="C377" s="412"/>
      <c r="D377" s="412"/>
      <c r="E377" s="417"/>
      <c r="F377" s="412"/>
      <c r="G377" s="412"/>
      <c r="H377" s="417"/>
      <c r="I377" s="416"/>
    </row>
    <row r="378" spans="1:9" ht="18.75" customHeight="1" x14ac:dyDescent="0.3">
      <c r="A378" s="404">
        <v>58</v>
      </c>
      <c r="B378" s="378"/>
      <c r="C378" s="438"/>
      <c r="D378" s="438"/>
      <c r="E378" s="377" t="s">
        <v>40</v>
      </c>
      <c r="F378" s="377"/>
      <c r="G378" s="377"/>
      <c r="H378" s="377" t="s">
        <v>10</v>
      </c>
      <c r="I378" s="414"/>
    </row>
    <row r="379" spans="1:9" ht="18.75" customHeight="1" x14ac:dyDescent="0.3">
      <c r="A379" s="404"/>
      <c r="B379" s="378"/>
      <c r="C379" s="438"/>
      <c r="D379" s="438"/>
      <c r="E379" s="413"/>
      <c r="F379" s="377"/>
      <c r="G379" s="377"/>
      <c r="H379" s="413"/>
      <c r="I379" s="414"/>
    </row>
    <row r="380" spans="1:9" ht="18.75" customHeight="1" x14ac:dyDescent="0.3">
      <c r="A380" s="407"/>
      <c r="B380" s="381"/>
      <c r="C380" s="440"/>
      <c r="D380" s="440"/>
      <c r="E380" s="417"/>
      <c r="F380" s="440"/>
      <c r="G380" s="412"/>
      <c r="H380" s="417"/>
      <c r="I380" s="416"/>
    </row>
    <row r="381" spans="1:9" ht="18.75" customHeight="1" x14ac:dyDescent="0.3">
      <c r="A381" s="404">
        <v>59</v>
      </c>
      <c r="B381" s="378"/>
      <c r="C381" s="438"/>
      <c r="D381" s="438"/>
      <c r="E381" s="377" t="s">
        <v>40</v>
      </c>
      <c r="F381" s="377"/>
      <c r="G381" s="377"/>
      <c r="H381" s="377" t="s">
        <v>10</v>
      </c>
      <c r="I381" s="414"/>
    </row>
    <row r="382" spans="1:9" ht="18.75" customHeight="1" x14ac:dyDescent="0.3">
      <c r="A382" s="404"/>
      <c r="B382" s="378"/>
      <c r="C382" s="438"/>
      <c r="D382" s="438"/>
      <c r="E382" s="413"/>
      <c r="F382" s="377"/>
      <c r="G382" s="377"/>
      <c r="H382" s="413"/>
      <c r="I382" s="414"/>
    </row>
    <row r="383" spans="1:9" ht="18.75" customHeight="1" x14ac:dyDescent="0.3">
      <c r="A383" s="407"/>
      <c r="B383" s="381"/>
      <c r="C383" s="440"/>
      <c r="D383" s="440"/>
      <c r="E383" s="417"/>
      <c r="F383" s="440"/>
      <c r="G383" s="412"/>
      <c r="H383" s="417"/>
      <c r="I383" s="416"/>
    </row>
    <row r="384" spans="1:9" ht="18.75" customHeight="1" x14ac:dyDescent="0.3">
      <c r="A384" s="404">
        <v>60</v>
      </c>
      <c r="B384" s="378"/>
      <c r="C384" s="438"/>
      <c r="D384" s="438"/>
      <c r="E384" s="377" t="s">
        <v>40</v>
      </c>
      <c r="F384" s="377"/>
      <c r="G384" s="377"/>
      <c r="H384" s="377" t="s">
        <v>10</v>
      </c>
      <c r="I384" s="414"/>
    </row>
    <row r="385" spans="1:9" ht="18.75" customHeight="1" x14ac:dyDescent="0.3">
      <c r="A385" s="404"/>
      <c r="B385" s="378"/>
      <c r="C385" s="438"/>
      <c r="D385" s="438"/>
      <c r="E385" s="413"/>
      <c r="F385" s="377"/>
      <c r="G385" s="377"/>
      <c r="H385" s="413"/>
      <c r="I385" s="414"/>
    </row>
    <row r="386" spans="1:9" ht="18.75" customHeight="1" x14ac:dyDescent="0.3">
      <c r="A386" s="407"/>
      <c r="B386" s="381"/>
      <c r="C386" s="440"/>
      <c r="D386" s="440"/>
      <c r="E386" s="417"/>
      <c r="F386" s="440"/>
      <c r="G386" s="412"/>
      <c r="H386" s="417"/>
      <c r="I386" s="416"/>
    </row>
    <row r="387" spans="1:9" ht="18.75" customHeight="1" x14ac:dyDescent="0.3">
      <c r="A387" s="404">
        <v>61</v>
      </c>
      <c r="B387" s="378"/>
      <c r="C387" s="438"/>
      <c r="D387" s="438"/>
      <c r="E387" s="377" t="s">
        <v>40</v>
      </c>
      <c r="F387" s="377"/>
      <c r="G387" s="377"/>
      <c r="H387" s="377" t="s">
        <v>10</v>
      </c>
      <c r="I387" s="414"/>
    </row>
    <row r="388" spans="1:9" ht="18.75" customHeight="1" x14ac:dyDescent="0.3">
      <c r="A388" s="404"/>
      <c r="B388" s="378"/>
      <c r="C388" s="438"/>
      <c r="D388" s="438"/>
      <c r="E388" s="413"/>
      <c r="F388" s="377"/>
      <c r="G388" s="377"/>
      <c r="H388" s="413"/>
      <c r="I388" s="414"/>
    </row>
    <row r="389" spans="1:9" ht="18.75" customHeight="1" x14ac:dyDescent="0.3">
      <c r="A389" s="407"/>
      <c r="B389" s="381"/>
      <c r="C389" s="440"/>
      <c r="D389" s="440"/>
      <c r="E389" s="417"/>
      <c r="F389" s="440"/>
      <c r="G389" s="412"/>
      <c r="H389" s="417"/>
      <c r="I389" s="416"/>
    </row>
    <row r="390" spans="1:9" ht="18.75" customHeight="1" x14ac:dyDescent="0.3">
      <c r="A390" s="404">
        <v>62</v>
      </c>
      <c r="B390" s="378"/>
      <c r="C390" s="438"/>
      <c r="D390" s="438"/>
      <c r="E390" s="377" t="s">
        <v>40</v>
      </c>
      <c r="F390" s="377"/>
      <c r="G390" s="377"/>
      <c r="H390" s="377" t="s">
        <v>10</v>
      </c>
      <c r="I390" s="414"/>
    </row>
    <row r="391" spans="1:9" ht="18.75" customHeight="1" x14ac:dyDescent="0.3">
      <c r="A391" s="404"/>
      <c r="B391" s="378"/>
      <c r="C391" s="438"/>
      <c r="D391" s="438"/>
      <c r="E391" s="413"/>
      <c r="F391" s="377"/>
      <c r="G391" s="377"/>
      <c r="H391" s="413"/>
      <c r="I391" s="414"/>
    </row>
    <row r="392" spans="1:9" ht="18.75" customHeight="1" x14ac:dyDescent="0.3">
      <c r="A392" s="407"/>
      <c r="B392" s="381"/>
      <c r="C392" s="440"/>
      <c r="D392" s="440"/>
      <c r="E392" s="417"/>
      <c r="F392" s="440"/>
      <c r="G392" s="412"/>
      <c r="H392" s="417"/>
      <c r="I392" s="416"/>
    </row>
    <row r="393" spans="1:9" ht="18.75" customHeight="1" x14ac:dyDescent="0.3">
      <c r="A393" s="404">
        <v>63</v>
      </c>
      <c r="B393" s="378"/>
      <c r="C393" s="438"/>
      <c r="D393" s="438"/>
      <c r="E393" s="377" t="s">
        <v>40</v>
      </c>
      <c r="F393" s="410"/>
      <c r="G393" s="410"/>
      <c r="H393" s="377" t="s">
        <v>10</v>
      </c>
      <c r="I393" s="414"/>
    </row>
    <row r="394" spans="1:9" ht="18.75" customHeight="1" x14ac:dyDescent="0.3">
      <c r="A394" s="404"/>
      <c r="B394" s="378"/>
      <c r="C394" s="438"/>
      <c r="D394" s="438"/>
      <c r="E394" s="413"/>
      <c r="F394" s="377"/>
      <c r="G394" s="377"/>
      <c r="H394" s="413"/>
      <c r="I394" s="414"/>
    </row>
    <row r="395" spans="1:9" ht="18.75" customHeight="1" x14ac:dyDescent="0.3">
      <c r="A395" s="407"/>
      <c r="B395" s="381"/>
      <c r="C395" s="412"/>
      <c r="D395" s="412"/>
      <c r="E395" s="417"/>
      <c r="F395" s="440"/>
      <c r="G395" s="412"/>
      <c r="H395" s="417"/>
      <c r="I395" s="416"/>
    </row>
    <row r="396" spans="1:9" ht="18.75" customHeight="1" x14ac:dyDescent="0.3">
      <c r="A396" s="404">
        <v>64</v>
      </c>
      <c r="B396" s="378"/>
      <c r="C396" s="410"/>
      <c r="D396" s="410"/>
      <c r="E396" s="377" t="s">
        <v>40</v>
      </c>
      <c r="F396" s="377"/>
      <c r="G396" s="377"/>
      <c r="H396" s="377" t="s">
        <v>10</v>
      </c>
      <c r="I396" s="384"/>
    </row>
    <row r="397" spans="1:9" ht="18.75" customHeight="1" x14ac:dyDescent="0.3">
      <c r="A397" s="404"/>
      <c r="B397" s="378"/>
      <c r="C397" s="410"/>
      <c r="D397" s="410"/>
      <c r="E397" s="413"/>
      <c r="F397" s="377"/>
      <c r="G397" s="377"/>
      <c r="H397" s="413"/>
      <c r="I397" s="414"/>
    </row>
    <row r="398" spans="1:9" ht="18.75" customHeight="1" x14ac:dyDescent="0.3">
      <c r="A398" s="407"/>
      <c r="B398" s="381"/>
      <c r="C398" s="412"/>
      <c r="D398" s="412"/>
      <c r="E398" s="417"/>
      <c r="F398" s="412"/>
      <c r="G398" s="412"/>
      <c r="H398" s="417"/>
      <c r="I398" s="416"/>
    </row>
    <row r="399" spans="1:9" ht="18.75" customHeight="1" x14ac:dyDescent="0.3">
      <c r="A399" s="404">
        <v>65</v>
      </c>
      <c r="B399" s="378"/>
      <c r="C399" s="410"/>
      <c r="D399" s="410"/>
      <c r="E399" s="377" t="s">
        <v>40</v>
      </c>
      <c r="F399" s="377"/>
      <c r="G399" s="377"/>
      <c r="H399" s="377" t="s">
        <v>10</v>
      </c>
      <c r="I399" s="384"/>
    </row>
    <row r="400" spans="1:9" ht="18.75" customHeight="1" x14ac:dyDescent="0.3">
      <c r="A400" s="404"/>
      <c r="B400" s="378"/>
      <c r="C400" s="410"/>
      <c r="D400" s="410"/>
      <c r="E400" s="413"/>
      <c r="F400" s="377"/>
      <c r="G400" s="377"/>
      <c r="H400" s="413"/>
      <c r="I400" s="414"/>
    </row>
    <row r="401" spans="1:9" ht="18.75" customHeight="1" x14ac:dyDescent="0.3">
      <c r="A401" s="407"/>
      <c r="B401" s="447"/>
      <c r="C401" s="448"/>
      <c r="D401" s="448"/>
      <c r="E401" s="449"/>
      <c r="F401" s="412"/>
      <c r="G401" s="412"/>
      <c r="H401" s="449"/>
      <c r="I401" s="450"/>
    </row>
    <row r="402" spans="1:9" ht="18.75" customHeight="1" x14ac:dyDescent="0.3">
      <c r="A402" s="404">
        <v>66</v>
      </c>
      <c r="B402" s="378"/>
      <c r="C402" s="410"/>
      <c r="D402" s="410"/>
      <c r="E402" s="377" t="s">
        <v>40</v>
      </c>
      <c r="F402" s="377"/>
      <c r="G402" s="377"/>
      <c r="H402" s="377" t="s">
        <v>10</v>
      </c>
      <c r="I402" s="384" t="s">
        <v>621</v>
      </c>
    </row>
    <row r="403" spans="1:9" ht="18.75" customHeight="1" x14ac:dyDescent="0.3">
      <c r="A403" s="404"/>
      <c r="B403" s="378"/>
      <c r="C403" s="410"/>
      <c r="D403" s="410"/>
      <c r="E403" s="413"/>
      <c r="F403" s="377"/>
      <c r="G403" s="377"/>
      <c r="H403" s="413"/>
      <c r="I403" s="414">
        <v>243726</v>
      </c>
    </row>
    <row r="404" spans="1:9" ht="18.75" customHeight="1" x14ac:dyDescent="0.3">
      <c r="A404" s="407"/>
      <c r="B404" s="381"/>
      <c r="C404" s="412"/>
      <c r="D404" s="412"/>
      <c r="E404" s="417"/>
      <c r="F404" s="412"/>
      <c r="G404" s="412"/>
      <c r="H404" s="417"/>
      <c r="I404" s="416"/>
    </row>
    <row r="405" spans="1:9" ht="18.75" customHeight="1" x14ac:dyDescent="0.3">
      <c r="A405" s="404">
        <v>67</v>
      </c>
      <c r="B405" s="378"/>
      <c r="C405" s="410"/>
      <c r="D405" s="410"/>
      <c r="E405" s="377" t="s">
        <v>40</v>
      </c>
      <c r="F405" s="410"/>
      <c r="G405" s="410"/>
      <c r="H405" s="377" t="s">
        <v>10</v>
      </c>
      <c r="I405" s="414" t="s">
        <v>622</v>
      </c>
    </row>
    <row r="406" spans="1:9" ht="18.75" customHeight="1" x14ac:dyDescent="0.3">
      <c r="A406" s="404"/>
      <c r="B406" s="378"/>
      <c r="C406" s="410"/>
      <c r="D406" s="410"/>
      <c r="E406" s="413"/>
      <c r="F406" s="377"/>
      <c r="G406" s="377"/>
      <c r="H406" s="413"/>
      <c r="I406" s="414">
        <v>243726</v>
      </c>
    </row>
    <row r="407" spans="1:9" ht="18.75" customHeight="1" x14ac:dyDescent="0.3">
      <c r="A407" s="407"/>
      <c r="B407" s="381"/>
      <c r="C407" s="412"/>
      <c r="D407" s="412"/>
      <c r="E407" s="417"/>
      <c r="F407" s="412"/>
      <c r="G407" s="412"/>
      <c r="H407" s="417"/>
      <c r="I407" s="416"/>
    </row>
    <row r="408" spans="1:9" ht="18.75" customHeight="1" x14ac:dyDescent="0.3">
      <c r="A408" s="404">
        <v>68</v>
      </c>
      <c r="B408" s="442"/>
      <c r="C408" s="410"/>
      <c r="D408" s="410"/>
      <c r="E408" s="377" t="s">
        <v>40</v>
      </c>
      <c r="F408" s="377"/>
      <c r="G408" s="377"/>
      <c r="H408" s="377" t="s">
        <v>10</v>
      </c>
      <c r="I408" s="384" t="s">
        <v>623</v>
      </c>
    </row>
    <row r="409" spans="1:9" ht="18.75" customHeight="1" x14ac:dyDescent="0.3">
      <c r="A409" s="404"/>
      <c r="B409" s="378"/>
      <c r="C409" s="410"/>
      <c r="D409" s="410"/>
      <c r="E409" s="413"/>
      <c r="F409" s="377"/>
      <c r="G409" s="377"/>
      <c r="H409" s="413"/>
      <c r="I409" s="414">
        <v>243726</v>
      </c>
    </row>
    <row r="410" spans="1:9" ht="18.75" customHeight="1" x14ac:dyDescent="0.3">
      <c r="A410" s="407"/>
      <c r="B410" s="381"/>
      <c r="C410" s="412"/>
      <c r="D410" s="412"/>
      <c r="E410" s="417"/>
      <c r="F410" s="412"/>
      <c r="G410" s="412"/>
      <c r="H410" s="417"/>
      <c r="I410" s="416"/>
    </row>
    <row r="411" spans="1:9" ht="18.75" customHeight="1" x14ac:dyDescent="0.3">
      <c r="A411" s="404">
        <v>69</v>
      </c>
      <c r="B411" s="378"/>
      <c r="C411" s="410"/>
      <c r="D411" s="410"/>
      <c r="E411" s="377" t="s">
        <v>40</v>
      </c>
      <c r="F411" s="410"/>
      <c r="G411" s="410"/>
      <c r="H411" s="377" t="s">
        <v>10</v>
      </c>
      <c r="I411" s="414" t="s">
        <v>624</v>
      </c>
    </row>
    <row r="412" spans="1:9" ht="18.75" customHeight="1" x14ac:dyDescent="0.3">
      <c r="A412" s="404"/>
      <c r="B412" s="378"/>
      <c r="C412" s="410"/>
      <c r="D412" s="410"/>
      <c r="E412" s="413"/>
      <c r="F412" s="377"/>
      <c r="G412" s="377"/>
      <c r="H412" s="413"/>
      <c r="I412" s="414">
        <v>243726</v>
      </c>
    </row>
    <row r="413" spans="1:9" ht="18.75" customHeight="1" x14ac:dyDescent="0.3">
      <c r="A413" s="407"/>
      <c r="B413" s="381"/>
      <c r="C413" s="412"/>
      <c r="D413" s="412"/>
      <c r="E413" s="417"/>
      <c r="F413" s="412"/>
      <c r="G413" s="412"/>
      <c r="H413" s="417"/>
      <c r="I413" s="416"/>
    </row>
    <row r="414" spans="1:9" ht="18.75" customHeight="1" x14ac:dyDescent="0.3">
      <c r="A414" s="404">
        <v>70</v>
      </c>
      <c r="B414" s="378"/>
      <c r="C414" s="410"/>
      <c r="D414" s="410"/>
      <c r="E414" s="377" t="s">
        <v>40</v>
      </c>
      <c r="F414" s="410"/>
      <c r="G414" s="410"/>
      <c r="H414" s="377" t="s">
        <v>10</v>
      </c>
      <c r="I414" s="451" t="s">
        <v>625</v>
      </c>
    </row>
    <row r="415" spans="1:9" ht="18.75" customHeight="1" x14ac:dyDescent="0.3">
      <c r="A415" s="404"/>
      <c r="B415" s="378"/>
      <c r="C415" s="410"/>
      <c r="D415" s="410"/>
      <c r="E415" s="413"/>
      <c r="F415" s="377"/>
      <c r="G415" s="377"/>
      <c r="H415" s="413"/>
      <c r="I415" s="414">
        <v>243726</v>
      </c>
    </row>
    <row r="416" spans="1:9" ht="18.75" customHeight="1" x14ac:dyDescent="0.3">
      <c r="A416" s="407"/>
      <c r="B416" s="381"/>
      <c r="C416" s="412"/>
      <c r="D416" s="412"/>
      <c r="E416" s="417"/>
      <c r="F416" s="412"/>
      <c r="G416" s="412"/>
      <c r="H416" s="417"/>
      <c r="I416" s="416"/>
    </row>
    <row r="417" spans="1:10" ht="18.75" customHeight="1" x14ac:dyDescent="0.3">
      <c r="A417" s="404">
        <v>71</v>
      </c>
      <c r="B417" s="378"/>
      <c r="C417" s="410"/>
      <c r="D417" s="410"/>
      <c r="E417" s="377" t="s">
        <v>40</v>
      </c>
      <c r="F417" s="410"/>
      <c r="G417" s="410"/>
      <c r="H417" s="377" t="s">
        <v>10</v>
      </c>
      <c r="I417" s="414" t="s">
        <v>627</v>
      </c>
    </row>
    <row r="418" spans="1:10" ht="18.75" customHeight="1" x14ac:dyDescent="0.3">
      <c r="A418" s="404"/>
      <c r="B418" s="378"/>
      <c r="C418" s="410"/>
      <c r="D418" s="410"/>
      <c r="E418" s="413"/>
      <c r="F418" s="377"/>
      <c r="G418" s="377"/>
      <c r="H418" s="413"/>
      <c r="I418" s="414">
        <v>243726</v>
      </c>
    </row>
    <row r="419" spans="1:10" ht="18.75" customHeight="1" x14ac:dyDescent="0.3">
      <c r="A419" s="407"/>
      <c r="B419" s="381"/>
      <c r="C419" s="412"/>
      <c r="D419" s="412"/>
      <c r="E419" s="417"/>
      <c r="F419" s="412"/>
      <c r="G419" s="412"/>
      <c r="H419" s="417"/>
      <c r="I419" s="416"/>
    </row>
    <row r="420" spans="1:10" ht="18.75" customHeight="1" x14ac:dyDescent="0.3">
      <c r="A420" s="404">
        <v>72</v>
      </c>
      <c r="B420" s="378"/>
      <c r="C420" s="410"/>
      <c r="D420" s="410"/>
      <c r="E420" s="377" t="s">
        <v>40</v>
      </c>
      <c r="F420" s="410"/>
      <c r="G420" s="410"/>
      <c r="H420" s="377" t="s">
        <v>10</v>
      </c>
      <c r="I420" s="451" t="s">
        <v>629</v>
      </c>
    </row>
    <row r="421" spans="1:10" ht="18.75" customHeight="1" x14ac:dyDescent="0.3">
      <c r="A421" s="404"/>
      <c r="B421" s="378"/>
      <c r="C421" s="410"/>
      <c r="D421" s="410"/>
      <c r="E421" s="413"/>
      <c r="F421" s="377"/>
      <c r="G421" s="377"/>
      <c r="H421" s="413"/>
      <c r="I421" s="414">
        <v>243726</v>
      </c>
    </row>
    <row r="422" spans="1:10" ht="18.75" customHeight="1" x14ac:dyDescent="0.3">
      <c r="A422" s="407"/>
      <c r="B422" s="381"/>
      <c r="C422" s="412"/>
      <c r="D422" s="412"/>
      <c r="E422" s="417"/>
      <c r="F422" s="412"/>
      <c r="G422" s="412"/>
      <c r="H422" s="417"/>
      <c r="I422" s="416"/>
    </row>
    <row r="423" spans="1:10" ht="18.75" customHeight="1" x14ac:dyDescent="0.3">
      <c r="A423" s="404">
        <v>73</v>
      </c>
      <c r="B423" s="378"/>
      <c r="C423" s="410"/>
      <c r="D423" s="410"/>
      <c r="E423" s="377" t="s">
        <v>40</v>
      </c>
      <c r="F423" s="377"/>
      <c r="G423" s="377"/>
      <c r="H423" s="377" t="s">
        <v>10</v>
      </c>
      <c r="I423" s="384" t="s">
        <v>630</v>
      </c>
    </row>
    <row r="424" spans="1:10" ht="18.75" customHeight="1" x14ac:dyDescent="0.3">
      <c r="A424" s="404"/>
      <c r="B424" s="378"/>
      <c r="C424" s="410"/>
      <c r="D424" s="410"/>
      <c r="E424" s="413"/>
      <c r="F424" s="377"/>
      <c r="G424" s="377"/>
      <c r="H424" s="413"/>
      <c r="I424" s="414">
        <v>243727</v>
      </c>
    </row>
    <row r="425" spans="1:10" ht="18.75" customHeight="1" x14ac:dyDescent="0.3">
      <c r="A425" s="407"/>
      <c r="B425" s="381"/>
      <c r="C425" s="412"/>
      <c r="D425" s="412"/>
      <c r="E425" s="417"/>
      <c r="F425" s="412"/>
      <c r="G425" s="412"/>
      <c r="H425" s="417"/>
      <c r="I425" s="416"/>
    </row>
    <row r="426" spans="1:10" ht="18.75" customHeight="1" x14ac:dyDescent="0.3">
      <c r="A426" s="404">
        <v>74</v>
      </c>
      <c r="B426" s="378"/>
      <c r="C426" s="410"/>
      <c r="D426" s="410"/>
      <c r="E426" s="377" t="s">
        <v>40</v>
      </c>
      <c r="F426" s="377"/>
      <c r="G426" s="377"/>
      <c r="H426" s="377" t="s">
        <v>10</v>
      </c>
      <c r="I426" s="384" t="s">
        <v>631</v>
      </c>
    </row>
    <row r="427" spans="1:10" ht="18.75" customHeight="1" x14ac:dyDescent="0.3">
      <c r="A427" s="404"/>
      <c r="B427" s="378"/>
      <c r="C427" s="410"/>
      <c r="D427" s="410"/>
      <c r="E427" s="413"/>
      <c r="F427" s="377"/>
      <c r="G427" s="377"/>
      <c r="H427" s="413"/>
      <c r="I427" s="414">
        <v>243727</v>
      </c>
    </row>
    <row r="428" spans="1:10" ht="18.75" customHeight="1" x14ac:dyDescent="0.3">
      <c r="A428" s="407"/>
      <c r="B428" s="381"/>
      <c r="C428" s="412"/>
      <c r="D428" s="412"/>
      <c r="E428" s="417"/>
      <c r="F428" s="412"/>
      <c r="G428" s="412"/>
      <c r="H428" s="417"/>
      <c r="I428" s="416"/>
    </row>
    <row r="429" spans="1:10" ht="18.75" customHeight="1" x14ac:dyDescent="0.3">
      <c r="A429" s="404">
        <v>75</v>
      </c>
      <c r="B429" s="378"/>
      <c r="C429" s="410"/>
      <c r="D429" s="410"/>
      <c r="E429" s="377" t="s">
        <v>40</v>
      </c>
      <c r="F429" s="377"/>
      <c r="G429" s="377"/>
      <c r="H429" s="377" t="s">
        <v>10</v>
      </c>
      <c r="I429" s="414" t="s">
        <v>632</v>
      </c>
    </row>
    <row r="430" spans="1:10" ht="18.75" customHeight="1" x14ac:dyDescent="0.3">
      <c r="A430" s="404"/>
      <c r="B430" s="378"/>
      <c r="C430" s="410"/>
      <c r="D430" s="410"/>
      <c r="E430" s="413"/>
      <c r="F430" s="377"/>
      <c r="G430" s="377"/>
      <c r="H430" s="413"/>
      <c r="I430" s="414">
        <v>243728</v>
      </c>
    </row>
    <row r="431" spans="1:10" ht="18.75" customHeight="1" x14ac:dyDescent="0.3">
      <c r="A431" s="407"/>
      <c r="B431" s="381"/>
      <c r="C431" s="412"/>
      <c r="D431" s="412"/>
      <c r="E431" s="417"/>
      <c r="F431" s="412"/>
      <c r="G431" s="412"/>
      <c r="H431" s="417"/>
      <c r="I431" s="416"/>
    </row>
    <row r="432" spans="1:10" ht="18.75" customHeight="1" x14ac:dyDescent="0.3">
      <c r="A432" s="404">
        <v>76</v>
      </c>
      <c r="B432" s="378"/>
      <c r="C432" s="410"/>
      <c r="D432" s="410"/>
      <c r="E432" s="377" t="s">
        <v>40</v>
      </c>
      <c r="F432" s="410"/>
      <c r="G432" s="410"/>
      <c r="H432" s="377" t="s">
        <v>10</v>
      </c>
      <c r="I432" s="414" t="s">
        <v>633</v>
      </c>
      <c r="J432" s="82"/>
    </row>
    <row r="433" spans="1:10" ht="18.75" customHeight="1" x14ac:dyDescent="0.3">
      <c r="A433" s="404"/>
      <c r="B433" s="378"/>
      <c r="C433" s="410"/>
      <c r="D433" s="410"/>
      <c r="E433" s="413"/>
      <c r="F433" s="377"/>
      <c r="G433" s="377"/>
      <c r="H433" s="413"/>
      <c r="I433" s="414">
        <v>243728</v>
      </c>
      <c r="J433" s="82"/>
    </row>
    <row r="434" spans="1:10" ht="18.75" customHeight="1" x14ac:dyDescent="0.3">
      <c r="A434" s="407"/>
      <c r="B434" s="381"/>
      <c r="C434" s="412"/>
      <c r="D434" s="412"/>
      <c r="E434" s="417"/>
      <c r="F434" s="412"/>
      <c r="G434" s="412"/>
      <c r="H434" s="417"/>
      <c r="I434" s="416"/>
    </row>
    <row r="435" spans="1:10" ht="18.75" customHeight="1" x14ac:dyDescent="0.3">
      <c r="A435" s="404">
        <v>77</v>
      </c>
      <c r="B435" s="378"/>
      <c r="C435" s="410"/>
      <c r="D435" s="410"/>
      <c r="E435" s="377" t="s">
        <v>40</v>
      </c>
      <c r="F435" s="377"/>
      <c r="G435" s="377"/>
      <c r="H435" s="377" t="s">
        <v>10</v>
      </c>
      <c r="I435" s="414" t="s">
        <v>635</v>
      </c>
    </row>
    <row r="436" spans="1:10" ht="18.75" customHeight="1" x14ac:dyDescent="0.3">
      <c r="A436" s="404"/>
      <c r="B436" s="378"/>
      <c r="C436" s="410"/>
      <c r="D436" s="410"/>
      <c r="E436" s="413"/>
      <c r="F436" s="377"/>
      <c r="G436" s="377"/>
      <c r="H436" s="413"/>
      <c r="I436" s="414">
        <v>243728</v>
      </c>
    </row>
    <row r="437" spans="1:10" ht="18.75" customHeight="1" x14ac:dyDescent="0.3">
      <c r="A437" s="407"/>
      <c r="B437" s="381"/>
      <c r="C437" s="412"/>
      <c r="D437" s="412"/>
      <c r="E437" s="417"/>
      <c r="F437" s="412"/>
      <c r="G437" s="412"/>
      <c r="H437" s="417"/>
      <c r="I437" s="416"/>
    </row>
    <row r="438" spans="1:10" ht="18.75" customHeight="1" x14ac:dyDescent="0.3">
      <c r="A438" s="404">
        <v>78</v>
      </c>
      <c r="B438" s="378"/>
      <c r="C438" s="410"/>
      <c r="D438" s="410"/>
      <c r="E438" s="377" t="s">
        <v>40</v>
      </c>
      <c r="F438" s="377"/>
      <c r="G438" s="377"/>
      <c r="H438" s="377" t="s">
        <v>10</v>
      </c>
      <c r="I438" s="414" t="s">
        <v>636</v>
      </c>
    </row>
    <row r="439" spans="1:10" ht="18.75" customHeight="1" x14ac:dyDescent="0.3">
      <c r="A439" s="404"/>
      <c r="B439" s="378"/>
      <c r="C439" s="410"/>
      <c r="D439" s="410"/>
      <c r="E439" s="413"/>
      <c r="F439" s="377"/>
      <c r="G439" s="377"/>
      <c r="H439" s="413"/>
      <c r="I439" s="414">
        <v>243728</v>
      </c>
    </row>
    <row r="440" spans="1:10" ht="18.75" customHeight="1" x14ac:dyDescent="0.3">
      <c r="A440" s="407"/>
      <c r="B440" s="381"/>
      <c r="C440" s="412"/>
      <c r="D440" s="412"/>
      <c r="E440" s="417"/>
      <c r="F440" s="412"/>
      <c r="G440" s="412"/>
      <c r="H440" s="417"/>
      <c r="I440" s="416"/>
    </row>
    <row r="441" spans="1:10" ht="18.75" customHeight="1" x14ac:dyDescent="0.3">
      <c r="A441" s="404">
        <v>79</v>
      </c>
      <c r="B441" s="378"/>
      <c r="C441" s="410"/>
      <c r="D441" s="410"/>
      <c r="E441" s="377" t="s">
        <v>40</v>
      </c>
      <c r="F441" s="410"/>
      <c r="G441" s="410"/>
      <c r="H441" s="377" t="s">
        <v>10</v>
      </c>
      <c r="I441" s="414" t="s">
        <v>637</v>
      </c>
    </row>
    <row r="442" spans="1:10" ht="18.75" customHeight="1" x14ac:dyDescent="0.3">
      <c r="A442" s="404"/>
      <c r="B442" s="378"/>
      <c r="C442" s="410"/>
      <c r="D442" s="410"/>
      <c r="E442" s="413"/>
      <c r="F442" s="377"/>
      <c r="G442" s="377"/>
      <c r="H442" s="413"/>
      <c r="I442" s="414">
        <v>243728</v>
      </c>
    </row>
    <row r="443" spans="1:10" ht="18.75" customHeight="1" x14ac:dyDescent="0.3">
      <c r="A443" s="407"/>
      <c r="B443" s="381"/>
      <c r="C443" s="412"/>
      <c r="D443" s="412"/>
      <c r="E443" s="417"/>
      <c r="F443" s="412"/>
      <c r="G443" s="412"/>
      <c r="H443" s="417"/>
      <c r="I443" s="416"/>
    </row>
    <row r="444" spans="1:10" ht="18.75" customHeight="1" x14ac:dyDescent="0.3">
      <c r="A444" s="404">
        <v>80</v>
      </c>
      <c r="B444" s="378"/>
      <c r="C444" s="410"/>
      <c r="D444" s="410"/>
      <c r="E444" s="377" t="s">
        <v>40</v>
      </c>
      <c r="F444" s="438"/>
      <c r="G444" s="438"/>
      <c r="H444" s="377" t="s">
        <v>10</v>
      </c>
      <c r="I444" s="414" t="s">
        <v>638</v>
      </c>
    </row>
    <row r="445" spans="1:10" ht="18.75" customHeight="1" x14ac:dyDescent="0.3">
      <c r="A445" s="404"/>
      <c r="B445" s="378"/>
      <c r="C445" s="410"/>
      <c r="D445" s="410"/>
      <c r="E445" s="413"/>
      <c r="F445" s="377"/>
      <c r="G445" s="377"/>
      <c r="H445" s="413"/>
      <c r="I445" s="414">
        <v>243728</v>
      </c>
    </row>
    <row r="446" spans="1:10" ht="18.75" customHeight="1" x14ac:dyDescent="0.3">
      <c r="A446" s="407"/>
      <c r="B446" s="381"/>
      <c r="C446" s="412"/>
      <c r="D446" s="412"/>
      <c r="E446" s="417"/>
      <c r="F446" s="412"/>
      <c r="G446" s="412"/>
      <c r="H446" s="417"/>
      <c r="I446" s="416"/>
    </row>
    <row r="447" spans="1:10" ht="18.75" customHeight="1" x14ac:dyDescent="0.3">
      <c r="A447" s="404">
        <v>81</v>
      </c>
      <c r="B447" s="378"/>
      <c r="C447" s="410"/>
      <c r="D447" s="410"/>
      <c r="E447" s="377" t="s">
        <v>40</v>
      </c>
      <c r="F447" s="410"/>
      <c r="G447" s="410"/>
      <c r="H447" s="377" t="s">
        <v>10</v>
      </c>
      <c r="I447" s="414" t="s">
        <v>640</v>
      </c>
    </row>
    <row r="448" spans="1:10" ht="18.75" customHeight="1" x14ac:dyDescent="0.3">
      <c r="A448" s="404"/>
      <c r="B448" s="378"/>
      <c r="C448" s="410"/>
      <c r="D448" s="410"/>
      <c r="E448" s="413"/>
      <c r="F448" s="377"/>
      <c r="G448" s="377"/>
      <c r="H448" s="413"/>
      <c r="I448" s="414">
        <v>243729</v>
      </c>
    </row>
    <row r="449" spans="1:9" ht="18.75" customHeight="1" x14ac:dyDescent="0.3">
      <c r="A449" s="407"/>
      <c r="B449" s="381"/>
      <c r="C449" s="412"/>
      <c r="D449" s="412"/>
      <c r="E449" s="417"/>
      <c r="F449" s="412"/>
      <c r="G449" s="412"/>
      <c r="H449" s="417"/>
      <c r="I449" s="416"/>
    </row>
    <row r="450" spans="1:9" ht="18.75" customHeight="1" x14ac:dyDescent="0.3">
      <c r="A450" s="404">
        <v>82</v>
      </c>
      <c r="B450" s="378"/>
      <c r="C450" s="410"/>
      <c r="D450" s="410"/>
      <c r="E450" s="377" t="s">
        <v>40</v>
      </c>
      <c r="F450" s="410"/>
      <c r="G450" s="410"/>
      <c r="H450" s="377" t="s">
        <v>10</v>
      </c>
      <c r="I450" s="414" t="s">
        <v>641</v>
      </c>
    </row>
    <row r="451" spans="1:9" ht="18.75" customHeight="1" x14ac:dyDescent="0.3">
      <c r="A451" s="404"/>
      <c r="B451" s="378"/>
      <c r="C451" s="410"/>
      <c r="D451" s="410"/>
      <c r="E451" s="413"/>
      <c r="F451" s="377"/>
      <c r="G451" s="377"/>
      <c r="H451" s="413"/>
      <c r="I451" s="414">
        <v>243729</v>
      </c>
    </row>
    <row r="452" spans="1:9" ht="18.75" customHeight="1" x14ac:dyDescent="0.3">
      <c r="A452" s="407"/>
      <c r="B452" s="381"/>
      <c r="C452" s="412"/>
      <c r="D452" s="412"/>
      <c r="E452" s="417"/>
      <c r="F452" s="412"/>
      <c r="G452" s="412"/>
      <c r="H452" s="417"/>
      <c r="I452" s="416"/>
    </row>
    <row r="453" spans="1:9" ht="18.75" customHeight="1" x14ac:dyDescent="0.3">
      <c r="A453" s="404">
        <v>83</v>
      </c>
      <c r="B453" s="378"/>
      <c r="C453" s="410"/>
      <c r="D453" s="410"/>
      <c r="E453" s="377" t="s">
        <v>40</v>
      </c>
      <c r="F453" s="410"/>
      <c r="G453" s="410"/>
      <c r="H453" s="377" t="s">
        <v>10</v>
      </c>
      <c r="I453" s="414" t="s">
        <v>642</v>
      </c>
    </row>
    <row r="454" spans="1:9" ht="18.75" customHeight="1" x14ac:dyDescent="0.3">
      <c r="A454" s="404"/>
      <c r="B454" s="378"/>
      <c r="C454" s="410"/>
      <c r="D454" s="410"/>
      <c r="E454" s="413"/>
      <c r="F454" s="377"/>
      <c r="G454" s="377"/>
      <c r="H454" s="413"/>
      <c r="I454" s="414">
        <v>243730</v>
      </c>
    </row>
    <row r="455" spans="1:9" ht="18.75" customHeight="1" x14ac:dyDescent="0.3">
      <c r="A455" s="407"/>
      <c r="B455" s="381"/>
      <c r="C455" s="412"/>
      <c r="D455" s="412"/>
      <c r="E455" s="417"/>
      <c r="F455" s="412"/>
      <c r="G455" s="412"/>
      <c r="H455" s="417"/>
      <c r="I455" s="416"/>
    </row>
    <row r="456" spans="1:9" ht="18.75" customHeight="1" x14ac:dyDescent="0.3">
      <c r="A456" s="404">
        <v>84</v>
      </c>
      <c r="B456" s="378"/>
      <c r="C456" s="410"/>
      <c r="D456" s="410"/>
      <c r="E456" s="377" t="s">
        <v>40</v>
      </c>
      <c r="F456" s="377"/>
      <c r="G456" s="377"/>
      <c r="H456" s="377" t="s">
        <v>10</v>
      </c>
      <c r="I456" s="414" t="s">
        <v>643</v>
      </c>
    </row>
    <row r="457" spans="1:9" ht="18.75" customHeight="1" x14ac:dyDescent="0.3">
      <c r="A457" s="404"/>
      <c r="B457" s="378"/>
      <c r="C457" s="410"/>
      <c r="D457" s="410"/>
      <c r="E457" s="413"/>
      <c r="F457" s="377"/>
      <c r="G457" s="377"/>
      <c r="H457" s="413"/>
      <c r="I457" s="414">
        <v>243730</v>
      </c>
    </row>
    <row r="458" spans="1:9" ht="18.75" customHeight="1" x14ac:dyDescent="0.3">
      <c r="A458" s="407"/>
      <c r="B458" s="381"/>
      <c r="C458" s="412"/>
      <c r="D458" s="412"/>
      <c r="E458" s="417"/>
      <c r="F458" s="412"/>
      <c r="G458" s="412"/>
      <c r="H458" s="417"/>
      <c r="I458" s="416"/>
    </row>
    <row r="459" spans="1:9" ht="18.75" customHeight="1" x14ac:dyDescent="0.3">
      <c r="A459" s="404">
        <v>85</v>
      </c>
      <c r="B459" s="378"/>
      <c r="C459" s="410"/>
      <c r="D459" s="410"/>
      <c r="E459" s="377" t="s">
        <v>40</v>
      </c>
      <c r="F459" s="377"/>
      <c r="G459" s="377"/>
      <c r="H459" s="377" t="s">
        <v>10</v>
      </c>
      <c r="I459" s="414" t="s">
        <v>644</v>
      </c>
    </row>
    <row r="460" spans="1:9" ht="18.75" customHeight="1" x14ac:dyDescent="0.3">
      <c r="A460" s="404"/>
      <c r="B460" s="378"/>
      <c r="C460" s="410"/>
      <c r="D460" s="410"/>
      <c r="E460" s="413"/>
      <c r="F460" s="377"/>
      <c r="G460" s="377"/>
      <c r="H460" s="413"/>
      <c r="I460" s="414">
        <v>243730</v>
      </c>
    </row>
    <row r="461" spans="1:9" ht="18.75" customHeight="1" x14ac:dyDescent="0.3">
      <c r="A461" s="407"/>
      <c r="B461" s="381"/>
      <c r="C461" s="412"/>
      <c r="D461" s="412"/>
      <c r="E461" s="417"/>
      <c r="F461" s="412"/>
      <c r="G461" s="412"/>
      <c r="H461" s="417"/>
      <c r="I461" s="416"/>
    </row>
    <row r="462" spans="1:9" ht="18.75" customHeight="1" x14ac:dyDescent="0.3">
      <c r="A462" s="404">
        <v>86</v>
      </c>
      <c r="B462" s="378"/>
      <c r="C462" s="438"/>
      <c r="D462" s="438"/>
      <c r="E462" s="377" t="s">
        <v>40</v>
      </c>
      <c r="F462" s="377"/>
      <c r="G462" s="377"/>
      <c r="H462" s="377" t="s">
        <v>10</v>
      </c>
      <c r="I462" s="384" t="s">
        <v>646</v>
      </c>
    </row>
    <row r="463" spans="1:9" ht="18.75" customHeight="1" x14ac:dyDescent="0.3">
      <c r="A463" s="404"/>
      <c r="B463" s="378"/>
      <c r="C463" s="438"/>
      <c r="D463" s="438"/>
      <c r="E463" s="413"/>
      <c r="F463" s="377"/>
      <c r="G463" s="377"/>
      <c r="H463" s="413"/>
      <c r="I463" s="414">
        <v>243730</v>
      </c>
    </row>
    <row r="464" spans="1:9" ht="18.75" customHeight="1" x14ac:dyDescent="0.3">
      <c r="A464" s="407"/>
      <c r="B464" s="381"/>
      <c r="C464" s="440"/>
      <c r="D464" s="440"/>
      <c r="E464" s="417"/>
      <c r="F464" s="440"/>
      <c r="G464" s="412"/>
      <c r="H464" s="417"/>
      <c r="I464" s="416"/>
    </row>
    <row r="465" spans="1:9" ht="18.75" customHeight="1" x14ac:dyDescent="0.3">
      <c r="A465" s="404">
        <v>87</v>
      </c>
      <c r="B465" s="437"/>
      <c r="C465" s="438"/>
      <c r="D465" s="438"/>
      <c r="E465" s="377" t="s">
        <v>40</v>
      </c>
      <c r="F465" s="410"/>
      <c r="G465" s="410"/>
      <c r="H465" s="377" t="s">
        <v>10</v>
      </c>
      <c r="I465" s="414" t="s">
        <v>647</v>
      </c>
    </row>
    <row r="466" spans="1:9" ht="18.75" customHeight="1" x14ac:dyDescent="0.3">
      <c r="A466" s="404"/>
      <c r="B466" s="437"/>
      <c r="C466" s="438"/>
      <c r="D466" s="438"/>
      <c r="E466" s="413"/>
      <c r="F466" s="388"/>
      <c r="G466" s="377"/>
      <c r="H466" s="413"/>
      <c r="I466" s="414">
        <v>243730</v>
      </c>
    </row>
    <row r="467" spans="1:9" ht="18.75" customHeight="1" x14ac:dyDescent="0.3">
      <c r="A467" s="407"/>
      <c r="B467" s="439"/>
      <c r="C467" s="440"/>
      <c r="D467" s="440"/>
      <c r="E467" s="417"/>
      <c r="F467" s="440"/>
      <c r="G467" s="412"/>
      <c r="H467" s="417"/>
      <c r="I467" s="416"/>
    </row>
    <row r="468" spans="1:9" ht="18.75" customHeight="1" x14ac:dyDescent="0.3">
      <c r="A468" s="404">
        <v>88</v>
      </c>
      <c r="B468" s="437"/>
      <c r="C468" s="438"/>
      <c r="D468" s="438"/>
      <c r="E468" s="377" t="s">
        <v>40</v>
      </c>
      <c r="F468" s="410"/>
      <c r="G468" s="410"/>
      <c r="H468" s="377" t="s">
        <v>10</v>
      </c>
      <c r="I468" s="414" t="s">
        <v>649</v>
      </c>
    </row>
    <row r="469" spans="1:9" ht="18.75" customHeight="1" x14ac:dyDescent="0.3">
      <c r="A469" s="404"/>
      <c r="B469" s="437"/>
      <c r="C469" s="438"/>
      <c r="D469" s="438"/>
      <c r="E469" s="413"/>
      <c r="F469" s="388"/>
      <c r="G469" s="377"/>
      <c r="H469" s="413"/>
      <c r="I469" s="414">
        <v>243730</v>
      </c>
    </row>
    <row r="470" spans="1:9" ht="18.75" customHeight="1" x14ac:dyDescent="0.3">
      <c r="A470" s="407"/>
      <c r="B470" s="439"/>
      <c r="C470" s="440"/>
      <c r="D470" s="440"/>
      <c r="E470" s="417"/>
      <c r="F470" s="440"/>
      <c r="G470" s="412"/>
      <c r="H470" s="417"/>
      <c r="I470" s="416"/>
    </row>
    <row r="471" spans="1:9" ht="18.75" customHeight="1" x14ac:dyDescent="0.3">
      <c r="A471" s="404">
        <v>89</v>
      </c>
      <c r="B471" s="378"/>
      <c r="C471" s="438"/>
      <c r="D471" s="438"/>
      <c r="E471" s="377" t="s">
        <v>40</v>
      </c>
      <c r="F471" s="377"/>
      <c r="G471" s="377"/>
      <c r="H471" s="377" t="s">
        <v>10</v>
      </c>
      <c r="I471" s="384" t="s">
        <v>650</v>
      </c>
    </row>
    <row r="472" spans="1:9" ht="18.75" customHeight="1" x14ac:dyDescent="0.3">
      <c r="A472" s="404"/>
      <c r="B472" s="378"/>
      <c r="C472" s="438"/>
      <c r="D472" s="438"/>
      <c r="E472" s="413"/>
      <c r="F472" s="377"/>
      <c r="G472" s="377"/>
      <c r="H472" s="413"/>
      <c r="I472" s="414">
        <v>243730</v>
      </c>
    </row>
    <row r="473" spans="1:9" ht="18.75" customHeight="1" x14ac:dyDescent="0.3">
      <c r="A473" s="407"/>
      <c r="B473" s="439"/>
      <c r="C473" s="440"/>
      <c r="D473" s="440"/>
      <c r="E473" s="417"/>
      <c r="F473" s="440"/>
      <c r="G473" s="412"/>
      <c r="H473" s="417"/>
      <c r="I473" s="416"/>
    </row>
    <row r="474" spans="1:9" ht="18.75" customHeight="1" x14ac:dyDescent="0.3">
      <c r="A474" s="404">
        <v>90</v>
      </c>
      <c r="B474" s="437"/>
      <c r="C474" s="410"/>
      <c r="D474" s="410"/>
      <c r="E474" s="377" t="s">
        <v>40</v>
      </c>
      <c r="F474" s="377"/>
      <c r="G474" s="377"/>
      <c r="H474" s="377" t="s">
        <v>10</v>
      </c>
      <c r="I474" s="384" t="s">
        <v>651</v>
      </c>
    </row>
    <row r="475" spans="1:9" ht="18.75" customHeight="1" x14ac:dyDescent="0.3">
      <c r="A475" s="404"/>
      <c r="B475" s="378"/>
      <c r="C475" s="410"/>
      <c r="D475" s="410"/>
      <c r="E475" s="413"/>
      <c r="F475" s="377"/>
      <c r="G475" s="377"/>
      <c r="H475" s="413"/>
      <c r="I475" s="414">
        <v>243731</v>
      </c>
    </row>
    <row r="476" spans="1:9" ht="18.75" customHeight="1" x14ac:dyDescent="0.3">
      <c r="A476" s="407"/>
      <c r="B476" s="381"/>
      <c r="C476" s="412"/>
      <c r="D476" s="412"/>
      <c r="E476" s="417"/>
      <c r="F476" s="412"/>
      <c r="G476" s="412"/>
      <c r="H476" s="417"/>
      <c r="I476" s="416"/>
    </row>
    <row r="477" spans="1:9" ht="18.75" customHeight="1" x14ac:dyDescent="0.3">
      <c r="A477" s="404">
        <v>91</v>
      </c>
      <c r="B477" s="378"/>
      <c r="C477" s="410"/>
      <c r="D477" s="410"/>
      <c r="E477" s="377" t="s">
        <v>40</v>
      </c>
      <c r="F477" s="377"/>
      <c r="G477" s="377"/>
      <c r="H477" s="377" t="s">
        <v>10</v>
      </c>
      <c r="I477" s="384" t="s">
        <v>652</v>
      </c>
    </row>
    <row r="478" spans="1:9" ht="18.75" customHeight="1" x14ac:dyDescent="0.3">
      <c r="A478" s="404"/>
      <c r="B478" s="378"/>
      <c r="C478" s="410"/>
      <c r="D478" s="410"/>
      <c r="E478" s="413"/>
      <c r="F478" s="377"/>
      <c r="G478" s="377"/>
      <c r="H478" s="413"/>
      <c r="I478" s="414">
        <v>243731</v>
      </c>
    </row>
    <row r="479" spans="1:9" ht="18.75" customHeight="1" x14ac:dyDescent="0.3">
      <c r="A479" s="407"/>
      <c r="B479" s="381"/>
      <c r="C479" s="412"/>
      <c r="D479" s="412"/>
      <c r="E479" s="417"/>
      <c r="F479" s="412"/>
      <c r="G479" s="412"/>
      <c r="H479" s="417"/>
      <c r="I479" s="416"/>
    </row>
    <row r="480" spans="1:9" ht="18.75" customHeight="1" x14ac:dyDescent="0.3">
      <c r="A480" s="404">
        <v>92</v>
      </c>
      <c r="B480" s="378"/>
      <c r="C480" s="438"/>
      <c r="D480" s="438"/>
      <c r="E480" s="377" t="s">
        <v>40</v>
      </c>
      <c r="F480" s="377"/>
      <c r="G480" s="377"/>
      <c r="H480" s="377" t="s">
        <v>10</v>
      </c>
      <c r="I480" s="414" t="s">
        <v>653</v>
      </c>
    </row>
    <row r="481" spans="1:9" ht="18.75" customHeight="1" x14ac:dyDescent="0.3">
      <c r="A481" s="404"/>
      <c r="B481" s="378"/>
      <c r="C481" s="438"/>
      <c r="D481" s="438"/>
      <c r="E481" s="413"/>
      <c r="F481" s="377"/>
      <c r="G481" s="377"/>
      <c r="H481" s="413"/>
      <c r="I481" s="414">
        <v>243731</v>
      </c>
    </row>
    <row r="482" spans="1:9" ht="18.75" customHeight="1" x14ac:dyDescent="0.3">
      <c r="A482" s="407"/>
      <c r="B482" s="381"/>
      <c r="C482" s="440"/>
      <c r="D482" s="440"/>
      <c r="E482" s="417"/>
      <c r="F482" s="440"/>
      <c r="G482" s="412"/>
      <c r="H482" s="417"/>
      <c r="I482" s="416"/>
    </row>
    <row r="483" spans="1:9" ht="18.75" customHeight="1" x14ac:dyDescent="0.3">
      <c r="A483" s="404">
        <v>93</v>
      </c>
      <c r="B483" s="378"/>
      <c r="C483" s="438"/>
      <c r="D483" s="438"/>
      <c r="E483" s="377" t="s">
        <v>40</v>
      </c>
      <c r="F483" s="410"/>
      <c r="G483" s="410"/>
      <c r="H483" s="377" t="s">
        <v>10</v>
      </c>
      <c r="I483" s="414" t="s">
        <v>654</v>
      </c>
    </row>
    <row r="484" spans="1:9" ht="18.75" customHeight="1" x14ac:dyDescent="0.3">
      <c r="A484" s="404"/>
      <c r="B484" s="378"/>
      <c r="C484" s="438"/>
      <c r="D484" s="438"/>
      <c r="E484" s="413"/>
      <c r="F484" s="377"/>
      <c r="G484" s="377"/>
      <c r="H484" s="413"/>
      <c r="I484" s="414">
        <v>243732</v>
      </c>
    </row>
    <row r="485" spans="1:9" ht="18.75" customHeight="1" x14ac:dyDescent="0.3">
      <c r="A485" s="407"/>
      <c r="B485" s="381"/>
      <c r="C485" s="440"/>
      <c r="D485" s="440"/>
      <c r="E485" s="417"/>
      <c r="F485" s="440"/>
      <c r="G485" s="440"/>
      <c r="H485" s="417"/>
      <c r="I485" s="416"/>
    </row>
    <row r="486" spans="1:9" ht="18.75" customHeight="1" x14ac:dyDescent="0.3">
      <c r="A486" s="404">
        <v>94</v>
      </c>
      <c r="B486" s="378"/>
      <c r="C486" s="410"/>
      <c r="D486" s="410"/>
      <c r="E486" s="377" t="s">
        <v>40</v>
      </c>
      <c r="F486" s="377"/>
      <c r="G486" s="377"/>
      <c r="H486" s="377" t="s">
        <v>10</v>
      </c>
      <c r="I486" s="384" t="s">
        <v>655</v>
      </c>
    </row>
    <row r="487" spans="1:9" ht="18.75" customHeight="1" x14ac:dyDescent="0.3">
      <c r="A487" s="404"/>
      <c r="B487" s="378"/>
      <c r="C487" s="410"/>
      <c r="D487" s="410"/>
      <c r="E487" s="413"/>
      <c r="F487" s="377"/>
      <c r="G487" s="377"/>
      <c r="H487" s="413"/>
      <c r="I487" s="414">
        <v>243732</v>
      </c>
    </row>
    <row r="488" spans="1:9" ht="18.75" customHeight="1" x14ac:dyDescent="0.3">
      <c r="A488" s="407"/>
      <c r="B488" s="381"/>
      <c r="C488" s="412"/>
      <c r="D488" s="412"/>
      <c r="E488" s="417"/>
      <c r="F488" s="412"/>
      <c r="G488" s="412"/>
      <c r="H488" s="417"/>
      <c r="I488" s="416"/>
    </row>
    <row r="489" spans="1:9" ht="18.75" customHeight="1" x14ac:dyDescent="0.3">
      <c r="A489" s="404">
        <v>95</v>
      </c>
      <c r="B489" s="378"/>
      <c r="C489" s="438"/>
      <c r="D489" s="438"/>
      <c r="E489" s="377" t="s">
        <v>40</v>
      </c>
      <c r="F489" s="377"/>
      <c r="G489" s="377"/>
      <c r="H489" s="377" t="s">
        <v>10</v>
      </c>
      <c r="I489" s="414" t="s">
        <v>656</v>
      </c>
    </row>
    <row r="490" spans="1:9" ht="18.75" customHeight="1" x14ac:dyDescent="0.3">
      <c r="A490" s="404"/>
      <c r="B490" s="378"/>
      <c r="C490" s="438"/>
      <c r="D490" s="438"/>
      <c r="E490" s="413"/>
      <c r="F490" s="377"/>
      <c r="G490" s="347"/>
      <c r="H490" s="413"/>
      <c r="I490" s="414">
        <v>243732</v>
      </c>
    </row>
    <row r="491" spans="1:9" ht="18.75" customHeight="1" x14ac:dyDescent="0.3">
      <c r="A491" s="407"/>
      <c r="B491" s="381"/>
      <c r="C491" s="440"/>
      <c r="D491" s="440"/>
      <c r="E491" s="417"/>
      <c r="F491" s="440"/>
      <c r="G491" s="412"/>
      <c r="H491" s="417"/>
      <c r="I491" s="416"/>
    </row>
    <row r="492" spans="1:9" ht="18.75" customHeight="1" x14ac:dyDescent="0.3">
      <c r="A492" s="404">
        <v>96</v>
      </c>
      <c r="B492" s="378"/>
      <c r="C492" s="438"/>
      <c r="D492" s="438"/>
      <c r="E492" s="377" t="s">
        <v>40</v>
      </c>
      <c r="F492" s="438"/>
      <c r="G492" s="438"/>
      <c r="H492" s="377" t="s">
        <v>10</v>
      </c>
      <c r="I492" s="414" t="s">
        <v>436</v>
      </c>
    </row>
    <row r="493" spans="1:9" ht="18.75" customHeight="1" x14ac:dyDescent="0.3">
      <c r="A493" s="404"/>
      <c r="B493" s="378"/>
      <c r="C493" s="438"/>
      <c r="D493" s="438"/>
      <c r="E493" s="413"/>
      <c r="F493" s="377"/>
      <c r="G493" s="377"/>
      <c r="H493" s="413"/>
      <c r="I493" s="414">
        <v>243732</v>
      </c>
    </row>
    <row r="494" spans="1:9" ht="18.75" customHeight="1" x14ac:dyDescent="0.3">
      <c r="A494" s="407"/>
      <c r="B494" s="381"/>
      <c r="C494" s="440"/>
      <c r="D494" s="440"/>
      <c r="E494" s="417"/>
      <c r="F494" s="440"/>
      <c r="G494" s="412"/>
      <c r="H494" s="417"/>
      <c r="I494" s="416"/>
    </row>
    <row r="495" spans="1:9" ht="18.75" customHeight="1" x14ac:dyDescent="0.3">
      <c r="A495" s="404">
        <v>97</v>
      </c>
      <c r="B495" s="378"/>
      <c r="C495" s="438"/>
      <c r="D495" s="438"/>
      <c r="E495" s="377" t="s">
        <v>40</v>
      </c>
      <c r="F495" s="377"/>
      <c r="G495" s="377"/>
      <c r="H495" s="377" t="s">
        <v>10</v>
      </c>
      <c r="I495" s="384" t="s">
        <v>657</v>
      </c>
    </row>
    <row r="496" spans="1:9" ht="18.75" customHeight="1" x14ac:dyDescent="0.3">
      <c r="A496" s="404"/>
      <c r="B496" s="437"/>
      <c r="C496" s="438"/>
      <c r="D496" s="438"/>
      <c r="E496" s="426"/>
      <c r="F496" s="377"/>
      <c r="G496" s="377"/>
      <c r="H496" s="418"/>
      <c r="I496" s="414">
        <v>243733</v>
      </c>
    </row>
    <row r="497" spans="1:9" ht="18.75" customHeight="1" x14ac:dyDescent="0.3">
      <c r="A497" s="407"/>
      <c r="B497" s="439"/>
      <c r="C497" s="440"/>
      <c r="D497" s="440"/>
      <c r="E497" s="417"/>
      <c r="F497" s="440"/>
      <c r="G497" s="412"/>
      <c r="H497" s="417"/>
      <c r="I497" s="416"/>
    </row>
    <row r="498" spans="1:9" ht="18.75" customHeight="1" x14ac:dyDescent="0.3">
      <c r="A498" s="404">
        <v>98</v>
      </c>
      <c r="B498" s="378"/>
      <c r="C498" s="438"/>
      <c r="D498" s="438"/>
      <c r="E498" s="377" t="s">
        <v>40</v>
      </c>
      <c r="F498" s="438"/>
      <c r="G498" s="438"/>
      <c r="H498" s="377" t="s">
        <v>10</v>
      </c>
      <c r="I498" s="414" t="s">
        <v>658</v>
      </c>
    </row>
    <row r="499" spans="1:9" ht="18.75" customHeight="1" x14ac:dyDescent="0.3">
      <c r="A499" s="404"/>
      <c r="B499" s="437"/>
      <c r="C499" s="438"/>
      <c r="D499" s="438"/>
      <c r="E499" s="426"/>
      <c r="F499" s="377"/>
      <c r="G499" s="377"/>
      <c r="H499" s="418"/>
      <c r="I499" s="414">
        <v>243733</v>
      </c>
    </row>
    <row r="500" spans="1:9" ht="18.75" customHeight="1" x14ac:dyDescent="0.3">
      <c r="A500" s="407"/>
      <c r="B500" s="439"/>
      <c r="C500" s="440"/>
      <c r="D500" s="440"/>
      <c r="E500" s="417"/>
      <c r="F500" s="440"/>
      <c r="G500" s="412"/>
      <c r="H500" s="417"/>
      <c r="I500" s="416"/>
    </row>
    <row r="501" spans="1:9" ht="18.75" customHeight="1" x14ac:dyDescent="0.3">
      <c r="A501" s="404">
        <v>99</v>
      </c>
      <c r="B501" s="437"/>
      <c r="C501" s="438"/>
      <c r="D501" s="438"/>
      <c r="E501" s="377" t="s">
        <v>40</v>
      </c>
      <c r="F501" s="438"/>
      <c r="G501" s="438"/>
      <c r="H501" s="377" t="s">
        <v>10</v>
      </c>
      <c r="I501" s="414" t="s">
        <v>660</v>
      </c>
    </row>
    <row r="502" spans="1:9" ht="18.75" customHeight="1" x14ac:dyDescent="0.3">
      <c r="A502" s="404"/>
      <c r="B502" s="437"/>
      <c r="C502" s="438"/>
      <c r="D502" s="438"/>
      <c r="E502" s="413"/>
      <c r="F502" s="377"/>
      <c r="G502" s="377"/>
      <c r="H502" s="413"/>
      <c r="I502" s="414">
        <v>243733</v>
      </c>
    </row>
    <row r="503" spans="1:9" ht="18.75" customHeight="1" x14ac:dyDescent="0.3">
      <c r="A503" s="407"/>
      <c r="B503" s="439"/>
      <c r="C503" s="440"/>
      <c r="D503" s="440"/>
      <c r="E503" s="417"/>
      <c r="F503" s="440"/>
      <c r="G503" s="412"/>
      <c r="H503" s="417"/>
      <c r="I503" s="416"/>
    </row>
    <row r="504" spans="1:9" ht="18.75" customHeight="1" x14ac:dyDescent="0.3">
      <c r="A504" s="404">
        <v>100</v>
      </c>
      <c r="B504" s="378"/>
      <c r="C504" s="438"/>
      <c r="D504" s="438"/>
      <c r="E504" s="377" t="s">
        <v>40</v>
      </c>
      <c r="F504" s="377"/>
      <c r="G504" s="377"/>
      <c r="H504" s="377" t="s">
        <v>10</v>
      </c>
      <c r="I504" s="414" t="s">
        <v>661</v>
      </c>
    </row>
    <row r="505" spans="1:9" ht="18.75" customHeight="1" x14ac:dyDescent="0.3">
      <c r="A505" s="404"/>
      <c r="B505" s="437"/>
      <c r="C505" s="438"/>
      <c r="D505" s="438"/>
      <c r="E505" s="413"/>
      <c r="F505" s="377"/>
      <c r="G505" s="377"/>
      <c r="H505" s="413"/>
      <c r="I505" s="414">
        <v>243733</v>
      </c>
    </row>
    <row r="506" spans="1:9" ht="18.75" customHeight="1" x14ac:dyDescent="0.3">
      <c r="A506" s="407"/>
      <c r="B506" s="439"/>
      <c r="C506" s="440"/>
      <c r="D506" s="440"/>
      <c r="E506" s="417"/>
      <c r="F506" s="440"/>
      <c r="G506" s="412"/>
      <c r="H506" s="417"/>
      <c r="I506" s="416"/>
    </row>
    <row r="507" spans="1:9" ht="18.75" customHeight="1" x14ac:dyDescent="0.3">
      <c r="A507" s="404">
        <v>101</v>
      </c>
      <c r="B507" s="378"/>
      <c r="C507" s="438"/>
      <c r="D507" s="438"/>
      <c r="E507" s="377" t="s">
        <v>40</v>
      </c>
      <c r="F507" s="438"/>
      <c r="G507" s="438"/>
      <c r="H507" s="377" t="s">
        <v>10</v>
      </c>
      <c r="I507" s="414" t="s">
        <v>662</v>
      </c>
    </row>
    <row r="508" spans="1:9" ht="18.75" customHeight="1" x14ac:dyDescent="0.3">
      <c r="A508" s="404"/>
      <c r="B508" s="437"/>
      <c r="C508" s="438"/>
      <c r="D508" s="438"/>
      <c r="E508" s="413"/>
      <c r="F508" s="377"/>
      <c r="G508" s="377"/>
      <c r="H508" s="413"/>
      <c r="I508" s="414">
        <v>243733</v>
      </c>
    </row>
    <row r="509" spans="1:9" ht="18.75" customHeight="1" x14ac:dyDescent="0.3">
      <c r="A509" s="407"/>
      <c r="B509" s="439"/>
      <c r="C509" s="440"/>
      <c r="D509" s="440"/>
      <c r="E509" s="417"/>
      <c r="F509" s="440"/>
      <c r="G509" s="412"/>
      <c r="H509" s="417"/>
      <c r="I509" s="416"/>
    </row>
    <row r="510" spans="1:9" ht="18.75" customHeight="1" x14ac:dyDescent="0.3">
      <c r="A510" s="404">
        <v>102</v>
      </c>
      <c r="B510" s="378"/>
      <c r="C510" s="438"/>
      <c r="D510" s="438"/>
      <c r="E510" s="377" t="s">
        <v>40</v>
      </c>
      <c r="F510" s="377"/>
      <c r="G510" s="377"/>
      <c r="H510" s="377" t="s">
        <v>10</v>
      </c>
      <c r="I510" s="384" t="s">
        <v>663</v>
      </c>
    </row>
    <row r="511" spans="1:9" ht="18.75" customHeight="1" x14ac:dyDescent="0.3">
      <c r="A511" s="404"/>
      <c r="B511" s="378"/>
      <c r="C511" s="410"/>
      <c r="D511" s="410"/>
      <c r="E511" s="426"/>
      <c r="F511" s="377"/>
      <c r="G511" s="377"/>
      <c r="H511" s="418"/>
      <c r="I511" s="414">
        <v>243734</v>
      </c>
    </row>
    <row r="512" spans="1:9" ht="18.75" customHeight="1" x14ac:dyDescent="0.3">
      <c r="A512" s="407"/>
      <c r="B512" s="439"/>
      <c r="C512" s="440"/>
      <c r="D512" s="440"/>
      <c r="E512" s="417"/>
      <c r="F512" s="440"/>
      <c r="G512" s="412"/>
      <c r="H512" s="417"/>
      <c r="I512" s="416"/>
    </row>
    <row r="513" spans="1:9" ht="18.75" customHeight="1" x14ac:dyDescent="0.3">
      <c r="A513" s="404">
        <v>103</v>
      </c>
      <c r="B513" s="378"/>
      <c r="C513" s="438"/>
      <c r="D513" s="438"/>
      <c r="E513" s="377" t="s">
        <v>40</v>
      </c>
      <c r="F513" s="377"/>
      <c r="G513" s="377"/>
      <c r="H513" s="377" t="s">
        <v>10</v>
      </c>
      <c r="I513" s="414" t="s">
        <v>664</v>
      </c>
    </row>
    <row r="514" spans="1:9" ht="18.75" customHeight="1" x14ac:dyDescent="0.3">
      <c r="A514" s="404"/>
      <c r="B514" s="437"/>
      <c r="C514" s="438"/>
      <c r="D514" s="438"/>
      <c r="E514" s="413"/>
      <c r="F514" s="377"/>
      <c r="G514" s="377"/>
      <c r="H514" s="413"/>
      <c r="I514" s="414">
        <v>243734</v>
      </c>
    </row>
    <row r="515" spans="1:9" ht="18.75" customHeight="1" x14ac:dyDescent="0.3">
      <c r="A515" s="407"/>
      <c r="B515" s="439"/>
      <c r="C515" s="440"/>
      <c r="D515" s="440"/>
      <c r="E515" s="417"/>
      <c r="F515" s="440"/>
      <c r="G515" s="412"/>
      <c r="H515" s="417"/>
      <c r="I515" s="416"/>
    </row>
    <row r="516" spans="1:9" ht="18.75" customHeight="1" x14ac:dyDescent="0.3">
      <c r="A516" s="404">
        <v>104</v>
      </c>
      <c r="B516" s="437"/>
      <c r="C516" s="410"/>
      <c r="D516" s="410"/>
      <c r="E516" s="377" t="s">
        <v>40</v>
      </c>
      <c r="F516" s="438"/>
      <c r="G516" s="438"/>
      <c r="H516" s="377" t="s">
        <v>10</v>
      </c>
      <c r="I516" s="384" t="s">
        <v>666</v>
      </c>
    </row>
    <row r="517" spans="1:9" ht="18.75" customHeight="1" x14ac:dyDescent="0.3">
      <c r="A517" s="404"/>
      <c r="B517" s="437"/>
      <c r="C517" s="410"/>
      <c r="D517" s="410"/>
      <c r="E517" s="413"/>
      <c r="F517" s="377"/>
      <c r="G517" s="377"/>
      <c r="H517" s="413"/>
      <c r="I517" s="414">
        <v>243735</v>
      </c>
    </row>
    <row r="518" spans="1:9" ht="18.75" customHeight="1" x14ac:dyDescent="0.3">
      <c r="A518" s="407"/>
      <c r="B518" s="439"/>
      <c r="C518" s="440"/>
      <c r="D518" s="440"/>
      <c r="E518" s="417"/>
      <c r="F518" s="412"/>
      <c r="G518" s="412"/>
      <c r="H518" s="417"/>
      <c r="I518" s="416"/>
    </row>
    <row r="519" spans="1:9" ht="18.75" customHeight="1" x14ac:dyDescent="0.3">
      <c r="A519" s="404">
        <v>105</v>
      </c>
      <c r="B519" s="378"/>
      <c r="C519" s="420"/>
      <c r="D519" s="420"/>
      <c r="E519" s="377" t="s">
        <v>40</v>
      </c>
      <c r="F519" s="377"/>
      <c r="G519" s="377"/>
      <c r="H519" s="377" t="s">
        <v>10</v>
      </c>
      <c r="I519" s="376" t="s">
        <v>667</v>
      </c>
    </row>
    <row r="520" spans="1:9" ht="18.75" customHeight="1" x14ac:dyDescent="0.3">
      <c r="A520" s="404"/>
      <c r="B520" s="378"/>
      <c r="C520" s="410"/>
      <c r="D520" s="410"/>
      <c r="E520" s="413"/>
      <c r="F520" s="377"/>
      <c r="G520" s="377"/>
      <c r="H520" s="418"/>
      <c r="I520" s="414">
        <v>243735</v>
      </c>
    </row>
    <row r="521" spans="1:9" ht="18.75" customHeight="1" x14ac:dyDescent="0.3">
      <c r="A521" s="407"/>
      <c r="B521" s="439"/>
      <c r="C521" s="440"/>
      <c r="D521" s="440"/>
      <c r="E521" s="417"/>
      <c r="F521" s="412"/>
      <c r="G521" s="412"/>
      <c r="H521" s="417"/>
      <c r="I521" s="416"/>
    </row>
    <row r="522" spans="1:9" ht="18.75" customHeight="1" x14ac:dyDescent="0.3">
      <c r="A522" s="404">
        <v>106</v>
      </c>
      <c r="B522" s="378"/>
      <c r="C522" s="438"/>
      <c r="D522" s="438"/>
      <c r="E522" s="377" t="s">
        <v>40</v>
      </c>
      <c r="F522" s="438"/>
      <c r="G522" s="438"/>
      <c r="H522" s="377" t="s">
        <v>10</v>
      </c>
      <c r="I522" s="414" t="s">
        <v>668</v>
      </c>
    </row>
    <row r="523" spans="1:9" ht="18.75" customHeight="1" x14ac:dyDescent="0.3">
      <c r="A523" s="404"/>
      <c r="B523" s="437"/>
      <c r="C523" s="438"/>
      <c r="D523" s="438"/>
      <c r="E523" s="413"/>
      <c r="F523" s="377"/>
      <c r="G523" s="377"/>
      <c r="H523" s="413"/>
      <c r="I523" s="414">
        <v>243737</v>
      </c>
    </row>
    <row r="524" spans="1:9" ht="18.75" customHeight="1" x14ac:dyDescent="0.3">
      <c r="A524" s="407"/>
      <c r="B524" s="439"/>
      <c r="C524" s="440"/>
      <c r="D524" s="440"/>
      <c r="E524" s="417"/>
      <c r="F524" s="440"/>
      <c r="G524" s="412"/>
      <c r="H524" s="417"/>
      <c r="I524" s="416"/>
    </row>
    <row r="525" spans="1:9" ht="18.75" customHeight="1" x14ac:dyDescent="0.3">
      <c r="A525" s="404">
        <v>107</v>
      </c>
      <c r="B525" s="378"/>
      <c r="C525" s="438"/>
      <c r="D525" s="438"/>
      <c r="E525" s="377" t="s">
        <v>40</v>
      </c>
      <c r="F525" s="410"/>
      <c r="G525" s="410"/>
      <c r="H525" s="377" t="s">
        <v>10</v>
      </c>
      <c r="I525" s="414" t="s">
        <v>669</v>
      </c>
    </row>
    <row r="526" spans="1:9" ht="18.75" customHeight="1" x14ac:dyDescent="0.3">
      <c r="A526" s="404"/>
      <c r="B526" s="437"/>
      <c r="C526" s="438"/>
      <c r="D526" s="438"/>
      <c r="E526" s="426"/>
      <c r="F526" s="377"/>
      <c r="G526" s="377"/>
      <c r="H526" s="418"/>
      <c r="I526" s="414">
        <v>243737</v>
      </c>
    </row>
    <row r="527" spans="1:9" ht="18.75" customHeight="1" x14ac:dyDescent="0.3">
      <c r="A527" s="407"/>
      <c r="B527" s="439"/>
      <c r="C527" s="440"/>
      <c r="D527" s="440"/>
      <c r="E527" s="417"/>
      <c r="F527" s="440"/>
      <c r="G527" s="412"/>
      <c r="H527" s="417"/>
      <c r="I527" s="416"/>
    </row>
    <row r="528" spans="1:9" ht="18.75" customHeight="1" x14ac:dyDescent="0.3">
      <c r="A528" s="404">
        <v>108</v>
      </c>
      <c r="B528" s="442"/>
      <c r="C528" s="438"/>
      <c r="D528" s="438"/>
      <c r="E528" s="377" t="s">
        <v>40</v>
      </c>
      <c r="F528" s="377"/>
      <c r="G528" s="377"/>
      <c r="H528" s="377" t="s">
        <v>10</v>
      </c>
      <c r="I528" s="384" t="s">
        <v>670</v>
      </c>
    </row>
    <row r="529" spans="1:9" ht="18.75" customHeight="1" x14ac:dyDescent="0.3">
      <c r="A529" s="404"/>
      <c r="B529" s="378"/>
      <c r="C529" s="438"/>
      <c r="D529" s="438"/>
      <c r="E529" s="413"/>
      <c r="F529" s="377"/>
      <c r="G529" s="377"/>
      <c r="H529" s="413"/>
      <c r="I529" s="414">
        <v>243738</v>
      </c>
    </row>
    <row r="530" spans="1:9" ht="18.75" customHeight="1" x14ac:dyDescent="0.3">
      <c r="A530" s="407"/>
      <c r="B530" s="439"/>
      <c r="C530" s="440"/>
      <c r="D530" s="440"/>
      <c r="E530" s="417"/>
      <c r="F530" s="440"/>
      <c r="G530" s="412"/>
      <c r="H530" s="417"/>
      <c r="I530" s="431"/>
    </row>
    <row r="531" spans="1:9" ht="18.75" customHeight="1" x14ac:dyDescent="0.3">
      <c r="A531" s="404">
        <v>109</v>
      </c>
      <c r="B531" s="378"/>
      <c r="C531" s="420"/>
      <c r="D531" s="420"/>
      <c r="E531" s="377" t="s">
        <v>40</v>
      </c>
      <c r="F531" s="410"/>
      <c r="G531" s="410"/>
      <c r="H531" s="377" t="s">
        <v>10</v>
      </c>
      <c r="I531" s="414" t="s">
        <v>671</v>
      </c>
    </row>
    <row r="532" spans="1:9" ht="18.75" customHeight="1" x14ac:dyDescent="0.3">
      <c r="A532" s="404"/>
      <c r="B532" s="378"/>
      <c r="C532" s="410"/>
      <c r="D532" s="410"/>
      <c r="E532" s="413"/>
      <c r="F532" s="377"/>
      <c r="G532" s="377"/>
      <c r="H532" s="418"/>
      <c r="I532" s="414">
        <v>243738</v>
      </c>
    </row>
    <row r="533" spans="1:9" ht="18.75" customHeight="1" x14ac:dyDescent="0.3">
      <c r="A533" s="407"/>
      <c r="B533" s="439"/>
      <c r="C533" s="440"/>
      <c r="D533" s="440"/>
      <c r="E533" s="417"/>
      <c r="F533" s="412"/>
      <c r="G533" s="412"/>
      <c r="H533" s="417"/>
      <c r="I533" s="416"/>
    </row>
    <row r="534" spans="1:9" ht="18.75" customHeight="1" x14ac:dyDescent="0.3">
      <c r="A534" s="404"/>
      <c r="B534" s="378"/>
      <c r="C534" s="410"/>
      <c r="D534" s="410"/>
      <c r="E534" s="377"/>
      <c r="F534" s="377"/>
      <c r="G534" s="377"/>
      <c r="H534" s="377"/>
      <c r="I534" s="384"/>
    </row>
    <row r="535" spans="1:9" ht="18.75" customHeight="1" x14ac:dyDescent="0.3">
      <c r="A535" s="404"/>
      <c r="B535" s="378"/>
      <c r="C535" s="410"/>
      <c r="D535" s="410"/>
      <c r="E535" s="413"/>
      <c r="F535" s="377"/>
      <c r="G535" s="377"/>
      <c r="H535" s="413"/>
      <c r="I535" s="414"/>
    </row>
    <row r="536" spans="1:9" ht="18.75" customHeight="1" x14ac:dyDescent="0.3">
      <c r="A536" s="407"/>
      <c r="B536" s="381"/>
      <c r="C536" s="412"/>
      <c r="D536" s="412"/>
      <c r="E536" s="417"/>
      <c r="F536" s="412"/>
      <c r="G536" s="412"/>
      <c r="H536" s="417"/>
      <c r="I536" s="416"/>
    </row>
    <row r="537" spans="1:9" ht="18.75" customHeight="1" x14ac:dyDescent="0.3">
      <c r="A537" s="404"/>
      <c r="B537" s="437"/>
      <c r="C537" s="438"/>
      <c r="D537" s="438"/>
      <c r="E537" s="377"/>
      <c r="F537" s="377"/>
      <c r="G537" s="377"/>
      <c r="H537" s="377"/>
      <c r="I537" s="384"/>
    </row>
    <row r="538" spans="1:9" ht="18.75" customHeight="1" x14ac:dyDescent="0.3">
      <c r="A538" s="404"/>
      <c r="B538" s="378"/>
      <c r="C538" s="410"/>
      <c r="D538" s="410"/>
      <c r="E538" s="413"/>
      <c r="F538" s="377"/>
      <c r="G538" s="377"/>
      <c r="H538" s="413"/>
      <c r="I538" s="414"/>
    </row>
    <row r="539" spans="1:9" ht="18.75" customHeight="1" x14ac:dyDescent="0.3">
      <c r="A539" s="407"/>
      <c r="B539" s="381"/>
      <c r="C539" s="412"/>
      <c r="D539" s="412"/>
      <c r="E539" s="417"/>
      <c r="F539" s="440"/>
      <c r="G539" s="412"/>
      <c r="H539" s="417"/>
      <c r="I539" s="416"/>
    </row>
    <row r="540" spans="1:9" ht="18.75" customHeight="1" x14ac:dyDescent="0.3">
      <c r="A540" s="404"/>
      <c r="B540" s="378"/>
      <c r="C540" s="410"/>
      <c r="D540" s="410"/>
      <c r="E540" s="377"/>
      <c r="F540" s="410"/>
      <c r="G540" s="410"/>
      <c r="H540" s="377"/>
      <c r="I540" s="414"/>
    </row>
    <row r="541" spans="1:9" ht="18.75" customHeight="1" x14ac:dyDescent="0.3">
      <c r="A541" s="404"/>
      <c r="B541" s="378"/>
      <c r="C541" s="410"/>
      <c r="D541" s="410"/>
      <c r="E541" s="413"/>
      <c r="F541" s="377"/>
      <c r="G541" s="377"/>
      <c r="H541" s="413"/>
      <c r="I541" s="414"/>
    </row>
    <row r="542" spans="1:9" ht="18.75" customHeight="1" x14ac:dyDescent="0.3">
      <c r="A542" s="407"/>
      <c r="B542" s="439"/>
      <c r="C542" s="412"/>
      <c r="D542" s="412"/>
      <c r="E542" s="417"/>
      <c r="F542" s="412"/>
      <c r="G542" s="412"/>
      <c r="H542" s="417"/>
      <c r="I542" s="416"/>
    </row>
    <row r="543" spans="1:9" ht="18.75" customHeight="1" x14ac:dyDescent="0.3">
      <c r="A543" s="404"/>
      <c r="B543" s="437"/>
      <c r="C543" s="438"/>
      <c r="D543" s="438"/>
      <c r="E543" s="377"/>
      <c r="F543" s="377"/>
      <c r="G543" s="377"/>
      <c r="H543" s="377"/>
      <c r="I543" s="384"/>
    </row>
    <row r="544" spans="1:9" ht="18.75" customHeight="1" x14ac:dyDescent="0.3">
      <c r="A544" s="404"/>
      <c r="B544" s="378"/>
      <c r="C544" s="410"/>
      <c r="D544" s="410"/>
      <c r="E544" s="413"/>
      <c r="F544" s="377"/>
      <c r="G544" s="377"/>
      <c r="H544" s="413"/>
      <c r="I544" s="414"/>
    </row>
    <row r="545" spans="1:9" ht="18.75" customHeight="1" x14ac:dyDescent="0.3">
      <c r="A545" s="407"/>
      <c r="B545" s="439"/>
      <c r="C545" s="440"/>
      <c r="D545" s="440"/>
      <c r="E545" s="417"/>
      <c r="F545" s="440"/>
      <c r="G545" s="412"/>
      <c r="H545" s="417"/>
      <c r="I545" s="416"/>
    </row>
    <row r="546" spans="1:9" ht="18.75" customHeight="1" x14ac:dyDescent="0.3">
      <c r="A546" s="404"/>
      <c r="B546" s="378"/>
      <c r="C546" s="410"/>
      <c r="D546" s="410"/>
      <c r="E546" s="374"/>
      <c r="F546" s="374"/>
      <c r="G546" s="374"/>
      <c r="H546" s="374"/>
      <c r="I546" s="376"/>
    </row>
    <row r="547" spans="1:9" ht="18.75" customHeight="1" x14ac:dyDescent="0.3">
      <c r="A547" s="404"/>
      <c r="B547" s="437"/>
      <c r="C547" s="410"/>
      <c r="D547" s="443"/>
      <c r="E547" s="418"/>
      <c r="F547" s="388"/>
      <c r="G547" s="377"/>
      <c r="H547" s="418"/>
      <c r="I547" s="414"/>
    </row>
    <row r="548" spans="1:9" ht="18.75" customHeight="1" x14ac:dyDescent="0.3">
      <c r="A548" s="407"/>
      <c r="B548" s="381"/>
      <c r="C548" s="412"/>
      <c r="D548" s="412"/>
      <c r="E548" s="417"/>
      <c r="F548" s="412"/>
      <c r="G548" s="412"/>
      <c r="H548" s="417"/>
      <c r="I548" s="416"/>
    </row>
    <row r="549" spans="1:9" ht="18.75" customHeight="1" x14ac:dyDescent="0.3">
      <c r="A549" s="404"/>
      <c r="B549" s="378"/>
      <c r="C549" s="410"/>
      <c r="D549" s="410"/>
      <c r="E549" s="377"/>
      <c r="F549" s="377"/>
      <c r="G549" s="377"/>
      <c r="H549" s="377"/>
      <c r="I549" s="384"/>
    </row>
    <row r="550" spans="1:9" ht="18.75" customHeight="1" x14ac:dyDescent="0.3">
      <c r="A550" s="404"/>
      <c r="B550" s="378"/>
      <c r="C550" s="410"/>
      <c r="D550" s="410"/>
      <c r="E550" s="413"/>
      <c r="F550" s="377"/>
      <c r="G550" s="377"/>
      <c r="H550" s="413"/>
      <c r="I550" s="414"/>
    </row>
    <row r="551" spans="1:9" ht="18.75" customHeight="1" x14ac:dyDescent="0.3">
      <c r="A551" s="407"/>
      <c r="B551" s="381"/>
      <c r="C551" s="412"/>
      <c r="D551" s="412"/>
      <c r="E551" s="417"/>
      <c r="F551" s="412"/>
      <c r="G551" s="412"/>
      <c r="H551" s="417"/>
      <c r="I551" s="416"/>
    </row>
    <row r="552" spans="1:9" ht="18.75" customHeight="1" x14ac:dyDescent="0.3">
      <c r="A552" s="404"/>
      <c r="B552" s="378"/>
      <c r="C552" s="410"/>
      <c r="D552" s="410"/>
      <c r="E552" s="377"/>
      <c r="F552" s="377"/>
      <c r="G552" s="377"/>
      <c r="H552" s="377"/>
      <c r="I552" s="384"/>
    </row>
    <row r="553" spans="1:9" ht="18.75" customHeight="1" x14ac:dyDescent="0.3">
      <c r="A553" s="404"/>
      <c r="B553" s="378"/>
      <c r="C553" s="410"/>
      <c r="D553" s="410"/>
      <c r="E553" s="426"/>
      <c r="F553" s="388"/>
      <c r="G553" s="377"/>
      <c r="H553" s="418"/>
      <c r="I553" s="414"/>
    </row>
    <row r="554" spans="1:9" ht="18.75" customHeight="1" x14ac:dyDescent="0.3">
      <c r="A554" s="407"/>
      <c r="B554" s="381"/>
      <c r="C554" s="412"/>
      <c r="D554" s="412"/>
      <c r="E554" s="417"/>
      <c r="F554" s="412"/>
      <c r="G554" s="412"/>
      <c r="H554" s="417"/>
      <c r="I554" s="416"/>
    </row>
    <row r="555" spans="1:9" ht="18.75" customHeight="1" x14ac:dyDescent="0.3">
      <c r="A555" s="404"/>
      <c r="B555" s="378"/>
      <c r="C555" s="410"/>
      <c r="D555" s="410"/>
      <c r="E555" s="377"/>
      <c r="F555" s="377"/>
      <c r="G555" s="377"/>
      <c r="H555" s="377"/>
      <c r="I555" s="384"/>
    </row>
    <row r="556" spans="1:9" ht="18.75" customHeight="1" x14ac:dyDescent="0.3">
      <c r="A556" s="404"/>
      <c r="B556" s="378"/>
      <c r="C556" s="410"/>
      <c r="D556" s="410"/>
      <c r="E556" s="413"/>
      <c r="F556" s="384"/>
      <c r="G556" s="377"/>
      <c r="H556" s="413"/>
      <c r="I556" s="414"/>
    </row>
    <row r="557" spans="1:9" ht="18.75" customHeight="1" x14ac:dyDescent="0.3">
      <c r="A557" s="407"/>
      <c r="B557" s="439"/>
      <c r="C557" s="440"/>
      <c r="D557" s="440"/>
      <c r="E557" s="417"/>
      <c r="F557" s="412"/>
      <c r="G557" s="412"/>
      <c r="H557" s="417"/>
      <c r="I557" s="416"/>
    </row>
    <row r="558" spans="1:9" ht="18.75" customHeight="1" x14ac:dyDescent="0.3">
      <c r="A558" s="404"/>
      <c r="B558" s="437"/>
      <c r="C558" s="410"/>
      <c r="D558" s="410"/>
      <c r="E558" s="377"/>
      <c r="F558" s="377"/>
      <c r="G558" s="377"/>
      <c r="H558" s="377"/>
      <c r="I558" s="384"/>
    </row>
    <row r="559" spans="1:9" ht="18.75" customHeight="1" x14ac:dyDescent="0.3">
      <c r="A559" s="404"/>
      <c r="B559" s="378"/>
      <c r="C559" s="410"/>
      <c r="D559" s="410"/>
      <c r="E559" s="413"/>
      <c r="F559" s="384"/>
      <c r="G559" s="377"/>
      <c r="H559" s="413"/>
      <c r="I559" s="414"/>
    </row>
    <row r="560" spans="1:9" ht="18.75" customHeight="1" x14ac:dyDescent="0.3">
      <c r="A560" s="407"/>
      <c r="B560" s="439"/>
      <c r="C560" s="440"/>
      <c r="D560" s="440"/>
      <c r="E560" s="417"/>
      <c r="F560" s="412"/>
      <c r="G560" s="412"/>
      <c r="H560" s="417"/>
      <c r="I560" s="416"/>
    </row>
    <row r="561" spans="1:9" ht="18.75" customHeight="1" x14ac:dyDescent="0.3">
      <c r="A561" s="404"/>
      <c r="B561" s="378"/>
      <c r="C561" s="438"/>
      <c r="D561" s="438"/>
      <c r="E561" s="377"/>
      <c r="F561" s="410"/>
      <c r="G561" s="410"/>
      <c r="H561" s="377"/>
      <c r="I561" s="414"/>
    </row>
    <row r="562" spans="1:9" ht="18.75" customHeight="1" x14ac:dyDescent="0.3">
      <c r="A562" s="404"/>
      <c r="B562" s="378"/>
      <c r="C562" s="438"/>
      <c r="D562" s="438"/>
      <c r="E562" s="413"/>
      <c r="F562" s="377"/>
      <c r="G562" s="377"/>
      <c r="H562" s="413"/>
      <c r="I562" s="414"/>
    </row>
    <row r="563" spans="1:9" ht="18.75" customHeight="1" x14ac:dyDescent="0.3">
      <c r="A563" s="407"/>
      <c r="B563" s="439"/>
      <c r="C563" s="440"/>
      <c r="D563" s="440"/>
      <c r="E563" s="417"/>
      <c r="F563" s="440"/>
      <c r="G563" s="412"/>
      <c r="H563" s="417"/>
      <c r="I563" s="416"/>
    </row>
    <row r="564" spans="1:9" ht="18.75" customHeight="1" x14ac:dyDescent="0.3">
      <c r="A564" s="404"/>
      <c r="B564" s="378"/>
      <c r="C564" s="438"/>
      <c r="D564" s="438"/>
      <c r="E564" s="377"/>
      <c r="F564" s="410"/>
      <c r="G564" s="410"/>
      <c r="H564" s="377"/>
      <c r="I564" s="414"/>
    </row>
    <row r="565" spans="1:9" ht="18.75" customHeight="1" x14ac:dyDescent="0.3">
      <c r="A565" s="404"/>
      <c r="B565" s="437"/>
      <c r="C565" s="438"/>
      <c r="D565" s="438"/>
      <c r="E565" s="413"/>
      <c r="F565" s="388"/>
      <c r="G565" s="377"/>
      <c r="H565" s="413"/>
      <c r="I565" s="414"/>
    </row>
    <row r="566" spans="1:9" ht="18.75" customHeight="1" x14ac:dyDescent="0.3">
      <c r="A566" s="407"/>
      <c r="B566" s="439"/>
      <c r="C566" s="440"/>
      <c r="D566" s="440"/>
      <c r="E566" s="417"/>
      <c r="F566" s="440"/>
      <c r="G566" s="412"/>
      <c r="H566" s="417"/>
      <c r="I566" s="416"/>
    </row>
    <row r="567" spans="1:9" ht="18.75" customHeight="1" x14ac:dyDescent="0.3">
      <c r="A567" s="404"/>
      <c r="B567" s="378"/>
      <c r="C567" s="438"/>
      <c r="D567" s="438"/>
      <c r="E567" s="377"/>
      <c r="F567" s="410"/>
      <c r="G567" s="410"/>
      <c r="H567" s="377"/>
      <c r="I567" s="414"/>
    </row>
    <row r="568" spans="1:9" ht="18.75" customHeight="1" x14ac:dyDescent="0.3">
      <c r="A568" s="404"/>
      <c r="B568" s="437"/>
      <c r="C568" s="438"/>
      <c r="D568" s="438"/>
      <c r="E568" s="413"/>
      <c r="F568" s="377"/>
      <c r="G568" s="377"/>
      <c r="H568" s="413"/>
      <c r="I568" s="414"/>
    </row>
    <row r="569" spans="1:9" ht="18.75" customHeight="1" x14ac:dyDescent="0.3">
      <c r="A569" s="407"/>
      <c r="B569" s="439"/>
      <c r="C569" s="440"/>
      <c r="D569" s="440"/>
      <c r="E569" s="417"/>
      <c r="F569" s="440"/>
      <c r="G569" s="412"/>
      <c r="H569" s="417"/>
      <c r="I569" s="416"/>
    </row>
    <row r="570" spans="1:9" ht="18.75" customHeight="1" x14ac:dyDescent="0.3">
      <c r="A570" s="404"/>
      <c r="B570" s="378"/>
      <c r="C570" s="438"/>
      <c r="D570" s="438"/>
      <c r="E570" s="377"/>
      <c r="F570" s="410"/>
      <c r="G570" s="410"/>
      <c r="H570" s="377"/>
      <c r="I570" s="414"/>
    </row>
    <row r="571" spans="1:9" ht="18.75" customHeight="1" x14ac:dyDescent="0.3">
      <c r="A571" s="404"/>
      <c r="B571" s="378"/>
      <c r="C571" s="438"/>
      <c r="D571" s="438"/>
      <c r="E571" s="413"/>
      <c r="F571" s="377"/>
      <c r="G571" s="377"/>
      <c r="H571" s="413"/>
      <c r="I571" s="414"/>
    </row>
    <row r="572" spans="1:9" ht="18.75" customHeight="1" x14ac:dyDescent="0.3">
      <c r="A572" s="407"/>
      <c r="B572" s="439"/>
      <c r="C572" s="440"/>
      <c r="D572" s="440"/>
      <c r="E572" s="417"/>
      <c r="F572" s="440"/>
      <c r="G572" s="412"/>
      <c r="H572" s="417"/>
      <c r="I572" s="416"/>
    </row>
    <row r="573" spans="1:9" ht="18.75" customHeight="1" x14ac:dyDescent="0.3">
      <c r="A573" s="404"/>
      <c r="B573" s="378"/>
      <c r="C573" s="438"/>
      <c r="D573" s="438"/>
      <c r="E573" s="377"/>
      <c r="F573" s="410"/>
      <c r="G573" s="410"/>
      <c r="H573" s="377"/>
      <c r="I573" s="414"/>
    </row>
    <row r="574" spans="1:9" ht="18.75" customHeight="1" x14ac:dyDescent="0.3">
      <c r="A574" s="404"/>
      <c r="B574" s="378"/>
      <c r="C574" s="438"/>
      <c r="D574" s="438"/>
      <c r="E574" s="413"/>
      <c r="F574" s="377"/>
      <c r="G574" s="377"/>
      <c r="H574" s="413"/>
      <c r="I574" s="414"/>
    </row>
    <row r="575" spans="1:9" ht="18.75" customHeight="1" x14ac:dyDescent="0.3">
      <c r="A575" s="407"/>
      <c r="B575" s="439"/>
      <c r="C575" s="440"/>
      <c r="D575" s="440"/>
      <c r="E575" s="417"/>
      <c r="F575" s="440"/>
      <c r="G575" s="412"/>
      <c r="H575" s="417"/>
      <c r="I575" s="416"/>
    </row>
    <row r="576" spans="1:9" ht="18.75" customHeight="1" x14ac:dyDescent="0.3">
      <c r="A576" s="404"/>
      <c r="B576" s="378"/>
      <c r="C576" s="438"/>
      <c r="D576" s="438"/>
      <c r="E576" s="377"/>
      <c r="F576" s="410"/>
      <c r="G576" s="410"/>
      <c r="H576" s="377"/>
      <c r="I576" s="414"/>
    </row>
    <row r="577" spans="1:9" ht="18.75" customHeight="1" x14ac:dyDescent="0.3">
      <c r="A577" s="404"/>
      <c r="B577" s="378"/>
      <c r="C577" s="438"/>
      <c r="D577" s="438"/>
      <c r="E577" s="413"/>
      <c r="F577" s="377"/>
      <c r="G577" s="377"/>
      <c r="H577" s="413"/>
      <c r="I577" s="414"/>
    </row>
    <row r="578" spans="1:9" ht="18.75" customHeight="1" x14ac:dyDescent="0.3">
      <c r="A578" s="407"/>
      <c r="B578" s="439"/>
      <c r="C578" s="440"/>
      <c r="D578" s="440"/>
      <c r="E578" s="417"/>
      <c r="F578" s="440"/>
      <c r="G578" s="412"/>
      <c r="H578" s="417"/>
      <c r="I578" s="416"/>
    </row>
    <row r="579" spans="1:9" ht="18.75" customHeight="1" x14ac:dyDescent="0.3">
      <c r="A579" s="404"/>
      <c r="B579" s="378"/>
      <c r="C579" s="438"/>
      <c r="D579" s="438"/>
      <c r="E579" s="377"/>
      <c r="F579" s="438"/>
      <c r="G579" s="438"/>
      <c r="H579" s="377"/>
      <c r="I579" s="414"/>
    </row>
    <row r="580" spans="1:9" ht="18.75" customHeight="1" x14ac:dyDescent="0.3">
      <c r="A580" s="404"/>
      <c r="B580" s="437"/>
      <c r="C580" s="438"/>
      <c r="D580" s="438"/>
      <c r="E580" s="413"/>
      <c r="F580" s="377"/>
      <c r="G580" s="377"/>
      <c r="H580" s="413"/>
      <c r="I580" s="414"/>
    </row>
    <row r="581" spans="1:9" ht="18.75" customHeight="1" x14ac:dyDescent="0.3">
      <c r="A581" s="407"/>
      <c r="B581" s="439"/>
      <c r="C581" s="440"/>
      <c r="D581" s="440"/>
      <c r="E581" s="417"/>
      <c r="F581" s="440"/>
      <c r="G581" s="412"/>
      <c r="H581" s="417"/>
      <c r="I581" s="416"/>
    </row>
    <row r="582" spans="1:9" ht="18.75" customHeight="1" x14ac:dyDescent="0.3">
      <c r="A582" s="404"/>
      <c r="B582" s="378"/>
      <c r="C582" s="438"/>
      <c r="D582" s="438"/>
      <c r="E582" s="377"/>
      <c r="F582" s="438"/>
      <c r="G582" s="438"/>
      <c r="H582" s="377"/>
      <c r="I582" s="414"/>
    </row>
    <row r="583" spans="1:9" ht="18.75" customHeight="1" x14ac:dyDescent="0.3">
      <c r="A583" s="404"/>
      <c r="B583" s="437"/>
      <c r="C583" s="438"/>
      <c r="D583" s="438"/>
      <c r="E583" s="413"/>
      <c r="F583" s="377"/>
      <c r="G583" s="377"/>
      <c r="H583" s="413"/>
      <c r="I583" s="414"/>
    </row>
    <row r="584" spans="1:9" ht="18.75" customHeight="1" x14ac:dyDescent="0.3">
      <c r="A584" s="407"/>
      <c r="B584" s="439"/>
      <c r="C584" s="440"/>
      <c r="D584" s="440"/>
      <c r="E584" s="417"/>
      <c r="F584" s="440"/>
      <c r="G584" s="412"/>
      <c r="H584" s="417"/>
      <c r="I584" s="416"/>
    </row>
    <row r="585" spans="1:9" ht="18.75" customHeight="1" x14ac:dyDescent="0.3">
      <c r="A585" s="404"/>
      <c r="B585" s="378"/>
      <c r="C585" s="410"/>
      <c r="D585" s="410"/>
      <c r="E585" s="377"/>
      <c r="F585" s="377"/>
      <c r="G585" s="377"/>
      <c r="H585" s="377"/>
      <c r="I585" s="384"/>
    </row>
    <row r="586" spans="1:9" ht="18.75" customHeight="1" x14ac:dyDescent="0.3">
      <c r="A586" s="404"/>
      <c r="B586" s="378"/>
      <c r="C586" s="410"/>
      <c r="D586" s="410"/>
      <c r="E586" s="413"/>
      <c r="F586" s="377"/>
      <c r="G586" s="377"/>
      <c r="H586" s="413"/>
      <c r="I586" s="414"/>
    </row>
    <row r="587" spans="1:9" ht="18.75" customHeight="1" x14ac:dyDescent="0.3">
      <c r="A587" s="407"/>
      <c r="B587" s="439"/>
      <c r="C587" s="440"/>
      <c r="D587" s="440"/>
      <c r="E587" s="417"/>
      <c r="F587" s="412"/>
      <c r="G587" s="412"/>
      <c r="H587" s="417"/>
      <c r="I587" s="416"/>
    </row>
    <row r="588" spans="1:9" ht="18.75" customHeight="1" x14ac:dyDescent="0.3">
      <c r="A588" s="404"/>
      <c r="B588" s="378"/>
      <c r="C588" s="438"/>
      <c r="D588" s="438"/>
      <c r="E588" s="377"/>
      <c r="F588" s="410"/>
      <c r="G588" s="410"/>
      <c r="H588" s="377"/>
      <c r="I588" s="414"/>
    </row>
    <row r="589" spans="1:9" ht="18.75" customHeight="1" x14ac:dyDescent="0.3">
      <c r="A589" s="404"/>
      <c r="B589" s="378"/>
      <c r="C589" s="438"/>
      <c r="D589" s="438"/>
      <c r="E589" s="413"/>
      <c r="F589" s="377"/>
      <c r="G589" s="377"/>
      <c r="H589" s="413"/>
      <c r="I589" s="414"/>
    </row>
    <row r="590" spans="1:9" ht="18.75" customHeight="1" x14ac:dyDescent="0.3">
      <c r="A590" s="407"/>
      <c r="B590" s="439"/>
      <c r="C590" s="440"/>
      <c r="D590" s="440"/>
      <c r="E590" s="417"/>
      <c r="F590" s="440"/>
      <c r="G590" s="412"/>
      <c r="H590" s="417"/>
      <c r="I590" s="416"/>
    </row>
    <row r="591" spans="1:9" ht="18.75" customHeight="1" x14ac:dyDescent="0.3">
      <c r="A591" s="404"/>
      <c r="B591" s="437"/>
      <c r="C591" s="438"/>
      <c r="D591" s="438"/>
      <c r="E591" s="377"/>
      <c r="F591" s="377"/>
      <c r="G591" s="377"/>
      <c r="H591" s="377"/>
      <c r="I591" s="384"/>
    </row>
    <row r="592" spans="1:9" ht="18.75" customHeight="1" x14ac:dyDescent="0.3">
      <c r="A592" s="404"/>
      <c r="B592" s="378"/>
      <c r="C592" s="438"/>
      <c r="D592" s="438"/>
      <c r="E592" s="413"/>
      <c r="F592" s="384"/>
      <c r="G592" s="377"/>
      <c r="H592" s="413"/>
      <c r="I592" s="414"/>
    </row>
    <row r="593" spans="1:9" ht="18.75" customHeight="1" x14ac:dyDescent="0.3">
      <c r="A593" s="407"/>
      <c r="B593" s="439"/>
      <c r="C593" s="440"/>
      <c r="D593" s="440"/>
      <c r="E593" s="417"/>
      <c r="F593" s="440"/>
      <c r="G593" s="412"/>
      <c r="H593" s="417"/>
      <c r="I593" s="416"/>
    </row>
    <row r="594" spans="1:9" ht="18.75" customHeight="1" x14ac:dyDescent="0.3">
      <c r="A594" s="404"/>
      <c r="B594" s="378"/>
      <c r="C594" s="410"/>
      <c r="D594" s="410"/>
      <c r="E594" s="377"/>
      <c r="F594" s="410"/>
      <c r="G594" s="410"/>
      <c r="H594" s="377"/>
      <c r="I594" s="414"/>
    </row>
    <row r="595" spans="1:9" ht="18.75" customHeight="1" x14ac:dyDescent="0.3">
      <c r="A595" s="404"/>
      <c r="B595" s="378"/>
      <c r="C595" s="410"/>
      <c r="D595" s="410"/>
      <c r="E595" s="413"/>
      <c r="F595" s="377"/>
      <c r="G595" s="377"/>
      <c r="H595" s="413"/>
      <c r="I595" s="414"/>
    </row>
    <row r="596" spans="1:9" ht="18.75" customHeight="1" x14ac:dyDescent="0.3">
      <c r="A596" s="407"/>
      <c r="B596" s="439"/>
      <c r="C596" s="440"/>
      <c r="D596" s="440"/>
      <c r="E596" s="417"/>
      <c r="F596" s="412"/>
      <c r="G596" s="412"/>
      <c r="H596" s="417"/>
      <c r="I596" s="416"/>
    </row>
    <row r="597" spans="1:9" ht="18.75" customHeight="1" x14ac:dyDescent="0.3">
      <c r="A597" s="404"/>
      <c r="B597" s="437"/>
      <c r="C597" s="438"/>
      <c r="D597" s="438"/>
      <c r="E597" s="377"/>
      <c r="F597" s="377"/>
      <c r="G597" s="377"/>
      <c r="H597" s="377"/>
      <c r="I597" s="384"/>
    </row>
    <row r="598" spans="1:9" ht="18.75" customHeight="1" x14ac:dyDescent="0.3">
      <c r="A598" s="404"/>
      <c r="B598" s="437"/>
      <c r="C598" s="438"/>
      <c r="D598" s="438"/>
      <c r="E598" s="426"/>
      <c r="F598" s="377"/>
      <c r="G598" s="377"/>
      <c r="H598" s="418"/>
      <c r="I598" s="414"/>
    </row>
    <row r="599" spans="1:9" ht="18.75" customHeight="1" x14ac:dyDescent="0.3">
      <c r="A599" s="407"/>
      <c r="B599" s="439"/>
      <c r="C599" s="440"/>
      <c r="D599" s="440"/>
      <c r="E599" s="417"/>
      <c r="F599" s="440"/>
      <c r="G599" s="412"/>
      <c r="H599" s="417"/>
      <c r="I599" s="416"/>
    </row>
    <row r="600" spans="1:9" ht="18.75" customHeight="1" x14ac:dyDescent="0.3">
      <c r="A600" s="404"/>
      <c r="B600" s="437"/>
      <c r="C600" s="438"/>
      <c r="D600" s="438"/>
      <c r="E600" s="377"/>
      <c r="F600" s="377"/>
      <c r="G600" s="377"/>
      <c r="H600" s="377"/>
      <c r="I600" s="384"/>
    </row>
    <row r="601" spans="1:9" ht="18.75" customHeight="1" x14ac:dyDescent="0.3">
      <c r="A601" s="404"/>
      <c r="B601" s="378"/>
      <c r="C601" s="410"/>
      <c r="D601" s="410"/>
      <c r="E601" s="413"/>
      <c r="F601" s="377"/>
      <c r="G601" s="377"/>
      <c r="H601" s="413"/>
      <c r="I601" s="414"/>
    </row>
    <row r="602" spans="1:9" ht="18.75" customHeight="1" x14ac:dyDescent="0.3">
      <c r="A602" s="407"/>
      <c r="B602" s="439"/>
      <c r="C602" s="440"/>
      <c r="D602" s="440"/>
      <c r="E602" s="417"/>
      <c r="F602" s="440"/>
      <c r="G602" s="412"/>
      <c r="H602" s="417"/>
      <c r="I602" s="416"/>
    </row>
    <row r="603" spans="1:9" ht="18.75" customHeight="1" x14ac:dyDescent="0.3">
      <c r="A603" s="404"/>
      <c r="B603" s="437"/>
      <c r="C603" s="438"/>
      <c r="D603" s="438"/>
      <c r="E603" s="377"/>
      <c r="F603" s="377"/>
      <c r="G603" s="377"/>
      <c r="H603" s="377"/>
      <c r="I603" s="384"/>
    </row>
    <row r="604" spans="1:9" ht="18.75" customHeight="1" x14ac:dyDescent="0.3">
      <c r="A604" s="404"/>
      <c r="B604" s="378"/>
      <c r="C604" s="438"/>
      <c r="D604" s="438"/>
      <c r="E604" s="413"/>
      <c r="F604" s="377"/>
      <c r="G604" s="377"/>
      <c r="H604" s="413"/>
      <c r="I604" s="414"/>
    </row>
    <row r="605" spans="1:9" ht="18.75" customHeight="1" x14ac:dyDescent="0.3">
      <c r="A605" s="407"/>
      <c r="B605" s="439"/>
      <c r="C605" s="440"/>
      <c r="D605" s="440"/>
      <c r="E605" s="417"/>
      <c r="F605" s="440"/>
      <c r="G605" s="412"/>
      <c r="H605" s="417"/>
      <c r="I605" s="416"/>
    </row>
    <row r="606" spans="1:9" ht="18.75" customHeight="1" x14ac:dyDescent="0.3">
      <c r="A606" s="404"/>
      <c r="B606" s="378"/>
      <c r="C606" s="438"/>
      <c r="D606" s="438"/>
      <c r="E606" s="377"/>
      <c r="F606" s="438"/>
      <c r="G606" s="438"/>
      <c r="H606" s="377"/>
      <c r="I606" s="414"/>
    </row>
    <row r="607" spans="1:9" ht="18.75" customHeight="1" x14ac:dyDescent="0.3">
      <c r="A607" s="404"/>
      <c r="B607" s="437"/>
      <c r="C607" s="438"/>
      <c r="D607" s="438"/>
      <c r="E607" s="413"/>
      <c r="F607" s="377"/>
      <c r="G607" s="377"/>
      <c r="H607" s="413"/>
      <c r="I607" s="414"/>
    </row>
    <row r="608" spans="1:9" ht="18.75" customHeight="1" x14ac:dyDescent="0.3">
      <c r="A608" s="407"/>
      <c r="B608" s="439"/>
      <c r="C608" s="440"/>
      <c r="D608" s="440"/>
      <c r="E608" s="417"/>
      <c r="F608" s="440"/>
      <c r="G608" s="412"/>
      <c r="H608" s="417"/>
      <c r="I608" s="416"/>
    </row>
    <row r="609" spans="1:9" ht="18.75" customHeight="1" x14ac:dyDescent="0.3">
      <c r="A609" s="404"/>
      <c r="B609" s="378"/>
      <c r="C609" s="410"/>
      <c r="D609" s="410"/>
      <c r="E609" s="377"/>
      <c r="F609" s="438"/>
      <c r="G609" s="438"/>
      <c r="H609" s="377"/>
      <c r="I609" s="414"/>
    </row>
    <row r="610" spans="1:9" ht="18.75" customHeight="1" x14ac:dyDescent="0.3">
      <c r="A610" s="404"/>
      <c r="B610" s="437"/>
      <c r="C610" s="438"/>
      <c r="D610" s="438"/>
      <c r="E610" s="413"/>
      <c r="F610" s="377"/>
      <c r="G610" s="377"/>
      <c r="H610" s="413"/>
      <c r="I610" s="414"/>
    </row>
    <row r="611" spans="1:9" ht="18.75" customHeight="1" x14ac:dyDescent="0.3">
      <c r="A611" s="407"/>
      <c r="B611" s="439"/>
      <c r="C611" s="440"/>
      <c r="D611" s="440"/>
      <c r="E611" s="417"/>
      <c r="F611" s="412"/>
      <c r="G611" s="412"/>
      <c r="H611" s="417"/>
      <c r="I611" s="416"/>
    </row>
    <row r="612" spans="1:9" ht="18.75" customHeight="1" x14ac:dyDescent="0.3">
      <c r="A612" s="404"/>
      <c r="B612" s="378"/>
      <c r="C612" s="438"/>
      <c r="D612" s="438"/>
      <c r="E612" s="377"/>
      <c r="F612" s="410"/>
      <c r="G612" s="410"/>
      <c r="H612" s="377"/>
      <c r="I612" s="414"/>
    </row>
    <row r="613" spans="1:9" ht="18.75" customHeight="1" x14ac:dyDescent="0.3">
      <c r="A613" s="404"/>
      <c r="B613" s="378"/>
      <c r="C613" s="438"/>
      <c r="D613" s="438"/>
      <c r="E613" s="413"/>
      <c r="F613" s="377"/>
      <c r="G613" s="377"/>
      <c r="H613" s="413"/>
      <c r="I613" s="414"/>
    </row>
    <row r="614" spans="1:9" ht="18.75" customHeight="1" x14ac:dyDescent="0.3">
      <c r="A614" s="407"/>
      <c r="B614" s="439"/>
      <c r="C614" s="440"/>
      <c r="D614" s="440"/>
      <c r="E614" s="417"/>
      <c r="F614" s="440"/>
      <c r="G614" s="412"/>
      <c r="H614" s="417"/>
      <c r="I614" s="416"/>
    </row>
    <row r="615" spans="1:9" ht="18.75" customHeight="1" x14ac:dyDescent="0.3">
      <c r="A615" s="404"/>
      <c r="B615" s="378"/>
      <c r="C615" s="438"/>
      <c r="D615" s="438"/>
      <c r="E615" s="377"/>
      <c r="F615" s="410"/>
      <c r="G615" s="410"/>
      <c r="H615" s="377"/>
      <c r="I615" s="414"/>
    </row>
    <row r="616" spans="1:9" ht="18.75" customHeight="1" x14ac:dyDescent="0.3">
      <c r="A616" s="404"/>
      <c r="B616" s="378"/>
      <c r="C616" s="438"/>
      <c r="D616" s="438"/>
      <c r="E616" s="413"/>
      <c r="F616" s="377"/>
      <c r="G616" s="377"/>
      <c r="H616" s="413"/>
      <c r="I616" s="414"/>
    </row>
    <row r="617" spans="1:9" ht="18.75" customHeight="1" x14ac:dyDescent="0.3">
      <c r="A617" s="407"/>
      <c r="B617" s="439"/>
      <c r="C617" s="440"/>
      <c r="D617" s="440"/>
      <c r="E617" s="417"/>
      <c r="F617" s="440"/>
      <c r="G617" s="412"/>
      <c r="H617" s="417"/>
      <c r="I617" s="416"/>
    </row>
    <row r="618" spans="1:9" ht="18.75" customHeight="1" x14ac:dyDescent="0.3">
      <c r="A618" s="404"/>
      <c r="B618" s="378"/>
      <c r="C618" s="438"/>
      <c r="D618" s="438"/>
      <c r="E618" s="377"/>
      <c r="F618" s="410"/>
      <c r="G618" s="410"/>
      <c r="H618" s="377"/>
      <c r="I618" s="414"/>
    </row>
    <row r="619" spans="1:9" ht="18.75" customHeight="1" x14ac:dyDescent="0.3">
      <c r="A619" s="404"/>
      <c r="B619" s="378"/>
      <c r="C619" s="438"/>
      <c r="D619" s="438"/>
      <c r="E619" s="413"/>
      <c r="F619" s="377"/>
      <c r="G619" s="377"/>
      <c r="H619" s="413"/>
      <c r="I619" s="414"/>
    </row>
    <row r="620" spans="1:9" ht="18.75" customHeight="1" x14ac:dyDescent="0.3">
      <c r="A620" s="407"/>
      <c r="B620" s="439"/>
      <c r="C620" s="440"/>
      <c r="D620" s="440"/>
      <c r="E620" s="417"/>
      <c r="F620" s="440"/>
      <c r="G620" s="412"/>
      <c r="H620" s="417"/>
      <c r="I620" s="416"/>
    </row>
    <row r="621" spans="1:9" ht="18.75" customHeight="1" x14ac:dyDescent="0.3">
      <c r="A621" s="404"/>
      <c r="B621" s="378"/>
      <c r="C621" s="438"/>
      <c r="D621" s="438"/>
      <c r="E621" s="377"/>
      <c r="F621" s="438"/>
      <c r="G621" s="438"/>
      <c r="H621" s="377"/>
      <c r="I621" s="414"/>
    </row>
    <row r="622" spans="1:9" ht="18.75" customHeight="1" x14ac:dyDescent="0.3">
      <c r="A622" s="404"/>
      <c r="B622" s="437"/>
      <c r="C622" s="438"/>
      <c r="D622" s="438"/>
      <c r="E622" s="413"/>
      <c r="F622" s="377"/>
      <c r="G622" s="377"/>
      <c r="H622" s="413"/>
      <c r="I622" s="414"/>
    </row>
    <row r="623" spans="1:9" ht="18.75" customHeight="1" x14ac:dyDescent="0.3">
      <c r="A623" s="407"/>
      <c r="B623" s="439"/>
      <c r="C623" s="440"/>
      <c r="D623" s="440"/>
      <c r="E623" s="417"/>
      <c r="F623" s="440"/>
      <c r="G623" s="412"/>
      <c r="H623" s="417"/>
      <c r="I623" s="416"/>
    </row>
    <row r="624" spans="1:9" ht="18.75" customHeight="1" x14ac:dyDescent="0.3">
      <c r="A624" s="404"/>
      <c r="B624" s="378"/>
      <c r="C624" s="410"/>
      <c r="D624" s="410"/>
      <c r="E624" s="377"/>
      <c r="F624" s="377"/>
      <c r="G624" s="377"/>
      <c r="H624" s="377"/>
      <c r="I624" s="384"/>
    </row>
    <row r="625" spans="1:10" ht="18.75" customHeight="1" x14ac:dyDescent="0.3">
      <c r="A625" s="404"/>
      <c r="B625" s="378"/>
      <c r="C625" s="410"/>
      <c r="D625" s="410"/>
      <c r="E625" s="413"/>
      <c r="F625" s="377"/>
      <c r="G625" s="377"/>
      <c r="H625" s="413"/>
      <c r="I625" s="414"/>
      <c r="J625" s="347"/>
    </row>
    <row r="626" spans="1:10" ht="18.75" customHeight="1" x14ac:dyDescent="0.3">
      <c r="A626" s="407"/>
      <c r="B626" s="439"/>
      <c r="C626" s="440"/>
      <c r="D626" s="440"/>
      <c r="E626" s="417"/>
      <c r="F626" s="412"/>
      <c r="G626" s="412"/>
      <c r="H626" s="417"/>
      <c r="I626" s="416"/>
      <c r="J626" s="347"/>
    </row>
    <row r="627" spans="1:10" ht="18.75" customHeight="1" x14ac:dyDescent="0.3">
      <c r="A627" s="404"/>
      <c r="B627" s="378"/>
      <c r="C627" s="410"/>
      <c r="D627" s="410"/>
      <c r="E627" s="377"/>
      <c r="F627" s="377"/>
      <c r="G627" s="377"/>
      <c r="H627" s="377"/>
      <c r="I627" s="384"/>
      <c r="J627" s="347"/>
    </row>
    <row r="628" spans="1:10" ht="18.75" customHeight="1" x14ac:dyDescent="0.3">
      <c r="A628" s="404"/>
      <c r="B628" s="378"/>
      <c r="C628" s="410"/>
      <c r="D628" s="410"/>
      <c r="E628" s="413"/>
      <c r="F628" s="377"/>
      <c r="G628" s="377"/>
      <c r="H628" s="413"/>
      <c r="I628" s="414"/>
      <c r="J628" s="347"/>
    </row>
    <row r="629" spans="1:10" ht="18.75" customHeight="1" x14ac:dyDescent="0.3">
      <c r="A629" s="407"/>
      <c r="B629" s="439"/>
      <c r="C629" s="440"/>
      <c r="D629" s="440"/>
      <c r="E629" s="417"/>
      <c r="F629" s="412"/>
      <c r="G629" s="412"/>
      <c r="H629" s="417"/>
      <c r="I629" s="416"/>
      <c r="J629" s="347"/>
    </row>
    <row r="630" spans="1:10" ht="18.75" customHeight="1" x14ac:dyDescent="0.3">
      <c r="A630" s="404"/>
      <c r="B630" s="378"/>
      <c r="C630" s="438"/>
      <c r="D630" s="438"/>
      <c r="E630" s="377"/>
      <c r="F630" s="410"/>
      <c r="G630" s="410"/>
      <c r="H630" s="377"/>
      <c r="I630" s="414"/>
      <c r="J630" s="347"/>
    </row>
    <row r="631" spans="1:10" ht="18.75" customHeight="1" x14ac:dyDescent="0.3">
      <c r="A631" s="404"/>
      <c r="B631" s="437"/>
      <c r="C631" s="438"/>
      <c r="D631" s="438"/>
      <c r="E631" s="413"/>
      <c r="F631" s="388"/>
      <c r="G631" s="377"/>
      <c r="H631" s="413"/>
      <c r="I631" s="414"/>
      <c r="J631" s="347"/>
    </row>
    <row r="632" spans="1:10" ht="18.75" customHeight="1" x14ac:dyDescent="0.3">
      <c r="A632" s="407"/>
      <c r="B632" s="439"/>
      <c r="C632" s="440"/>
      <c r="D632" s="440"/>
      <c r="E632" s="417"/>
      <c r="F632" s="440"/>
      <c r="G632" s="412"/>
      <c r="H632" s="417"/>
      <c r="I632" s="416"/>
      <c r="J632" s="347"/>
    </row>
    <row r="633" spans="1:10" ht="18.75" customHeight="1" x14ac:dyDescent="0.3">
      <c r="A633" s="404"/>
      <c r="B633" s="378"/>
      <c r="C633" s="438"/>
      <c r="D633" s="438"/>
      <c r="E633" s="374"/>
      <c r="F633" s="410"/>
      <c r="G633" s="410"/>
      <c r="H633" s="377"/>
      <c r="I633" s="414"/>
      <c r="J633" s="414"/>
    </row>
    <row r="634" spans="1:10" ht="18.75" customHeight="1" x14ac:dyDescent="0.3">
      <c r="A634" s="404"/>
      <c r="B634" s="437"/>
      <c r="C634" s="438"/>
      <c r="D634" s="438"/>
      <c r="E634" s="426"/>
      <c r="F634" s="388"/>
      <c r="G634" s="388"/>
      <c r="H634" s="413"/>
      <c r="I634" s="414"/>
      <c r="J634" s="414"/>
    </row>
    <row r="635" spans="1:10" ht="18.75" customHeight="1" x14ac:dyDescent="0.3">
      <c r="A635" s="407"/>
      <c r="B635" s="439"/>
      <c r="C635" s="440"/>
      <c r="D635" s="440"/>
      <c r="E635" s="417"/>
      <c r="F635" s="440"/>
      <c r="G635" s="412"/>
      <c r="H635" s="417"/>
      <c r="I635" s="416"/>
      <c r="J635" s="347"/>
    </row>
    <row r="636" spans="1:10" ht="18.75" customHeight="1" x14ac:dyDescent="0.3">
      <c r="A636" s="404"/>
      <c r="B636" s="437"/>
      <c r="C636" s="438"/>
      <c r="D636" s="438"/>
      <c r="E636" s="377"/>
      <c r="F636" s="377"/>
      <c r="G636" s="377"/>
      <c r="H636" s="377"/>
      <c r="I636" s="384"/>
      <c r="J636" s="347"/>
    </row>
    <row r="637" spans="1:10" ht="18.75" customHeight="1" x14ac:dyDescent="0.3">
      <c r="A637" s="404"/>
      <c r="B637" s="378"/>
      <c r="C637" s="410"/>
      <c r="D637" s="410"/>
      <c r="E637" s="413"/>
      <c r="F637" s="377"/>
      <c r="G637" s="377"/>
      <c r="H637" s="413"/>
      <c r="I637" s="414"/>
      <c r="J637" s="347"/>
    </row>
    <row r="638" spans="1:10" ht="18.75" customHeight="1" x14ac:dyDescent="0.3">
      <c r="A638" s="407"/>
      <c r="B638" s="381"/>
      <c r="C638" s="412"/>
      <c r="D638" s="412"/>
      <c r="E638" s="417"/>
      <c r="F638" s="440"/>
      <c r="G638" s="412"/>
      <c r="H638" s="417"/>
      <c r="I638" s="416"/>
      <c r="J638" s="347"/>
    </row>
    <row r="639" spans="1:10" ht="18.75" customHeight="1" x14ac:dyDescent="0.3">
      <c r="A639" s="404"/>
      <c r="B639" s="378"/>
      <c r="C639" s="438"/>
      <c r="D639" s="438"/>
      <c r="E639" s="377"/>
      <c r="F639" s="438"/>
      <c r="G639" s="438"/>
      <c r="H639" s="377"/>
      <c r="I639" s="414"/>
      <c r="J639" s="347"/>
    </row>
    <row r="640" spans="1:10" ht="18.75" customHeight="1" x14ac:dyDescent="0.3">
      <c r="A640" s="404"/>
      <c r="B640" s="378"/>
      <c r="C640" s="438"/>
      <c r="D640" s="438"/>
      <c r="E640" s="413"/>
      <c r="F640" s="377"/>
      <c r="G640" s="377"/>
      <c r="H640" s="413"/>
      <c r="I640" s="414"/>
      <c r="J640" s="347"/>
    </row>
    <row r="641" spans="1:9" ht="18.75" customHeight="1" x14ac:dyDescent="0.3">
      <c r="A641" s="407"/>
      <c r="B641" s="381"/>
      <c r="C641" s="440"/>
      <c r="D641" s="440"/>
      <c r="E641" s="417"/>
      <c r="F641" s="440"/>
      <c r="G641" s="412"/>
      <c r="H641" s="417"/>
      <c r="I641" s="416"/>
    </row>
    <row r="642" spans="1:9" ht="18.75" customHeight="1" x14ac:dyDescent="0.3">
      <c r="A642" s="404"/>
      <c r="B642" s="378"/>
      <c r="C642" s="438"/>
      <c r="D642" s="438"/>
      <c r="E642" s="377"/>
      <c r="F642" s="410"/>
      <c r="G642" s="410"/>
      <c r="H642" s="377"/>
      <c r="I642" s="414"/>
    </row>
    <row r="643" spans="1:9" ht="18.75" customHeight="1" x14ac:dyDescent="0.3">
      <c r="A643" s="404"/>
      <c r="B643" s="378"/>
      <c r="C643" s="438"/>
      <c r="D643" s="438"/>
      <c r="E643" s="413"/>
      <c r="F643" s="377"/>
      <c r="G643" s="377"/>
      <c r="H643" s="413"/>
      <c r="I643" s="414"/>
    </row>
    <row r="644" spans="1:9" ht="18.75" customHeight="1" x14ac:dyDescent="0.3">
      <c r="A644" s="407"/>
      <c r="B644" s="381"/>
      <c r="C644" s="440"/>
      <c r="D644" s="440"/>
      <c r="E644" s="417"/>
      <c r="F644" s="440"/>
      <c r="G644" s="412"/>
      <c r="H644" s="417"/>
      <c r="I644" s="416"/>
    </row>
    <row r="645" spans="1:9" ht="18.75" customHeight="1" x14ac:dyDescent="0.3">
      <c r="A645" s="404"/>
      <c r="B645" s="378"/>
      <c r="C645" s="438"/>
      <c r="D645" s="438"/>
      <c r="E645" s="377"/>
      <c r="F645" s="410"/>
      <c r="G645" s="410"/>
      <c r="H645" s="377"/>
      <c r="I645" s="414"/>
    </row>
    <row r="646" spans="1:9" ht="18.75" customHeight="1" x14ac:dyDescent="0.3">
      <c r="A646" s="404"/>
      <c r="B646" s="437"/>
      <c r="C646" s="438"/>
      <c r="D646" s="438"/>
      <c r="E646" s="413"/>
      <c r="F646" s="388"/>
      <c r="G646" s="377"/>
      <c r="H646" s="413"/>
      <c r="I646" s="414"/>
    </row>
    <row r="647" spans="1:9" ht="18.75" customHeight="1" x14ac:dyDescent="0.3">
      <c r="A647" s="407"/>
      <c r="B647" s="381"/>
      <c r="C647" s="412"/>
      <c r="D647" s="412"/>
      <c r="E647" s="417"/>
      <c r="F647" s="440"/>
      <c r="G647" s="412"/>
      <c r="H647" s="417"/>
      <c r="I647" s="416"/>
    </row>
    <row r="648" spans="1:9" ht="18.75" customHeight="1" x14ac:dyDescent="0.3">
      <c r="A648" s="404"/>
      <c r="B648" s="378"/>
      <c r="C648" s="410"/>
      <c r="D648" s="410"/>
      <c r="E648" s="377"/>
      <c r="F648" s="410"/>
      <c r="G648" s="410"/>
      <c r="H648" s="377"/>
      <c r="I648" s="414"/>
    </row>
    <row r="649" spans="1:9" ht="18.75" customHeight="1" x14ac:dyDescent="0.3">
      <c r="A649" s="404"/>
      <c r="B649" s="378"/>
      <c r="C649" s="410"/>
      <c r="D649" s="410"/>
      <c r="E649" s="413"/>
      <c r="F649" s="377"/>
      <c r="G649" s="377"/>
      <c r="H649" s="413"/>
      <c r="I649" s="414"/>
    </row>
    <row r="650" spans="1:9" ht="18.75" customHeight="1" x14ac:dyDescent="0.3">
      <c r="A650" s="407"/>
      <c r="B650" s="381"/>
      <c r="C650" s="412"/>
      <c r="D650" s="412"/>
      <c r="E650" s="417"/>
      <c r="F650" s="412"/>
      <c r="G650" s="412"/>
      <c r="H650" s="417"/>
      <c r="I650" s="416"/>
    </row>
    <row r="651" spans="1:9" ht="18.75" customHeight="1" x14ac:dyDescent="0.3">
      <c r="A651" s="404"/>
      <c r="B651" s="437"/>
      <c r="C651" s="438"/>
      <c r="D651" s="438"/>
      <c r="E651" s="377"/>
      <c r="F651" s="377"/>
      <c r="G651" s="377"/>
      <c r="H651" s="377"/>
      <c r="I651" s="384"/>
    </row>
    <row r="652" spans="1:9" ht="18.75" customHeight="1" x14ac:dyDescent="0.3">
      <c r="A652" s="404"/>
      <c r="B652" s="437"/>
      <c r="C652" s="438"/>
      <c r="D652" s="438"/>
      <c r="E652" s="426"/>
      <c r="F652" s="377"/>
      <c r="G652" s="377"/>
      <c r="H652" s="418"/>
      <c r="I652" s="414"/>
    </row>
    <row r="653" spans="1:9" ht="18.75" customHeight="1" x14ac:dyDescent="0.3">
      <c r="A653" s="407"/>
      <c r="B653" s="439"/>
      <c r="C653" s="440"/>
      <c r="D653" s="440"/>
      <c r="E653" s="417"/>
      <c r="F653" s="440"/>
      <c r="G653" s="412"/>
      <c r="H653" s="417"/>
      <c r="I653" s="416"/>
    </row>
    <row r="654" spans="1:9" ht="18.75" customHeight="1" x14ac:dyDescent="0.3">
      <c r="A654" s="404"/>
      <c r="B654" s="378"/>
      <c r="C654" s="438"/>
      <c r="D654" s="438"/>
      <c r="E654" s="377"/>
      <c r="F654" s="410"/>
      <c r="G654" s="410"/>
      <c r="H654" s="377"/>
      <c r="I654" s="414"/>
    </row>
    <row r="655" spans="1:9" ht="18.75" customHeight="1" x14ac:dyDescent="0.3">
      <c r="A655" s="404"/>
      <c r="B655" s="378"/>
      <c r="C655" s="438"/>
      <c r="D655" s="438"/>
      <c r="E655" s="413"/>
      <c r="F655" s="377"/>
      <c r="G655" s="377"/>
      <c r="H655" s="413"/>
      <c r="I655" s="414"/>
    </row>
    <row r="656" spans="1:9" ht="18.75" customHeight="1" x14ac:dyDescent="0.3">
      <c r="A656" s="407"/>
      <c r="B656" s="439"/>
      <c r="C656" s="440"/>
      <c r="D656" s="440"/>
      <c r="E656" s="417"/>
      <c r="F656" s="440"/>
      <c r="G656" s="412"/>
      <c r="H656" s="417"/>
      <c r="I656" s="416"/>
    </row>
    <row r="657" spans="1:9" ht="18.75" customHeight="1" x14ac:dyDescent="0.3">
      <c r="A657" s="404"/>
      <c r="B657" s="437"/>
      <c r="C657" s="438"/>
      <c r="D657" s="438"/>
      <c r="E657" s="377"/>
      <c r="F657" s="377"/>
      <c r="G657" s="377"/>
      <c r="H657" s="377"/>
      <c r="I657" s="384"/>
    </row>
    <row r="658" spans="1:9" ht="18.75" customHeight="1" x14ac:dyDescent="0.3">
      <c r="A658" s="404"/>
      <c r="B658" s="378"/>
      <c r="C658" s="410"/>
      <c r="D658" s="410"/>
      <c r="E658" s="413"/>
      <c r="F658" s="377"/>
      <c r="G658" s="377"/>
      <c r="H658" s="413"/>
      <c r="I658" s="414"/>
    </row>
    <row r="659" spans="1:9" ht="18.75" customHeight="1" x14ac:dyDescent="0.3">
      <c r="A659" s="407"/>
      <c r="B659" s="381"/>
      <c r="C659" s="412"/>
      <c r="D659" s="412"/>
      <c r="E659" s="417"/>
      <c r="F659" s="440"/>
      <c r="G659" s="412"/>
      <c r="H659" s="417"/>
      <c r="I659" s="416"/>
    </row>
    <row r="660" spans="1:9" ht="18.75" customHeight="1" x14ac:dyDescent="0.3">
      <c r="A660" s="404"/>
      <c r="B660" s="437"/>
      <c r="C660" s="438"/>
      <c r="D660" s="438"/>
      <c r="E660" s="377"/>
      <c r="F660" s="377"/>
      <c r="G660" s="377"/>
      <c r="H660" s="377"/>
      <c r="I660" s="384"/>
    </row>
    <row r="661" spans="1:9" ht="18.75" customHeight="1" x14ac:dyDescent="0.3">
      <c r="A661" s="404"/>
      <c r="B661" s="437"/>
      <c r="C661" s="438"/>
      <c r="D661" s="438"/>
      <c r="E661" s="426"/>
      <c r="F661" s="377"/>
      <c r="G661" s="377"/>
      <c r="H661" s="418"/>
      <c r="I661" s="414"/>
    </row>
    <row r="662" spans="1:9" ht="18.75" customHeight="1" x14ac:dyDescent="0.3">
      <c r="A662" s="407"/>
      <c r="B662" s="439"/>
      <c r="C662" s="440"/>
      <c r="D662" s="440"/>
      <c r="E662" s="417"/>
      <c r="F662" s="440"/>
      <c r="G662" s="412"/>
      <c r="H662" s="417"/>
      <c r="I662" s="416"/>
    </row>
    <row r="663" spans="1:9" ht="18.75" customHeight="1" x14ac:dyDescent="0.3">
      <c r="A663" s="404"/>
      <c r="B663" s="378"/>
      <c r="C663" s="410"/>
      <c r="D663" s="410"/>
      <c r="E663" s="377"/>
      <c r="F663" s="377"/>
      <c r="G663" s="377"/>
      <c r="H663" s="377"/>
      <c r="I663" s="384"/>
    </row>
    <row r="664" spans="1:9" ht="18.75" customHeight="1" x14ac:dyDescent="0.3">
      <c r="A664" s="404"/>
      <c r="B664" s="378"/>
      <c r="C664" s="410"/>
      <c r="D664" s="410"/>
      <c r="E664" s="413"/>
      <c r="F664" s="377"/>
      <c r="G664" s="377"/>
      <c r="H664" s="413"/>
      <c r="I664" s="414"/>
    </row>
    <row r="665" spans="1:9" ht="18.75" customHeight="1" x14ac:dyDescent="0.3">
      <c r="A665" s="407"/>
      <c r="B665" s="439"/>
      <c r="C665" s="440"/>
      <c r="D665" s="440"/>
      <c r="E665" s="417"/>
      <c r="F665" s="412"/>
      <c r="G665" s="412"/>
      <c r="H665" s="417"/>
      <c r="I665" s="416"/>
    </row>
    <row r="666" spans="1:9" ht="18.75" customHeight="1" x14ac:dyDescent="0.3">
      <c r="A666" s="404"/>
      <c r="B666" s="378"/>
      <c r="C666" s="420"/>
      <c r="D666" s="420"/>
      <c r="E666" s="377"/>
      <c r="F666" s="377"/>
      <c r="G666" s="377"/>
      <c r="H666" s="377"/>
      <c r="I666" s="384"/>
    </row>
    <row r="667" spans="1:9" ht="18.75" customHeight="1" x14ac:dyDescent="0.3">
      <c r="A667" s="404"/>
      <c r="B667" s="378"/>
      <c r="C667" s="410"/>
      <c r="D667" s="410"/>
      <c r="E667" s="426"/>
      <c r="F667" s="388"/>
      <c r="G667" s="388"/>
      <c r="H667" s="413"/>
      <c r="I667" s="414"/>
    </row>
    <row r="668" spans="1:9" ht="18.75" customHeight="1" x14ac:dyDescent="0.3">
      <c r="A668" s="407"/>
      <c r="B668" s="439"/>
      <c r="C668" s="440"/>
      <c r="D668" s="440"/>
      <c r="E668" s="417"/>
      <c r="F668" s="412"/>
      <c r="G668" s="412"/>
      <c r="H668" s="417"/>
      <c r="I668" s="416"/>
    </row>
    <row r="669" spans="1:9" ht="18.75" customHeight="1" x14ac:dyDescent="0.3">
      <c r="A669" s="404"/>
      <c r="B669" s="378"/>
      <c r="C669" s="410"/>
      <c r="D669" s="410"/>
      <c r="E669" s="377"/>
      <c r="F669" s="377"/>
      <c r="G669" s="377"/>
      <c r="H669" s="377"/>
      <c r="I669" s="384"/>
    </row>
    <row r="670" spans="1:9" ht="18.75" customHeight="1" x14ac:dyDescent="0.3">
      <c r="A670" s="404"/>
      <c r="B670" s="378"/>
      <c r="C670" s="410"/>
      <c r="D670" s="410"/>
      <c r="E670" s="413"/>
      <c r="F670" s="377"/>
      <c r="G670" s="377"/>
      <c r="H670" s="413"/>
      <c r="I670" s="414"/>
    </row>
    <row r="671" spans="1:9" ht="18.75" customHeight="1" x14ac:dyDescent="0.3">
      <c r="A671" s="407"/>
      <c r="B671" s="439"/>
      <c r="C671" s="440"/>
      <c r="D671" s="440"/>
      <c r="E671" s="417"/>
      <c r="F671" s="412"/>
      <c r="G671" s="412"/>
      <c r="H671" s="417"/>
      <c r="I671" s="416"/>
    </row>
    <row r="672" spans="1:9" ht="18.75" customHeight="1" x14ac:dyDescent="0.3">
      <c r="A672" s="404"/>
      <c r="B672" s="378"/>
      <c r="C672" s="410"/>
      <c r="D672" s="410"/>
      <c r="E672" s="377"/>
      <c r="F672" s="377"/>
      <c r="G672" s="377"/>
      <c r="H672" s="377"/>
      <c r="I672" s="384"/>
    </row>
    <row r="673" spans="1:9" ht="18.75" customHeight="1" x14ac:dyDescent="0.3">
      <c r="A673" s="404"/>
      <c r="B673" s="378"/>
      <c r="C673" s="410"/>
      <c r="D673" s="410"/>
      <c r="E673" s="413"/>
      <c r="F673" s="377"/>
      <c r="G673" s="377"/>
      <c r="H673" s="413"/>
      <c r="I673" s="414"/>
    </row>
    <row r="674" spans="1:9" ht="18.75" customHeight="1" x14ac:dyDescent="0.3">
      <c r="A674" s="407"/>
      <c r="B674" s="381"/>
      <c r="C674" s="412"/>
      <c r="D674" s="412"/>
      <c r="E674" s="417"/>
      <c r="F674" s="412"/>
      <c r="G674" s="412"/>
      <c r="H674" s="417"/>
      <c r="I674" s="416"/>
    </row>
    <row r="675" spans="1:9" ht="18.75" customHeight="1" x14ac:dyDescent="0.3">
      <c r="A675" s="404"/>
      <c r="B675" s="378"/>
      <c r="C675" s="410"/>
      <c r="D675" s="410"/>
      <c r="E675" s="377"/>
      <c r="F675" s="377"/>
      <c r="G675" s="377"/>
      <c r="H675" s="377"/>
      <c r="I675" s="384"/>
    </row>
    <row r="676" spans="1:9" ht="18.75" customHeight="1" x14ac:dyDescent="0.3">
      <c r="A676" s="404"/>
      <c r="B676" s="378"/>
      <c r="C676" s="410"/>
      <c r="D676" s="410"/>
      <c r="E676" s="413"/>
      <c r="F676" s="377"/>
      <c r="G676" s="377"/>
      <c r="H676" s="413"/>
      <c r="I676" s="414"/>
    </row>
    <row r="677" spans="1:9" ht="18.75" customHeight="1" x14ac:dyDescent="0.3">
      <c r="A677" s="407"/>
      <c r="B677" s="381"/>
      <c r="C677" s="412"/>
      <c r="D677" s="412"/>
      <c r="E677" s="417"/>
      <c r="F677" s="412"/>
      <c r="G677" s="412"/>
      <c r="H677" s="417"/>
      <c r="I677" s="416"/>
    </row>
    <row r="678" spans="1:9" ht="18.75" customHeight="1" x14ac:dyDescent="0.3">
      <c r="A678" s="404"/>
      <c r="B678" s="378"/>
      <c r="C678" s="410"/>
      <c r="D678" s="410"/>
      <c r="E678" s="377"/>
      <c r="F678" s="410"/>
      <c r="G678" s="410"/>
      <c r="H678" s="377"/>
      <c r="I678" s="414"/>
    </row>
    <row r="679" spans="1:9" ht="18.75" customHeight="1" x14ac:dyDescent="0.3">
      <c r="A679" s="404"/>
      <c r="B679" s="378"/>
      <c r="C679" s="410"/>
      <c r="D679" s="410"/>
      <c r="E679" s="413"/>
      <c r="F679" s="388"/>
      <c r="G679" s="388"/>
      <c r="H679" s="413"/>
      <c r="I679" s="414"/>
    </row>
    <row r="680" spans="1:9" ht="18.75" customHeight="1" x14ac:dyDescent="0.3">
      <c r="A680" s="407"/>
      <c r="B680" s="381"/>
      <c r="C680" s="412"/>
      <c r="D680" s="412"/>
      <c r="E680" s="417"/>
      <c r="F680" s="412"/>
      <c r="G680" s="412"/>
      <c r="H680" s="417"/>
      <c r="I680" s="416"/>
    </row>
    <row r="681" spans="1:9" ht="18.75" customHeight="1" x14ac:dyDescent="0.3">
      <c r="A681" s="404"/>
      <c r="B681" s="378"/>
      <c r="C681" s="410"/>
      <c r="D681" s="410"/>
      <c r="E681" s="377"/>
      <c r="F681" s="377"/>
      <c r="G681" s="377"/>
      <c r="H681" s="377"/>
      <c r="I681" s="414"/>
    </row>
    <row r="682" spans="1:9" ht="18.75" customHeight="1" x14ac:dyDescent="0.3">
      <c r="A682" s="404"/>
      <c r="B682" s="378"/>
      <c r="C682" s="410"/>
      <c r="D682" s="410"/>
      <c r="E682" s="413"/>
      <c r="F682" s="377"/>
      <c r="G682" s="377"/>
      <c r="H682" s="413"/>
      <c r="I682" s="414"/>
    </row>
    <row r="683" spans="1:9" ht="18.75" customHeight="1" x14ac:dyDescent="0.3">
      <c r="A683" s="407"/>
      <c r="B683" s="381"/>
      <c r="C683" s="412"/>
      <c r="D683" s="412"/>
      <c r="E683" s="417"/>
      <c r="F683" s="412"/>
      <c r="G683" s="412"/>
      <c r="H683" s="417"/>
      <c r="I683" s="416"/>
    </row>
    <row r="684" spans="1:9" ht="18.75" customHeight="1" x14ac:dyDescent="0.3">
      <c r="A684" s="404"/>
      <c r="B684" s="378"/>
      <c r="C684" s="410"/>
      <c r="D684" s="410"/>
      <c r="E684" s="377"/>
      <c r="F684" s="410"/>
      <c r="G684" s="410"/>
      <c r="H684" s="377"/>
      <c r="I684" s="414"/>
    </row>
    <row r="685" spans="1:9" ht="18.75" customHeight="1" x14ac:dyDescent="0.3">
      <c r="A685" s="404"/>
      <c r="B685" s="378"/>
      <c r="C685" s="410"/>
      <c r="D685" s="410"/>
      <c r="E685" s="413"/>
      <c r="F685" s="377"/>
      <c r="G685" s="377"/>
      <c r="H685" s="413"/>
      <c r="I685" s="414"/>
    </row>
    <row r="686" spans="1:9" ht="18.75" customHeight="1" x14ac:dyDescent="0.3">
      <c r="A686" s="407"/>
      <c r="B686" s="381"/>
      <c r="C686" s="412"/>
      <c r="D686" s="412"/>
      <c r="E686" s="417"/>
      <c r="F686" s="412"/>
      <c r="G686" s="412"/>
      <c r="H686" s="417"/>
      <c r="I686" s="416"/>
    </row>
    <row r="687" spans="1:9" ht="18.75" customHeight="1" x14ac:dyDescent="0.3">
      <c r="A687" s="404"/>
      <c r="B687" s="378"/>
      <c r="C687" s="410"/>
      <c r="D687" s="410"/>
      <c r="E687" s="377"/>
      <c r="F687" s="445"/>
      <c r="G687" s="445"/>
      <c r="H687" s="377"/>
      <c r="I687" s="384"/>
    </row>
    <row r="688" spans="1:9" ht="18.75" customHeight="1" x14ac:dyDescent="0.3">
      <c r="A688" s="436"/>
      <c r="B688" s="378"/>
      <c r="C688" s="443"/>
      <c r="D688" s="410"/>
      <c r="E688" s="426"/>
      <c r="F688" s="446"/>
      <c r="G688" s="446"/>
      <c r="H688" s="418"/>
      <c r="I688" s="414"/>
    </row>
    <row r="689" spans="1:9" ht="18.75" customHeight="1" x14ac:dyDescent="0.3">
      <c r="A689" s="407"/>
      <c r="B689" s="381"/>
      <c r="C689" s="412"/>
      <c r="D689" s="412"/>
      <c r="E689" s="417"/>
      <c r="F689" s="412"/>
      <c r="G689" s="412"/>
      <c r="H689" s="417"/>
      <c r="I689" s="416"/>
    </row>
    <row r="690" spans="1:9" ht="18.75" customHeight="1" x14ac:dyDescent="0.3">
      <c r="A690" s="404"/>
      <c r="B690" s="378"/>
      <c r="C690" s="410"/>
      <c r="D690" s="410"/>
      <c r="E690" s="377"/>
      <c r="F690" s="377"/>
      <c r="G690" s="377"/>
      <c r="H690" s="377"/>
      <c r="I690" s="384"/>
    </row>
    <row r="691" spans="1:9" ht="18.75" customHeight="1" x14ac:dyDescent="0.3">
      <c r="A691" s="404"/>
      <c r="B691" s="378"/>
      <c r="C691" s="410"/>
      <c r="D691" s="410"/>
      <c r="E691" s="413"/>
      <c r="F691" s="384"/>
      <c r="G691" s="377"/>
      <c r="H691" s="413"/>
      <c r="I691" s="414"/>
    </row>
    <row r="692" spans="1:9" ht="18.75" customHeight="1" x14ac:dyDescent="0.3">
      <c r="A692" s="407"/>
      <c r="B692" s="439"/>
      <c r="C692" s="440"/>
      <c r="D692" s="440"/>
      <c r="E692" s="417"/>
      <c r="F692" s="412"/>
      <c r="G692" s="412"/>
      <c r="H692" s="417"/>
      <c r="I692" s="416"/>
    </row>
    <row r="693" spans="1:9" ht="18.75" customHeight="1" x14ac:dyDescent="0.3">
      <c r="A693" s="404">
        <v>31</v>
      </c>
      <c r="B693" s="442"/>
      <c r="C693" s="420"/>
      <c r="D693" s="420"/>
      <c r="E693" s="374"/>
      <c r="F693" s="374"/>
      <c r="G693" s="374"/>
      <c r="H693" s="374"/>
      <c r="I693" s="376"/>
    </row>
    <row r="694" spans="1:9" ht="18.75" customHeight="1" x14ac:dyDescent="0.3">
      <c r="A694" s="404"/>
      <c r="B694" s="378"/>
      <c r="C694" s="410"/>
      <c r="D694" s="410"/>
      <c r="E694" s="426"/>
      <c r="F694" s="377"/>
      <c r="G694" s="377"/>
      <c r="H694" s="418"/>
      <c r="I694" s="414"/>
    </row>
    <row r="695" spans="1:9" ht="18.75" customHeight="1" x14ac:dyDescent="0.3">
      <c r="A695" s="407"/>
      <c r="B695" s="381"/>
      <c r="C695" s="412"/>
      <c r="D695" s="412"/>
      <c r="E695" s="417"/>
      <c r="F695" s="412"/>
      <c r="G695" s="412"/>
      <c r="H695" s="417"/>
      <c r="I695" s="416"/>
    </row>
    <row r="696" spans="1:9" ht="18.75" customHeight="1" x14ac:dyDescent="0.3">
      <c r="A696" s="404">
        <v>32</v>
      </c>
      <c r="B696" s="378"/>
      <c r="C696" s="410"/>
      <c r="D696" s="410"/>
      <c r="E696" s="377"/>
      <c r="F696" s="377"/>
      <c r="G696" s="377"/>
      <c r="H696" s="377"/>
      <c r="I696" s="384"/>
    </row>
    <row r="697" spans="1:9" ht="18.75" customHeight="1" x14ac:dyDescent="0.3">
      <c r="A697" s="404"/>
      <c r="B697" s="378"/>
      <c r="C697" s="410"/>
      <c r="D697" s="410"/>
      <c r="E697" s="426"/>
      <c r="F697" s="388"/>
      <c r="G697" s="377"/>
      <c r="H697" s="413"/>
      <c r="I697" s="414"/>
    </row>
    <row r="698" spans="1:9" ht="18.75" customHeight="1" x14ac:dyDescent="0.3">
      <c r="A698" s="407"/>
      <c r="B698" s="439"/>
      <c r="C698" s="440"/>
      <c r="D698" s="440"/>
      <c r="E698" s="417"/>
      <c r="F698" s="412"/>
      <c r="G698" s="412"/>
      <c r="H698" s="417"/>
      <c r="I698" s="416"/>
    </row>
    <row r="699" spans="1:9" ht="18.75" customHeight="1" x14ac:dyDescent="0.3">
      <c r="A699" s="404">
        <v>33</v>
      </c>
      <c r="B699" s="442"/>
      <c r="C699" s="438"/>
      <c r="D699" s="438"/>
      <c r="E699" s="377"/>
      <c r="F699" s="377"/>
      <c r="G699" s="377"/>
      <c r="H699" s="377"/>
      <c r="I699" s="384"/>
    </row>
    <row r="700" spans="1:9" ht="18.75" customHeight="1" x14ac:dyDescent="0.3">
      <c r="A700" s="404"/>
      <c r="B700" s="378"/>
      <c r="C700" s="438"/>
      <c r="D700" s="438"/>
      <c r="E700" s="413"/>
      <c r="F700" s="377"/>
      <c r="G700" s="377"/>
      <c r="H700" s="413"/>
      <c r="I700" s="414"/>
    </row>
    <row r="701" spans="1:9" ht="18.75" customHeight="1" x14ac:dyDescent="0.3">
      <c r="A701" s="407"/>
      <c r="B701" s="439"/>
      <c r="C701" s="440"/>
      <c r="D701" s="440"/>
      <c r="E701" s="417"/>
      <c r="F701" s="440"/>
      <c r="G701" s="412"/>
      <c r="H701" s="417"/>
      <c r="I701" s="416"/>
    </row>
    <row r="702" spans="1:9" ht="18.75" customHeight="1" x14ac:dyDescent="0.3">
      <c r="A702" s="404">
        <v>34</v>
      </c>
      <c r="B702" s="378"/>
      <c r="C702" s="410"/>
      <c r="D702" s="410"/>
      <c r="E702" s="377"/>
      <c r="F702" s="377"/>
      <c r="G702" s="377"/>
      <c r="H702" s="377"/>
      <c r="I702" s="384"/>
    </row>
    <row r="703" spans="1:9" ht="18.75" customHeight="1" x14ac:dyDescent="0.3">
      <c r="A703" s="404"/>
      <c r="B703" s="378"/>
      <c r="C703" s="410"/>
      <c r="D703" s="410"/>
      <c r="E703" s="413"/>
      <c r="F703" s="377"/>
      <c r="G703" s="377"/>
      <c r="H703" s="413"/>
      <c r="I703" s="414"/>
    </row>
    <row r="704" spans="1:9" ht="18.75" customHeight="1" x14ac:dyDescent="0.3">
      <c r="A704" s="407"/>
      <c r="B704" s="439"/>
      <c r="C704" s="440"/>
      <c r="D704" s="440"/>
      <c r="E704" s="417"/>
      <c r="F704" s="412"/>
      <c r="G704" s="412"/>
      <c r="H704" s="417"/>
      <c r="I704" s="416"/>
    </row>
    <row r="705" spans="1:9" ht="18.75" customHeight="1" x14ac:dyDescent="0.3">
      <c r="A705" s="404">
        <v>35</v>
      </c>
      <c r="B705" s="378"/>
      <c r="C705" s="438"/>
      <c r="D705" s="438"/>
      <c r="E705" s="377"/>
      <c r="F705" s="410"/>
      <c r="G705" s="410"/>
      <c r="H705" s="377"/>
      <c r="I705" s="414"/>
    </row>
    <row r="706" spans="1:9" ht="18.75" customHeight="1" x14ac:dyDescent="0.3">
      <c r="A706" s="404"/>
      <c r="B706" s="378"/>
      <c r="C706" s="438"/>
      <c r="D706" s="438"/>
      <c r="E706" s="413"/>
      <c r="F706" s="377"/>
      <c r="G706" s="377"/>
      <c r="H706" s="413"/>
      <c r="I706" s="414"/>
    </row>
    <row r="707" spans="1:9" ht="18.75" customHeight="1" x14ac:dyDescent="0.3">
      <c r="A707" s="407"/>
      <c r="B707" s="439"/>
      <c r="C707" s="440"/>
      <c r="D707" s="440"/>
      <c r="E707" s="417"/>
      <c r="F707" s="440"/>
      <c r="G707" s="412"/>
      <c r="H707" s="417"/>
      <c r="I707" s="416"/>
    </row>
    <row r="708" spans="1:9" ht="18.75" customHeight="1" x14ac:dyDescent="0.3">
      <c r="A708" s="404">
        <v>36</v>
      </c>
      <c r="B708" s="378"/>
      <c r="C708" s="438"/>
      <c r="D708" s="438"/>
      <c r="E708" s="377"/>
      <c r="F708" s="410"/>
      <c r="G708" s="410"/>
      <c r="H708" s="377"/>
      <c r="I708" s="414"/>
    </row>
    <row r="709" spans="1:9" ht="18.75" customHeight="1" x14ac:dyDescent="0.3">
      <c r="A709" s="404"/>
      <c r="B709" s="378"/>
      <c r="C709" s="438"/>
      <c r="D709" s="438"/>
      <c r="E709" s="413"/>
      <c r="F709" s="377"/>
      <c r="G709" s="377"/>
      <c r="H709" s="413"/>
      <c r="I709" s="414"/>
    </row>
    <row r="710" spans="1:9" ht="18.75" customHeight="1" x14ac:dyDescent="0.3">
      <c r="A710" s="407"/>
      <c r="B710" s="439"/>
      <c r="C710" s="440"/>
      <c r="D710" s="440"/>
      <c r="E710" s="417"/>
      <c r="F710" s="440"/>
      <c r="G710" s="412"/>
      <c r="H710" s="417"/>
      <c r="I710" s="416"/>
    </row>
    <row r="711" spans="1:9" ht="18.75" customHeight="1" x14ac:dyDescent="0.3">
      <c r="A711" s="404">
        <v>37</v>
      </c>
      <c r="B711" s="378"/>
      <c r="C711" s="410"/>
      <c r="D711" s="410"/>
      <c r="E711" s="377"/>
      <c r="F711" s="377"/>
      <c r="G711" s="377"/>
      <c r="H711" s="377"/>
      <c r="I711" s="384"/>
    </row>
    <row r="712" spans="1:9" ht="18.75" customHeight="1" x14ac:dyDescent="0.3">
      <c r="A712" s="404"/>
      <c r="B712" s="378"/>
      <c r="C712" s="410"/>
      <c r="D712" s="410"/>
      <c r="E712" s="413"/>
      <c r="F712" s="377"/>
      <c r="G712" s="377"/>
      <c r="H712" s="413"/>
      <c r="I712" s="414"/>
    </row>
    <row r="713" spans="1:9" ht="18.75" customHeight="1" x14ac:dyDescent="0.3">
      <c r="A713" s="407"/>
      <c r="B713" s="439"/>
      <c r="C713" s="440"/>
      <c r="D713" s="440"/>
      <c r="E713" s="417"/>
      <c r="F713" s="412"/>
      <c r="G713" s="412"/>
      <c r="H713" s="417"/>
      <c r="I713" s="416"/>
    </row>
    <row r="714" spans="1:9" ht="18.75" customHeight="1" x14ac:dyDescent="0.3">
      <c r="A714" s="404">
        <v>38</v>
      </c>
      <c r="B714" s="437"/>
      <c r="C714" s="438"/>
      <c r="D714" s="438"/>
      <c r="E714" s="377"/>
      <c r="F714" s="377"/>
      <c r="G714" s="377"/>
      <c r="H714" s="377"/>
      <c r="I714" s="384"/>
    </row>
    <row r="715" spans="1:9" ht="18.75" customHeight="1" x14ac:dyDescent="0.3">
      <c r="A715" s="404"/>
      <c r="B715" s="378"/>
      <c r="C715" s="410"/>
      <c r="D715" s="410"/>
      <c r="E715" s="413"/>
      <c r="F715" s="377"/>
      <c r="G715" s="377"/>
      <c r="H715" s="413"/>
      <c r="I715" s="414"/>
    </row>
    <row r="716" spans="1:9" ht="18.75" customHeight="1" x14ac:dyDescent="0.3">
      <c r="A716" s="407"/>
      <c r="B716" s="381"/>
      <c r="C716" s="412"/>
      <c r="D716" s="412"/>
      <c r="E716" s="417"/>
      <c r="F716" s="440"/>
      <c r="G716" s="412"/>
      <c r="H716" s="417"/>
      <c r="I716" s="416"/>
    </row>
    <row r="717" spans="1:9" ht="18.75" customHeight="1" x14ac:dyDescent="0.3">
      <c r="A717" s="404">
        <v>39</v>
      </c>
      <c r="B717" s="378"/>
      <c r="C717" s="410"/>
      <c r="D717" s="410"/>
      <c r="E717" s="377"/>
      <c r="F717" s="410"/>
      <c r="G717" s="410"/>
      <c r="H717" s="377"/>
      <c r="I717" s="414"/>
    </row>
    <row r="718" spans="1:9" ht="18.75" customHeight="1" x14ac:dyDescent="0.3">
      <c r="A718" s="404"/>
      <c r="B718" s="378"/>
      <c r="C718" s="410"/>
      <c r="D718" s="410"/>
      <c r="E718" s="413"/>
      <c r="F718" s="377"/>
      <c r="G718" s="377"/>
      <c r="H718" s="413"/>
      <c r="I718" s="414"/>
    </row>
    <row r="719" spans="1:9" ht="18.75" customHeight="1" x14ac:dyDescent="0.3">
      <c r="A719" s="407"/>
      <c r="B719" s="381"/>
      <c r="C719" s="412"/>
      <c r="D719" s="412"/>
      <c r="E719" s="417"/>
      <c r="F719" s="412"/>
      <c r="G719" s="412"/>
      <c r="H719" s="417"/>
      <c r="I719" s="416"/>
    </row>
    <row r="720" spans="1:9" ht="18.75" customHeight="1" x14ac:dyDescent="0.3">
      <c r="A720" s="404">
        <v>40</v>
      </c>
      <c r="B720" s="378"/>
      <c r="C720" s="410"/>
      <c r="D720" s="410"/>
      <c r="E720" s="377"/>
      <c r="F720" s="410"/>
      <c r="G720" s="410"/>
      <c r="H720" s="377"/>
      <c r="I720" s="414"/>
    </row>
    <row r="721" spans="1:9" ht="18.75" customHeight="1" x14ac:dyDescent="0.3">
      <c r="A721" s="404"/>
      <c r="B721" s="378"/>
      <c r="C721" s="410"/>
      <c r="D721" s="410"/>
      <c r="E721" s="413"/>
      <c r="F721" s="377"/>
      <c r="G721" s="377"/>
      <c r="H721" s="413"/>
      <c r="I721" s="414"/>
    </row>
    <row r="722" spans="1:9" ht="18.75" customHeight="1" x14ac:dyDescent="0.3">
      <c r="A722" s="407"/>
      <c r="B722" s="439"/>
      <c r="C722" s="440"/>
      <c r="D722" s="440"/>
      <c r="E722" s="417"/>
      <c r="F722" s="412"/>
      <c r="G722" s="412"/>
      <c r="H722" s="417"/>
      <c r="I722" s="416"/>
    </row>
    <row r="723" spans="1:9" ht="18.75" customHeight="1" x14ac:dyDescent="0.3">
      <c r="A723" s="404">
        <v>41</v>
      </c>
      <c r="B723" s="378"/>
      <c r="C723" s="410"/>
      <c r="D723" s="410"/>
      <c r="E723" s="377"/>
      <c r="F723" s="410"/>
      <c r="G723" s="410"/>
      <c r="H723" s="377"/>
      <c r="I723" s="414"/>
    </row>
    <row r="724" spans="1:9" ht="18.75" customHeight="1" x14ac:dyDescent="0.3">
      <c r="A724" s="404"/>
      <c r="B724" s="378"/>
      <c r="C724" s="410"/>
      <c r="D724" s="410"/>
      <c r="E724" s="413"/>
      <c r="F724" s="388"/>
      <c r="G724" s="377"/>
      <c r="H724" s="413"/>
      <c r="I724" s="414"/>
    </row>
    <row r="725" spans="1:9" ht="18.75" customHeight="1" x14ac:dyDescent="0.3">
      <c r="A725" s="407"/>
      <c r="B725" s="439"/>
      <c r="C725" s="440"/>
      <c r="D725" s="440"/>
      <c r="E725" s="417"/>
      <c r="F725" s="412"/>
      <c r="G725" s="412"/>
      <c r="H725" s="417"/>
      <c r="I725" s="416"/>
    </row>
    <row r="726" spans="1:9" ht="18.75" customHeight="1" x14ac:dyDescent="0.3">
      <c r="A726" s="404">
        <v>42</v>
      </c>
      <c r="B726" s="378"/>
      <c r="C726" s="438"/>
      <c r="D726" s="438"/>
      <c r="E726" s="377"/>
      <c r="F726" s="410"/>
      <c r="G726" s="410"/>
      <c r="H726" s="377"/>
      <c r="I726" s="414"/>
    </row>
    <row r="727" spans="1:9" ht="18.75" customHeight="1" x14ac:dyDescent="0.3">
      <c r="A727" s="404"/>
      <c r="B727" s="378"/>
      <c r="C727" s="438"/>
      <c r="D727" s="438"/>
      <c r="E727" s="413"/>
      <c r="F727" s="377"/>
      <c r="G727" s="377"/>
      <c r="H727" s="413"/>
      <c r="I727" s="414"/>
    </row>
    <row r="728" spans="1:9" ht="18.75" customHeight="1" x14ac:dyDescent="0.3">
      <c r="A728" s="407"/>
      <c r="B728" s="439"/>
      <c r="C728" s="440"/>
      <c r="D728" s="440"/>
      <c r="E728" s="417"/>
      <c r="F728" s="440"/>
      <c r="G728" s="412"/>
      <c r="H728" s="417"/>
      <c r="I728" s="416"/>
    </row>
    <row r="729" spans="1:9" ht="18.75" customHeight="1" x14ac:dyDescent="0.3">
      <c r="A729" s="404">
        <v>43</v>
      </c>
      <c r="B729" s="437"/>
      <c r="C729" s="438"/>
      <c r="D729" s="438"/>
      <c r="E729" s="377"/>
      <c r="F729" s="377"/>
      <c r="G729" s="377"/>
      <c r="H729" s="377"/>
      <c r="I729" s="384"/>
    </row>
    <row r="730" spans="1:9" ht="18.75" customHeight="1" x14ac:dyDescent="0.3">
      <c r="A730" s="404"/>
      <c r="B730" s="378"/>
      <c r="C730" s="410"/>
      <c r="D730" s="410"/>
      <c r="E730" s="413"/>
      <c r="F730" s="377"/>
      <c r="G730" s="377"/>
      <c r="H730" s="413"/>
      <c r="I730" s="414"/>
    </row>
    <row r="731" spans="1:9" ht="18.75" customHeight="1" x14ac:dyDescent="0.3">
      <c r="A731" s="407"/>
      <c r="B731" s="381"/>
      <c r="C731" s="412"/>
      <c r="D731" s="412"/>
      <c r="E731" s="417"/>
      <c r="F731" s="440"/>
      <c r="G731" s="412"/>
      <c r="H731" s="417"/>
      <c r="I731" s="416"/>
    </row>
    <row r="732" spans="1:9" ht="18.75" customHeight="1" x14ac:dyDescent="0.3">
      <c r="A732" s="404">
        <v>44</v>
      </c>
      <c r="B732" s="378"/>
      <c r="C732" s="410"/>
      <c r="D732" s="410"/>
      <c r="E732" s="377"/>
      <c r="F732" s="410"/>
      <c r="G732" s="410"/>
      <c r="H732" s="377"/>
      <c r="I732" s="414"/>
    </row>
    <row r="733" spans="1:9" ht="18.75" customHeight="1" x14ac:dyDescent="0.3">
      <c r="A733" s="404"/>
      <c r="B733" s="378"/>
      <c r="C733" s="410"/>
      <c r="D733" s="410"/>
      <c r="E733" s="413"/>
      <c r="F733" s="377"/>
      <c r="G733" s="377"/>
      <c r="H733" s="413"/>
      <c r="I733" s="414"/>
    </row>
    <row r="734" spans="1:9" ht="18.75" customHeight="1" x14ac:dyDescent="0.3">
      <c r="A734" s="407"/>
      <c r="B734" s="381"/>
      <c r="C734" s="412"/>
      <c r="D734" s="412"/>
      <c r="E734" s="417"/>
      <c r="F734" s="412"/>
      <c r="G734" s="412"/>
      <c r="H734" s="417"/>
      <c r="I734" s="416"/>
    </row>
    <row r="735" spans="1:9" ht="18.75" customHeight="1" x14ac:dyDescent="0.3">
      <c r="A735" s="404">
        <v>45</v>
      </c>
      <c r="B735" s="378"/>
      <c r="C735" s="410"/>
      <c r="D735" s="410"/>
      <c r="E735" s="377"/>
      <c r="F735" s="410"/>
      <c r="G735" s="410"/>
      <c r="H735" s="377"/>
      <c r="I735" s="414"/>
    </row>
    <row r="736" spans="1:9" ht="18.75" customHeight="1" x14ac:dyDescent="0.3">
      <c r="A736" s="404"/>
      <c r="B736" s="378"/>
      <c r="C736" s="410"/>
      <c r="D736" s="410"/>
      <c r="E736" s="413"/>
      <c r="F736" s="377"/>
      <c r="G736" s="377"/>
      <c r="H736" s="413"/>
      <c r="I736" s="414"/>
    </row>
    <row r="737" spans="1:9" ht="18.75" customHeight="1" x14ac:dyDescent="0.3">
      <c r="A737" s="407"/>
      <c r="B737" s="381"/>
      <c r="C737" s="412"/>
      <c r="D737" s="412"/>
      <c r="E737" s="417"/>
      <c r="F737" s="412"/>
      <c r="G737" s="412"/>
      <c r="H737" s="417"/>
      <c r="I737" s="416"/>
    </row>
    <row r="738" spans="1:9" ht="18.75" customHeight="1" x14ac:dyDescent="0.3">
      <c r="A738" s="404">
        <v>46</v>
      </c>
      <c r="B738" s="378"/>
      <c r="C738" s="410"/>
      <c r="D738" s="410"/>
      <c r="E738" s="374"/>
      <c r="F738" s="374"/>
      <c r="G738" s="374"/>
      <c r="H738" s="374"/>
      <c r="I738" s="376"/>
    </row>
    <row r="739" spans="1:9" ht="18.75" customHeight="1" x14ac:dyDescent="0.3">
      <c r="A739" s="404"/>
      <c r="B739" s="378"/>
      <c r="C739" s="438"/>
      <c r="D739" s="438"/>
      <c r="E739" s="413"/>
      <c r="F739" s="377"/>
      <c r="G739" s="377"/>
      <c r="H739" s="418"/>
      <c r="I739" s="414"/>
    </row>
    <row r="740" spans="1:9" ht="18.75" customHeight="1" x14ac:dyDescent="0.3">
      <c r="A740" s="407"/>
      <c r="B740" s="439"/>
      <c r="C740" s="440"/>
      <c r="D740" s="440"/>
      <c r="E740" s="417"/>
      <c r="F740" s="412"/>
      <c r="G740" s="412"/>
      <c r="H740" s="417"/>
      <c r="I740" s="416"/>
    </row>
    <row r="741" spans="1:9" ht="18.75" customHeight="1" x14ac:dyDescent="0.3">
      <c r="A741" s="404">
        <v>47</v>
      </c>
      <c r="B741" s="437"/>
      <c r="C741" s="438"/>
      <c r="D741" s="438"/>
      <c r="E741" s="377"/>
      <c r="F741" s="377"/>
      <c r="G741" s="377"/>
      <c r="H741" s="377"/>
      <c r="I741" s="384"/>
    </row>
    <row r="742" spans="1:9" ht="18.75" customHeight="1" x14ac:dyDescent="0.3">
      <c r="A742" s="404"/>
      <c r="B742" s="437"/>
      <c r="C742" s="438"/>
      <c r="D742" s="438"/>
      <c r="E742" s="426"/>
      <c r="F742" s="377"/>
      <c r="G742" s="377"/>
      <c r="H742" s="418"/>
      <c r="I742" s="414"/>
    </row>
    <row r="743" spans="1:9" ht="18.75" customHeight="1" x14ac:dyDescent="0.3">
      <c r="A743" s="407"/>
      <c r="B743" s="439"/>
      <c r="C743" s="440"/>
      <c r="D743" s="440"/>
      <c r="E743" s="417"/>
      <c r="F743" s="440"/>
      <c r="G743" s="412"/>
      <c r="H743" s="417"/>
      <c r="I743" s="416"/>
    </row>
    <row r="744" spans="1:9" ht="18.75" customHeight="1" x14ac:dyDescent="0.3">
      <c r="A744" s="404">
        <v>48</v>
      </c>
      <c r="B744" s="378"/>
      <c r="C744" s="420"/>
      <c r="D744" s="420"/>
      <c r="E744" s="377"/>
      <c r="F744" s="377"/>
      <c r="G744" s="377"/>
      <c r="H744" s="377"/>
      <c r="I744" s="384"/>
    </row>
    <row r="745" spans="1:9" ht="18.75" customHeight="1" x14ac:dyDescent="0.3">
      <c r="A745" s="404"/>
      <c r="B745" s="378"/>
      <c r="C745" s="410"/>
      <c r="D745" s="410"/>
      <c r="E745" s="426"/>
      <c r="F745" s="388"/>
      <c r="G745" s="377"/>
      <c r="H745" s="418"/>
      <c r="I745" s="414"/>
    </row>
    <row r="746" spans="1:9" ht="18.75" customHeight="1" x14ac:dyDescent="0.3">
      <c r="A746" s="407"/>
      <c r="B746" s="439"/>
      <c r="C746" s="440"/>
      <c r="D746" s="440"/>
      <c r="E746" s="417"/>
      <c r="F746" s="412"/>
      <c r="G746" s="412"/>
      <c r="H746" s="417"/>
      <c r="I746" s="416"/>
    </row>
    <row r="747" spans="1:9" ht="18.75" customHeight="1" x14ac:dyDescent="0.3">
      <c r="A747" s="404">
        <v>49</v>
      </c>
      <c r="B747" s="378"/>
      <c r="C747" s="410"/>
      <c r="D747" s="410"/>
      <c r="E747" s="374"/>
      <c r="F747" s="374"/>
      <c r="G747" s="374"/>
      <c r="H747" s="374"/>
      <c r="I747" s="376"/>
    </row>
    <row r="748" spans="1:9" ht="18.75" customHeight="1" x14ac:dyDescent="0.3">
      <c r="A748" s="404"/>
      <c r="B748" s="437"/>
      <c r="C748" s="410"/>
      <c r="D748" s="443"/>
      <c r="E748" s="418"/>
      <c r="F748" s="388"/>
      <c r="G748" s="377"/>
      <c r="H748" s="418"/>
      <c r="I748" s="414"/>
    </row>
    <row r="749" spans="1:9" ht="18.75" customHeight="1" x14ac:dyDescent="0.3">
      <c r="A749" s="407"/>
      <c r="B749" s="439"/>
      <c r="C749" s="440"/>
      <c r="D749" s="440"/>
      <c r="E749" s="417"/>
      <c r="F749" s="412"/>
      <c r="G749" s="412"/>
      <c r="H749" s="417"/>
      <c r="I749" s="416"/>
    </row>
    <row r="750" spans="1:9" ht="18.75" customHeight="1" x14ac:dyDescent="0.3">
      <c r="A750" s="404">
        <v>50</v>
      </c>
      <c r="B750" s="378"/>
      <c r="C750" s="438"/>
      <c r="D750" s="438"/>
      <c r="E750" s="374"/>
      <c r="F750" s="410"/>
      <c r="G750" s="410"/>
      <c r="H750" s="374"/>
      <c r="I750" s="414"/>
    </row>
    <row r="751" spans="1:9" ht="18.75" customHeight="1" x14ac:dyDescent="0.3">
      <c r="A751" s="404"/>
      <c r="B751" s="437"/>
      <c r="C751" s="438"/>
      <c r="D751" s="438"/>
      <c r="E751" s="413"/>
      <c r="F751" s="388"/>
      <c r="G751" s="377"/>
      <c r="H751" s="413"/>
      <c r="I751" s="414"/>
    </row>
    <row r="752" spans="1:9" ht="18.75" customHeight="1" x14ac:dyDescent="0.3">
      <c r="A752" s="407"/>
      <c r="B752" s="439"/>
      <c r="C752" s="440"/>
      <c r="D752" s="440"/>
      <c r="E752" s="417"/>
      <c r="F752" s="440"/>
      <c r="G752" s="412"/>
      <c r="H752" s="417"/>
      <c r="I752" s="416"/>
    </row>
    <row r="753" spans="1:9" ht="18.75" customHeight="1" x14ac:dyDescent="0.3">
      <c r="A753" s="404">
        <v>51</v>
      </c>
      <c r="B753" s="378"/>
      <c r="C753" s="410"/>
      <c r="D753" s="410"/>
      <c r="E753" s="377"/>
      <c r="F753" s="377"/>
      <c r="G753" s="377"/>
      <c r="H753" s="377"/>
      <c r="I753" s="414"/>
    </row>
    <row r="754" spans="1:9" ht="18.75" customHeight="1" x14ac:dyDescent="0.3">
      <c r="A754" s="404"/>
      <c r="B754" s="378"/>
      <c r="C754" s="410"/>
      <c r="D754" s="410"/>
      <c r="E754" s="413"/>
      <c r="F754" s="377"/>
      <c r="G754" s="377"/>
      <c r="H754" s="413"/>
      <c r="I754" s="414"/>
    </row>
    <row r="755" spans="1:9" ht="18.75" customHeight="1" x14ac:dyDescent="0.3">
      <c r="A755" s="407"/>
      <c r="B755" s="381"/>
      <c r="C755" s="412"/>
      <c r="D755" s="412"/>
      <c r="E755" s="417"/>
      <c r="F755" s="412"/>
      <c r="G755" s="412"/>
      <c r="H755" s="417"/>
      <c r="I755" s="416"/>
    </row>
    <row r="756" spans="1:9" ht="18.75" customHeight="1" x14ac:dyDescent="0.3">
      <c r="A756" s="404">
        <v>52</v>
      </c>
      <c r="B756" s="437"/>
      <c r="C756" s="438"/>
      <c r="D756" s="438"/>
      <c r="E756" s="377"/>
      <c r="F756" s="377"/>
      <c r="G756" s="377"/>
      <c r="H756" s="377"/>
      <c r="I756" s="384"/>
    </row>
    <row r="757" spans="1:9" ht="18.75" customHeight="1" x14ac:dyDescent="0.3">
      <c r="A757" s="404"/>
      <c r="B757" s="378"/>
      <c r="C757" s="410"/>
      <c r="D757" s="410"/>
      <c r="E757" s="413"/>
      <c r="F757" s="377"/>
      <c r="G757" s="377"/>
      <c r="H757" s="413"/>
      <c r="I757" s="414"/>
    </row>
    <row r="758" spans="1:9" ht="18.75" customHeight="1" x14ac:dyDescent="0.3">
      <c r="A758" s="407"/>
      <c r="B758" s="381"/>
      <c r="C758" s="412"/>
      <c r="D758" s="412"/>
      <c r="E758" s="417"/>
      <c r="F758" s="440"/>
      <c r="G758" s="412"/>
      <c r="H758" s="417"/>
      <c r="I758" s="416"/>
    </row>
    <row r="759" spans="1:9" ht="18.75" customHeight="1" x14ac:dyDescent="0.3">
      <c r="A759" s="404">
        <v>53</v>
      </c>
      <c r="B759" s="378"/>
      <c r="C759" s="410"/>
      <c r="D759" s="410"/>
      <c r="E759" s="377"/>
      <c r="F759" s="377"/>
      <c r="G759" s="377"/>
      <c r="H759" s="377"/>
      <c r="I759" s="384"/>
    </row>
    <row r="760" spans="1:9" ht="18.75" customHeight="1" x14ac:dyDescent="0.3">
      <c r="A760" s="404"/>
      <c r="B760" s="378"/>
      <c r="C760" s="410"/>
      <c r="D760" s="410"/>
      <c r="E760" s="426"/>
      <c r="F760" s="377"/>
      <c r="G760" s="377"/>
      <c r="H760" s="418"/>
      <c r="I760" s="414"/>
    </row>
    <row r="761" spans="1:9" ht="18.75" customHeight="1" x14ac:dyDescent="0.3">
      <c r="A761" s="407"/>
      <c r="B761" s="381"/>
      <c r="C761" s="412"/>
      <c r="D761" s="412"/>
      <c r="E761" s="417"/>
      <c r="F761" s="412"/>
      <c r="G761" s="412"/>
      <c r="H761" s="417"/>
      <c r="I761" s="416"/>
    </row>
    <row r="762" spans="1:9" ht="18.75" customHeight="1" x14ac:dyDescent="0.3">
      <c r="A762" s="404">
        <v>54</v>
      </c>
      <c r="B762" s="378"/>
      <c r="C762" s="410"/>
      <c r="D762" s="410"/>
      <c r="E762" s="377"/>
      <c r="F762" s="377"/>
      <c r="G762" s="377"/>
      <c r="H762" s="377"/>
      <c r="I762" s="384"/>
    </row>
    <row r="763" spans="1:9" ht="18.75" customHeight="1" x14ac:dyDescent="0.3">
      <c r="A763" s="404"/>
      <c r="B763" s="378"/>
      <c r="C763" s="410"/>
      <c r="D763" s="410"/>
      <c r="E763" s="413"/>
      <c r="F763" s="377"/>
      <c r="G763" s="377"/>
      <c r="H763" s="413"/>
      <c r="I763" s="414"/>
    </row>
    <row r="764" spans="1:9" ht="18.75" customHeight="1" x14ac:dyDescent="0.3">
      <c r="A764" s="407"/>
      <c r="B764" s="437"/>
      <c r="C764" s="410"/>
      <c r="D764" s="410"/>
      <c r="E764" s="413"/>
      <c r="F764" s="412"/>
      <c r="G764" s="412"/>
      <c r="H764" s="413"/>
      <c r="I764" s="414"/>
    </row>
    <row r="765" spans="1:9" ht="18.75" customHeight="1" x14ac:dyDescent="0.3">
      <c r="A765" s="404">
        <v>55</v>
      </c>
      <c r="B765" s="442"/>
      <c r="C765" s="420"/>
      <c r="D765" s="420"/>
      <c r="E765" s="374"/>
      <c r="F765" s="374"/>
      <c r="G765" s="374"/>
      <c r="H765" s="374"/>
      <c r="I765" s="376"/>
    </row>
    <row r="766" spans="1:9" ht="18.75" customHeight="1" x14ac:dyDescent="0.3">
      <c r="A766" s="404"/>
      <c r="B766" s="378"/>
      <c r="C766" s="410"/>
      <c r="D766" s="410"/>
      <c r="E766" s="426"/>
      <c r="F766" s="377"/>
      <c r="G766" s="377"/>
      <c r="H766" s="418"/>
      <c r="I766" s="414"/>
    </row>
    <row r="767" spans="1:9" ht="18.75" customHeight="1" x14ac:dyDescent="0.3">
      <c r="A767" s="407"/>
      <c r="B767" s="381"/>
      <c r="C767" s="412"/>
      <c r="D767" s="412"/>
      <c r="E767" s="417"/>
      <c r="F767" s="412"/>
      <c r="G767" s="412"/>
      <c r="H767" s="417"/>
      <c r="I767" s="416"/>
    </row>
    <row r="768" spans="1:9" ht="18.75" customHeight="1" x14ac:dyDescent="0.3">
      <c r="A768" s="404">
        <v>56</v>
      </c>
      <c r="B768" s="378"/>
      <c r="C768" s="410"/>
      <c r="D768" s="410"/>
      <c r="E768" s="377"/>
      <c r="F768" s="377"/>
      <c r="G768" s="377"/>
      <c r="H768" s="377"/>
      <c r="I768" s="384"/>
    </row>
    <row r="769" spans="1:9" ht="18.75" customHeight="1" x14ac:dyDescent="0.3">
      <c r="A769" s="404"/>
      <c r="B769" s="378"/>
      <c r="C769" s="410"/>
      <c r="D769" s="410"/>
      <c r="E769" s="413"/>
      <c r="F769" s="384"/>
      <c r="G769" s="377"/>
      <c r="H769" s="413"/>
      <c r="I769" s="414"/>
    </row>
    <row r="770" spans="1:9" ht="18.75" customHeight="1" x14ac:dyDescent="0.3">
      <c r="A770" s="407"/>
      <c r="B770" s="381"/>
      <c r="C770" s="412"/>
      <c r="D770" s="412"/>
      <c r="E770" s="417"/>
      <c r="F770" s="412"/>
      <c r="G770" s="412"/>
      <c r="H770" s="417"/>
      <c r="I770" s="416"/>
    </row>
    <row r="771" spans="1:9" ht="18.75" customHeight="1" x14ac:dyDescent="0.3">
      <c r="A771" s="404">
        <v>57</v>
      </c>
      <c r="B771" s="437"/>
      <c r="C771" s="438"/>
      <c r="D771" s="438"/>
      <c r="E771" s="377"/>
      <c r="F771" s="377"/>
      <c r="G771" s="377"/>
      <c r="H771" s="377"/>
      <c r="I771" s="384"/>
    </row>
    <row r="772" spans="1:9" ht="18.75" customHeight="1" x14ac:dyDescent="0.3">
      <c r="A772" s="404"/>
      <c r="B772" s="437"/>
      <c r="C772" s="438"/>
      <c r="D772" s="438"/>
      <c r="E772" s="426"/>
      <c r="F772" s="377"/>
      <c r="G772" s="377"/>
      <c r="H772" s="418"/>
      <c r="I772" s="414"/>
    </row>
    <row r="773" spans="1:9" ht="18.75" customHeight="1" x14ac:dyDescent="0.3">
      <c r="A773" s="407"/>
      <c r="B773" s="439"/>
      <c r="C773" s="440"/>
      <c r="D773" s="440"/>
      <c r="E773" s="417"/>
      <c r="F773" s="440"/>
      <c r="G773" s="412"/>
      <c r="H773" s="417"/>
      <c r="I773" s="416"/>
    </row>
    <row r="774" spans="1:9" ht="18.75" customHeight="1" x14ac:dyDescent="0.3">
      <c r="A774" s="404">
        <v>58</v>
      </c>
      <c r="B774" s="378"/>
      <c r="C774" s="410"/>
      <c r="D774" s="410"/>
      <c r="E774" s="377"/>
      <c r="F774" s="377"/>
      <c r="G774" s="377"/>
      <c r="H774" s="377"/>
      <c r="I774" s="384"/>
    </row>
    <row r="775" spans="1:9" ht="18.75" customHeight="1" x14ac:dyDescent="0.3">
      <c r="A775" s="404"/>
      <c r="B775" s="378"/>
      <c r="C775" s="410"/>
      <c r="D775" s="410"/>
      <c r="E775" s="413"/>
      <c r="F775" s="377"/>
      <c r="G775" s="377"/>
      <c r="H775" s="413"/>
      <c r="I775" s="414"/>
    </row>
    <row r="776" spans="1:9" ht="18.75" customHeight="1" x14ac:dyDescent="0.3">
      <c r="A776" s="407"/>
      <c r="B776" s="381"/>
      <c r="C776" s="412"/>
      <c r="D776" s="412"/>
      <c r="E776" s="417"/>
      <c r="F776" s="412"/>
      <c r="G776" s="412"/>
      <c r="H776" s="417"/>
      <c r="I776" s="416"/>
    </row>
    <row r="777" spans="1:9" ht="18.75" customHeight="1" x14ac:dyDescent="0.3">
      <c r="A777" s="404">
        <v>59</v>
      </c>
      <c r="B777" s="378"/>
      <c r="C777" s="410"/>
      <c r="D777" s="410"/>
      <c r="E777" s="377"/>
      <c r="F777" s="410"/>
      <c r="G777" s="410"/>
      <c r="H777" s="377"/>
      <c r="I777" s="414"/>
    </row>
    <row r="778" spans="1:9" ht="18.75" customHeight="1" x14ac:dyDescent="0.3">
      <c r="A778" s="404"/>
      <c r="B778" s="378"/>
      <c r="C778" s="410"/>
      <c r="D778" s="410"/>
      <c r="E778" s="413"/>
      <c r="F778" s="377"/>
      <c r="G778" s="377"/>
      <c r="H778" s="413"/>
      <c r="I778" s="414"/>
    </row>
    <row r="779" spans="1:9" ht="18.75" customHeight="1" x14ac:dyDescent="0.3">
      <c r="A779" s="407"/>
      <c r="B779" s="381"/>
      <c r="C779" s="412"/>
      <c r="D779" s="412"/>
      <c r="E779" s="417"/>
      <c r="F779" s="412"/>
      <c r="G779" s="412"/>
      <c r="H779" s="417"/>
      <c r="I779" s="416"/>
    </row>
    <row r="780" spans="1:9" ht="18.75" customHeight="1" x14ac:dyDescent="0.3">
      <c r="A780" s="404"/>
      <c r="B780" s="378"/>
      <c r="C780" s="410"/>
      <c r="D780" s="410"/>
      <c r="E780" s="377"/>
      <c r="F780" s="410"/>
      <c r="G780" s="410"/>
      <c r="H780" s="377"/>
      <c r="I780" s="414"/>
    </row>
    <row r="781" spans="1:9" ht="18.75" customHeight="1" x14ac:dyDescent="0.3">
      <c r="A781" s="404"/>
      <c r="B781" s="437"/>
      <c r="C781" s="438"/>
      <c r="D781" s="444"/>
      <c r="E781" s="413"/>
      <c r="F781" s="388"/>
      <c r="G781" s="377"/>
      <c r="H781" s="413"/>
      <c r="I781" s="414"/>
    </row>
    <row r="782" spans="1:9" ht="18.75" customHeight="1" x14ac:dyDescent="0.3">
      <c r="A782" s="407"/>
      <c r="B782" s="381"/>
      <c r="C782" s="412"/>
      <c r="D782" s="412"/>
      <c r="E782" s="417"/>
      <c r="F782" s="412"/>
      <c r="G782" s="412"/>
      <c r="H782" s="417"/>
      <c r="I782" s="416"/>
    </row>
    <row r="783" spans="1:9" ht="18.75" customHeight="1" x14ac:dyDescent="0.3">
      <c r="A783" s="404"/>
      <c r="B783" s="378"/>
      <c r="C783" s="410"/>
      <c r="D783" s="410"/>
      <c r="E783" s="377"/>
      <c r="F783" s="377"/>
      <c r="G783" s="377"/>
      <c r="H783" s="377"/>
      <c r="I783" s="384"/>
    </row>
    <row r="784" spans="1:9" ht="18.75" customHeight="1" x14ac:dyDescent="0.3">
      <c r="A784" s="404"/>
      <c r="B784" s="378"/>
      <c r="C784" s="410"/>
      <c r="D784" s="410"/>
      <c r="E784" s="413"/>
      <c r="F784" s="377"/>
      <c r="G784" s="377"/>
      <c r="H784" s="413"/>
      <c r="I784" s="414"/>
    </row>
    <row r="785" spans="1:9" ht="18.75" customHeight="1" x14ac:dyDescent="0.3">
      <c r="A785" s="407"/>
      <c r="B785" s="381"/>
      <c r="C785" s="412"/>
      <c r="D785" s="412"/>
      <c r="E785" s="417"/>
      <c r="F785" s="412"/>
      <c r="G785" s="412"/>
      <c r="H785" s="417"/>
      <c r="I785" s="416"/>
    </row>
    <row r="786" spans="1:9" ht="18.75" customHeight="1" x14ac:dyDescent="0.3">
      <c r="A786" s="404"/>
      <c r="B786" s="378"/>
      <c r="C786" s="410"/>
      <c r="D786" s="410"/>
      <c r="E786" s="377"/>
      <c r="F786" s="410"/>
      <c r="G786" s="410"/>
      <c r="H786" s="377"/>
      <c r="I786" s="435"/>
    </row>
    <row r="787" spans="1:9" ht="18.75" customHeight="1" x14ac:dyDescent="0.3">
      <c r="A787" s="404"/>
      <c r="B787" s="437"/>
      <c r="C787" s="438"/>
      <c r="D787" s="444"/>
      <c r="E787" s="413"/>
      <c r="F787" s="388"/>
      <c r="G787" s="377"/>
      <c r="H787" s="413"/>
      <c r="I787" s="414"/>
    </row>
    <row r="788" spans="1:9" ht="18.75" customHeight="1" x14ac:dyDescent="0.3">
      <c r="A788" s="407"/>
      <c r="B788" s="381"/>
      <c r="C788" s="412"/>
      <c r="D788" s="412"/>
      <c r="E788" s="417"/>
      <c r="F788" s="412"/>
      <c r="G788" s="412"/>
      <c r="H788" s="417"/>
      <c r="I788" s="416"/>
    </row>
    <row r="789" spans="1:9" ht="18.75" customHeight="1" x14ac:dyDescent="0.3">
      <c r="A789" s="404"/>
      <c r="B789" s="378"/>
      <c r="C789" s="410"/>
      <c r="D789" s="410"/>
      <c r="E789" s="377"/>
      <c r="F789" s="410"/>
      <c r="G789" s="410"/>
      <c r="H789" s="377"/>
      <c r="I789" s="414"/>
    </row>
    <row r="790" spans="1:9" ht="18.75" customHeight="1" x14ac:dyDescent="0.3">
      <c r="A790" s="404"/>
      <c r="B790" s="378"/>
      <c r="C790" s="410"/>
      <c r="D790" s="410"/>
      <c r="E790" s="413"/>
      <c r="F790" s="388"/>
      <c r="G790" s="377"/>
      <c r="H790" s="413"/>
      <c r="I790" s="414"/>
    </row>
    <row r="791" spans="1:9" ht="18.75" customHeight="1" x14ac:dyDescent="0.3">
      <c r="A791" s="407"/>
      <c r="B791" s="381"/>
      <c r="C791" s="412"/>
      <c r="D791" s="412"/>
      <c r="E791" s="417"/>
      <c r="F791" s="412"/>
      <c r="G791" s="412"/>
      <c r="H791" s="417"/>
      <c r="I791" s="416"/>
    </row>
    <row r="792" spans="1:9" ht="18.75" customHeight="1" x14ac:dyDescent="0.3">
      <c r="A792" s="404"/>
      <c r="B792" s="378"/>
      <c r="C792" s="410"/>
      <c r="D792" s="410"/>
      <c r="E792" s="377"/>
      <c r="F792" s="410"/>
      <c r="G792" s="410"/>
      <c r="H792" s="377"/>
      <c r="I792" s="414"/>
    </row>
    <row r="793" spans="1:9" ht="18.75" customHeight="1" x14ac:dyDescent="0.3">
      <c r="A793" s="404"/>
      <c r="B793" s="378"/>
      <c r="C793" s="410"/>
      <c r="D793" s="410"/>
      <c r="E793" s="413"/>
      <c r="F793" s="388"/>
      <c r="G793" s="377"/>
      <c r="H793" s="413"/>
      <c r="I793" s="414"/>
    </row>
    <row r="794" spans="1:9" ht="18.75" customHeight="1" x14ac:dyDescent="0.3">
      <c r="A794" s="407"/>
      <c r="B794" s="381"/>
      <c r="C794" s="412"/>
      <c r="D794" s="412"/>
      <c r="E794" s="417"/>
      <c r="F794" s="412"/>
      <c r="G794" s="412"/>
      <c r="H794" s="417"/>
      <c r="I794" s="416"/>
    </row>
    <row r="795" spans="1:9" ht="18.75" customHeight="1" x14ac:dyDescent="0.3">
      <c r="A795" s="404"/>
      <c r="B795" s="378"/>
      <c r="C795" s="410"/>
      <c r="D795" s="410"/>
      <c r="E795" s="377"/>
      <c r="F795" s="410"/>
      <c r="G795" s="410"/>
      <c r="H795" s="377"/>
      <c r="I795" s="435"/>
    </row>
    <row r="796" spans="1:9" ht="18.75" customHeight="1" x14ac:dyDescent="0.3">
      <c r="A796" s="404"/>
      <c r="B796" s="437"/>
      <c r="C796" s="438"/>
      <c r="D796" s="444"/>
      <c r="E796" s="413"/>
      <c r="F796" s="388"/>
      <c r="G796" s="377"/>
      <c r="H796" s="413"/>
      <c r="I796" s="414"/>
    </row>
    <row r="797" spans="1:9" ht="18.75" customHeight="1" x14ac:dyDescent="0.3">
      <c r="A797" s="407"/>
      <c r="B797" s="381"/>
      <c r="C797" s="412"/>
      <c r="D797" s="412"/>
      <c r="E797" s="417"/>
      <c r="F797" s="412"/>
      <c r="G797" s="412"/>
      <c r="H797" s="417"/>
      <c r="I797" s="416"/>
    </row>
    <row r="798" spans="1:9" ht="18.75" customHeight="1" x14ac:dyDescent="0.3">
      <c r="A798" s="404"/>
      <c r="B798" s="378"/>
      <c r="C798" s="410"/>
      <c r="D798" s="410"/>
      <c r="E798" s="377"/>
      <c r="F798" s="410"/>
      <c r="G798" s="410"/>
      <c r="H798" s="377"/>
      <c r="I798" s="414"/>
    </row>
    <row r="799" spans="1:9" ht="18.75" customHeight="1" x14ac:dyDescent="0.3">
      <c r="A799" s="404"/>
      <c r="B799" s="378"/>
      <c r="C799" s="410"/>
      <c r="D799" s="410"/>
      <c r="E799" s="413"/>
      <c r="F799" s="388"/>
      <c r="G799" s="377"/>
      <c r="H799" s="413"/>
      <c r="I799" s="414"/>
    </row>
    <row r="800" spans="1:9" ht="18.75" customHeight="1" x14ac:dyDescent="0.3">
      <c r="A800" s="407"/>
      <c r="B800" s="381"/>
      <c r="C800" s="412"/>
      <c r="D800" s="412"/>
      <c r="E800" s="417"/>
      <c r="F800" s="412"/>
      <c r="G800" s="412"/>
      <c r="H800" s="417"/>
      <c r="I800" s="416"/>
    </row>
    <row r="801" spans="1:9" ht="18.75" customHeight="1" x14ac:dyDescent="0.3">
      <c r="A801" s="404"/>
      <c r="B801" s="378"/>
      <c r="C801" s="410"/>
      <c r="D801" s="410"/>
      <c r="E801" s="377"/>
      <c r="F801" s="410"/>
      <c r="G801" s="410"/>
      <c r="H801" s="377"/>
      <c r="I801" s="414"/>
    </row>
    <row r="802" spans="1:9" ht="18.75" customHeight="1" x14ac:dyDescent="0.3">
      <c r="A802" s="404"/>
      <c r="B802" s="437"/>
      <c r="C802" s="438"/>
      <c r="D802" s="444"/>
      <c r="E802" s="413"/>
      <c r="F802" s="388"/>
      <c r="G802" s="377"/>
      <c r="H802" s="413"/>
      <c r="I802" s="414"/>
    </row>
    <row r="803" spans="1:9" ht="18.75" customHeight="1" x14ac:dyDescent="0.3">
      <c r="A803" s="407"/>
      <c r="B803" s="381"/>
      <c r="C803" s="412"/>
      <c r="D803" s="412"/>
      <c r="E803" s="417"/>
      <c r="F803" s="412"/>
      <c r="G803" s="412"/>
      <c r="H803" s="417"/>
      <c r="I803" s="416"/>
    </row>
    <row r="804" spans="1:9" ht="18.75" customHeight="1" x14ac:dyDescent="0.3">
      <c r="A804" s="404"/>
      <c r="B804" s="378"/>
      <c r="C804" s="410"/>
      <c r="D804" s="410"/>
      <c r="E804" s="377"/>
      <c r="F804" s="410"/>
      <c r="G804" s="410"/>
      <c r="H804" s="377"/>
      <c r="I804" s="414"/>
    </row>
    <row r="805" spans="1:9" ht="18.75" customHeight="1" x14ac:dyDescent="0.3">
      <c r="A805" s="404"/>
      <c r="B805" s="378"/>
      <c r="C805" s="410"/>
      <c r="D805" s="410"/>
      <c r="E805" s="413"/>
      <c r="F805" s="388"/>
      <c r="G805" s="377"/>
      <c r="H805" s="413"/>
      <c r="I805" s="414"/>
    </row>
    <row r="806" spans="1:9" ht="18.75" customHeight="1" x14ac:dyDescent="0.3">
      <c r="A806" s="407"/>
      <c r="B806" s="439"/>
      <c r="C806" s="440"/>
      <c r="D806" s="440"/>
      <c r="E806" s="417"/>
      <c r="F806" s="412"/>
      <c r="G806" s="412"/>
      <c r="H806" s="417"/>
      <c r="I806" s="416"/>
    </row>
    <row r="807" spans="1:9" ht="18.75" customHeight="1" x14ac:dyDescent="0.3">
      <c r="A807" s="404"/>
      <c r="B807" s="378"/>
      <c r="C807" s="438"/>
      <c r="D807" s="438"/>
      <c r="E807" s="377"/>
      <c r="F807" s="410"/>
      <c r="G807" s="410"/>
      <c r="H807" s="377"/>
      <c r="I807" s="414"/>
    </row>
    <row r="808" spans="1:9" ht="18.75" customHeight="1" x14ac:dyDescent="0.3">
      <c r="A808" s="404"/>
      <c r="B808" s="437"/>
      <c r="C808" s="438"/>
      <c r="D808" s="438"/>
      <c r="E808" s="413"/>
      <c r="F808" s="388"/>
      <c r="G808" s="377"/>
      <c r="H808" s="413"/>
      <c r="I808" s="414"/>
    </row>
    <row r="809" spans="1:9" ht="18.75" customHeight="1" x14ac:dyDescent="0.3">
      <c r="A809" s="407"/>
      <c r="B809" s="439"/>
      <c r="C809" s="440"/>
      <c r="D809" s="440"/>
      <c r="E809" s="417"/>
      <c r="F809" s="440"/>
      <c r="G809" s="412"/>
      <c r="H809" s="417"/>
      <c r="I809" s="416"/>
    </row>
    <row r="810" spans="1:9" ht="18.75" customHeight="1" x14ac:dyDescent="0.3">
      <c r="A810" s="404"/>
      <c r="B810" s="437"/>
      <c r="C810" s="438"/>
      <c r="D810" s="438"/>
      <c r="E810" s="377"/>
      <c r="F810" s="377"/>
      <c r="G810" s="377"/>
      <c r="H810" s="377"/>
      <c r="I810" s="384"/>
    </row>
    <row r="811" spans="1:9" ht="18.75" customHeight="1" x14ac:dyDescent="0.3">
      <c r="A811" s="404"/>
      <c r="B811" s="378"/>
      <c r="C811" s="410"/>
      <c r="D811" s="410"/>
      <c r="E811" s="413"/>
      <c r="F811" s="377"/>
      <c r="G811" s="377"/>
      <c r="H811" s="413"/>
      <c r="I811" s="414"/>
    </row>
    <row r="812" spans="1:9" ht="18.75" customHeight="1" x14ac:dyDescent="0.3">
      <c r="A812" s="404"/>
      <c r="B812" s="381"/>
      <c r="C812" s="412"/>
      <c r="D812" s="412"/>
      <c r="E812" s="417"/>
      <c r="F812" s="440"/>
      <c r="G812" s="412"/>
      <c r="H812" s="417"/>
      <c r="I812" s="416"/>
    </row>
    <row r="813" spans="1:9" ht="18.75" customHeight="1" x14ac:dyDescent="0.3">
      <c r="A813" s="419"/>
      <c r="B813" s="437"/>
      <c r="C813" s="410"/>
      <c r="D813" s="410"/>
      <c r="E813" s="384"/>
      <c r="F813" s="410"/>
      <c r="G813" s="410"/>
      <c r="H813" s="377"/>
      <c r="I813" s="414"/>
    </row>
    <row r="814" spans="1:9" ht="18.75" customHeight="1" x14ac:dyDescent="0.3">
      <c r="A814" s="404"/>
      <c r="B814" s="378"/>
      <c r="C814" s="410"/>
      <c r="D814" s="410"/>
      <c r="E814" s="413"/>
      <c r="F814" s="388"/>
      <c r="G814" s="377"/>
      <c r="H814" s="413"/>
      <c r="I814" s="414"/>
    </row>
    <row r="815" spans="1:9" ht="18.75" customHeight="1" x14ac:dyDescent="0.3">
      <c r="A815" s="407"/>
      <c r="B815" s="381"/>
      <c r="C815" s="412"/>
      <c r="D815" s="412"/>
      <c r="E815" s="417"/>
      <c r="F815" s="412"/>
      <c r="G815" s="412"/>
      <c r="H815" s="417"/>
      <c r="I815" s="416"/>
    </row>
    <row r="816" spans="1:9" ht="18.75" customHeight="1" x14ac:dyDescent="0.3">
      <c r="A816" s="404"/>
      <c r="B816" s="378"/>
      <c r="C816" s="410"/>
      <c r="D816" s="410"/>
      <c r="E816" s="377"/>
      <c r="F816" s="410"/>
      <c r="G816" s="410"/>
      <c r="H816" s="377"/>
      <c r="I816" s="414"/>
    </row>
    <row r="817" spans="1:9" ht="18.75" customHeight="1" x14ac:dyDescent="0.3">
      <c r="A817" s="404"/>
      <c r="B817" s="378"/>
      <c r="C817" s="410"/>
      <c r="D817" s="410"/>
      <c r="E817" s="426"/>
      <c r="F817" s="377"/>
      <c r="G817" s="377"/>
      <c r="H817" s="418"/>
      <c r="I817" s="414"/>
    </row>
    <row r="818" spans="1:9" ht="18.75" customHeight="1" x14ac:dyDescent="0.3">
      <c r="A818" s="404"/>
      <c r="B818" s="381"/>
      <c r="C818" s="412"/>
      <c r="D818" s="412"/>
      <c r="E818" s="422"/>
      <c r="F818" s="412"/>
      <c r="G818" s="412"/>
      <c r="H818" s="417"/>
      <c r="I818" s="416"/>
    </row>
    <row r="819" spans="1:9" ht="18.75" customHeight="1" x14ac:dyDescent="0.3">
      <c r="A819" s="419"/>
      <c r="B819" s="378"/>
      <c r="C819" s="410"/>
      <c r="D819" s="410"/>
      <c r="E819" s="384"/>
      <c r="F819" s="410"/>
      <c r="G819" s="410"/>
      <c r="H819" s="377"/>
      <c r="I819" s="414"/>
    </row>
    <row r="820" spans="1:9" ht="18.75" customHeight="1" x14ac:dyDescent="0.3">
      <c r="A820" s="404"/>
      <c r="B820" s="378"/>
      <c r="C820" s="410"/>
      <c r="D820" s="410"/>
      <c r="E820" s="413"/>
      <c r="F820" s="388"/>
      <c r="G820" s="377"/>
      <c r="H820" s="413"/>
      <c r="I820" s="414"/>
    </row>
    <row r="821" spans="1:9" ht="18.75" customHeight="1" x14ac:dyDescent="0.3">
      <c r="A821" s="407"/>
      <c r="B821" s="381"/>
      <c r="C821" s="412"/>
      <c r="D821" s="412"/>
      <c r="E821" s="417"/>
      <c r="F821" s="412"/>
      <c r="G821" s="412"/>
      <c r="H821" s="417"/>
      <c r="I821" s="416"/>
    </row>
    <row r="822" spans="1:9" ht="18.75" customHeight="1" x14ac:dyDescent="0.3">
      <c r="A822" s="419"/>
      <c r="B822" s="378"/>
      <c r="C822" s="410"/>
      <c r="D822" s="410"/>
      <c r="E822" s="377"/>
      <c r="F822" s="410"/>
      <c r="G822" s="410"/>
      <c r="H822" s="377"/>
      <c r="I822" s="435"/>
    </row>
    <row r="823" spans="1:9" ht="18.75" customHeight="1" x14ac:dyDescent="0.3">
      <c r="A823" s="404"/>
      <c r="B823" s="437"/>
      <c r="C823" s="438"/>
      <c r="D823" s="444"/>
      <c r="E823" s="413"/>
      <c r="F823" s="388"/>
      <c r="G823" s="377"/>
      <c r="H823" s="413"/>
      <c r="I823" s="414"/>
    </row>
    <row r="824" spans="1:9" ht="18.75" customHeight="1" x14ac:dyDescent="0.3">
      <c r="A824" s="407"/>
      <c r="B824" s="381"/>
      <c r="C824" s="412"/>
      <c r="D824" s="412"/>
      <c r="E824" s="417"/>
      <c r="F824" s="412"/>
      <c r="G824" s="412"/>
      <c r="H824" s="417"/>
      <c r="I824" s="416"/>
    </row>
    <row r="825" spans="1:9" ht="18.75" customHeight="1" x14ac:dyDescent="0.3">
      <c r="A825" s="419"/>
      <c r="B825" s="378"/>
      <c r="C825" s="410"/>
      <c r="D825" s="410"/>
      <c r="E825" s="377"/>
      <c r="F825" s="410"/>
      <c r="G825" s="410"/>
      <c r="H825" s="377"/>
      <c r="I825" s="435"/>
    </row>
    <row r="826" spans="1:9" ht="18.75" customHeight="1" x14ac:dyDescent="0.3">
      <c r="A826" s="404"/>
      <c r="B826" s="437"/>
      <c r="C826" s="438"/>
      <c r="D826" s="444"/>
      <c r="E826" s="413"/>
      <c r="F826" s="388"/>
      <c r="G826" s="377"/>
      <c r="H826" s="413"/>
      <c r="I826" s="414"/>
    </row>
    <row r="827" spans="1:9" ht="18.75" customHeight="1" x14ac:dyDescent="0.3">
      <c r="A827" s="407"/>
      <c r="B827" s="381"/>
      <c r="C827" s="412"/>
      <c r="D827" s="412"/>
      <c r="E827" s="417"/>
      <c r="F827" s="412"/>
      <c r="G827" s="412"/>
      <c r="H827" s="417"/>
      <c r="I827" s="416"/>
    </row>
    <row r="828" spans="1:9" ht="18.75" customHeight="1" x14ac:dyDescent="0.3">
      <c r="A828" s="404"/>
      <c r="B828" s="378"/>
      <c r="C828" s="410"/>
      <c r="D828" s="410"/>
      <c r="E828" s="377"/>
      <c r="F828" s="410"/>
      <c r="G828" s="410"/>
      <c r="H828" s="377"/>
      <c r="I828" s="414"/>
    </row>
    <row r="829" spans="1:9" ht="18.75" customHeight="1" x14ac:dyDescent="0.3">
      <c r="A829" s="404"/>
      <c r="B829" s="378"/>
      <c r="C829" s="410"/>
      <c r="D829" s="410"/>
      <c r="E829" s="413"/>
      <c r="F829" s="388"/>
      <c r="G829" s="377"/>
      <c r="H829" s="413"/>
      <c r="I829" s="414"/>
    </row>
    <row r="830" spans="1:9" ht="18.75" customHeight="1" x14ac:dyDescent="0.3">
      <c r="A830" s="407"/>
      <c r="B830" s="381"/>
      <c r="C830" s="412"/>
      <c r="D830" s="412"/>
      <c r="E830" s="417"/>
      <c r="F830" s="412"/>
      <c r="G830" s="412"/>
      <c r="H830" s="417"/>
      <c r="I830" s="416"/>
    </row>
    <row r="831" spans="1:9" ht="18.75" customHeight="1" x14ac:dyDescent="0.3">
      <c r="A831" s="404"/>
      <c r="B831" s="378"/>
      <c r="C831" s="438"/>
      <c r="D831" s="438"/>
      <c r="E831" s="377"/>
      <c r="F831" s="377"/>
      <c r="G831" s="377"/>
      <c r="H831" s="377"/>
      <c r="I831" s="384"/>
    </row>
    <row r="832" spans="1:9" ht="18.75" customHeight="1" x14ac:dyDescent="0.3">
      <c r="A832" s="404"/>
      <c r="B832" s="378"/>
      <c r="C832" s="410"/>
      <c r="D832" s="410"/>
      <c r="E832" s="413"/>
      <c r="F832" s="377"/>
      <c r="G832" s="377"/>
      <c r="H832" s="413"/>
      <c r="I832" s="414"/>
    </row>
    <row r="833" spans="1:9" ht="18.75" customHeight="1" x14ac:dyDescent="0.3">
      <c r="A833" s="407"/>
      <c r="B833" s="381"/>
      <c r="C833" s="440"/>
      <c r="D833" s="440"/>
      <c r="E833" s="417"/>
      <c r="F833" s="440"/>
      <c r="G833" s="412"/>
      <c r="H833" s="417"/>
      <c r="I833" s="416"/>
    </row>
    <row r="834" spans="1:9" ht="18.75" customHeight="1" x14ac:dyDescent="0.3">
      <c r="A834" s="404"/>
      <c r="B834" s="378"/>
      <c r="C834" s="410"/>
      <c r="D834" s="410"/>
      <c r="E834" s="374"/>
      <c r="F834" s="374"/>
      <c r="G834" s="374"/>
      <c r="H834" s="374"/>
      <c r="I834" s="376"/>
    </row>
    <row r="835" spans="1:9" ht="18.75" customHeight="1" x14ac:dyDescent="0.3">
      <c r="A835" s="404"/>
      <c r="B835" s="437"/>
      <c r="C835" s="410"/>
      <c r="D835" s="443"/>
      <c r="E835" s="418"/>
      <c r="F835" s="388"/>
      <c r="G835" s="377"/>
      <c r="H835" s="418"/>
      <c r="I835" s="414"/>
    </row>
    <row r="836" spans="1:9" ht="18.75" customHeight="1" x14ac:dyDescent="0.3">
      <c r="A836" s="407"/>
      <c r="B836" s="439"/>
      <c r="C836" s="412"/>
      <c r="D836" s="412"/>
      <c r="E836" s="417"/>
      <c r="F836" s="412"/>
      <c r="G836" s="412"/>
      <c r="H836" s="417"/>
      <c r="I836" s="416"/>
    </row>
    <row r="837" spans="1:9" ht="18.75" customHeight="1" x14ac:dyDescent="0.3">
      <c r="A837" s="404"/>
      <c r="B837" s="378"/>
      <c r="C837" s="410"/>
      <c r="D837" s="410"/>
      <c r="E837" s="377"/>
      <c r="F837" s="377"/>
      <c r="G837" s="377"/>
      <c r="H837" s="377"/>
      <c r="I837" s="384"/>
    </row>
    <row r="838" spans="1:9" ht="18.75" customHeight="1" x14ac:dyDescent="0.3">
      <c r="A838" s="404"/>
      <c r="B838" s="378"/>
      <c r="C838" s="410"/>
      <c r="D838" s="410"/>
      <c r="E838" s="426"/>
      <c r="F838" s="377"/>
      <c r="G838" s="377"/>
      <c r="H838" s="418"/>
      <c r="I838" s="414"/>
    </row>
    <row r="839" spans="1:9" ht="18.75" customHeight="1" x14ac:dyDescent="0.3">
      <c r="A839" s="407"/>
      <c r="B839" s="439"/>
      <c r="C839" s="412"/>
      <c r="D839" s="412"/>
      <c r="E839" s="417"/>
      <c r="F839" s="412"/>
      <c r="G839" s="412"/>
      <c r="H839" s="417"/>
      <c r="I839" s="416"/>
    </row>
    <row r="840" spans="1:9" ht="18.75" customHeight="1" x14ac:dyDescent="0.3">
      <c r="A840" s="404"/>
      <c r="B840" s="378"/>
      <c r="C840" s="410"/>
      <c r="D840" s="410"/>
      <c r="E840" s="377"/>
      <c r="F840" s="377"/>
      <c r="G840" s="377"/>
      <c r="H840" s="377"/>
      <c r="I840" s="384"/>
    </row>
    <row r="841" spans="1:9" ht="18.75" customHeight="1" x14ac:dyDescent="0.3">
      <c r="A841" s="404"/>
      <c r="B841" s="378"/>
      <c r="C841" s="410"/>
      <c r="D841" s="410"/>
      <c r="E841" s="413"/>
      <c r="F841" s="377"/>
      <c r="G841" s="377"/>
      <c r="H841" s="413"/>
      <c r="I841" s="414"/>
    </row>
    <row r="842" spans="1:9" ht="18.75" customHeight="1" x14ac:dyDescent="0.3">
      <c r="A842" s="407"/>
      <c r="B842" s="439"/>
      <c r="C842" s="440"/>
      <c r="D842" s="440"/>
      <c r="E842" s="417"/>
      <c r="F842" s="412"/>
      <c r="G842" s="412"/>
      <c r="H842" s="417"/>
      <c r="I842" s="416"/>
    </row>
    <row r="843" spans="1:9" ht="18.75" customHeight="1" x14ac:dyDescent="0.3">
      <c r="A843" s="404"/>
      <c r="B843" s="378"/>
      <c r="C843" s="410"/>
      <c r="D843" s="410"/>
      <c r="E843" s="377"/>
      <c r="F843" s="377"/>
      <c r="G843" s="377"/>
      <c r="H843" s="377"/>
      <c r="I843" s="384"/>
    </row>
    <row r="844" spans="1:9" ht="18.75" customHeight="1" x14ac:dyDescent="0.3">
      <c r="A844" s="404"/>
      <c r="B844" s="378"/>
      <c r="C844" s="410"/>
      <c r="D844" s="410"/>
      <c r="E844" s="413"/>
      <c r="F844" s="377"/>
      <c r="G844" s="377"/>
      <c r="H844" s="413"/>
      <c r="I844" s="414"/>
    </row>
    <row r="845" spans="1:9" ht="18.75" customHeight="1" x14ac:dyDescent="0.3">
      <c r="A845" s="407"/>
      <c r="B845" s="439"/>
      <c r="C845" s="440"/>
      <c r="D845" s="440"/>
      <c r="E845" s="417"/>
      <c r="F845" s="412"/>
      <c r="G845" s="412"/>
      <c r="H845" s="417"/>
      <c r="I845" s="416"/>
    </row>
    <row r="846" spans="1:9" ht="18.75" customHeight="1" x14ac:dyDescent="0.3">
      <c r="A846" s="404"/>
      <c r="B846" s="378"/>
      <c r="C846" s="410"/>
      <c r="D846" s="410"/>
      <c r="E846" s="377"/>
      <c r="F846" s="410"/>
      <c r="G846" s="410"/>
      <c r="H846" s="377"/>
      <c r="I846" s="414"/>
    </row>
    <row r="847" spans="1:9" ht="18.75" customHeight="1" x14ac:dyDescent="0.3">
      <c r="A847" s="404"/>
      <c r="B847" s="378"/>
      <c r="C847" s="410"/>
      <c r="D847" s="410"/>
      <c r="E847" s="413"/>
      <c r="F847" s="388"/>
      <c r="G847" s="377"/>
      <c r="H847" s="413"/>
      <c r="I847" s="414"/>
    </row>
    <row r="848" spans="1:9" ht="18.75" customHeight="1" x14ac:dyDescent="0.3">
      <c r="A848" s="407"/>
      <c r="B848" s="439"/>
      <c r="C848" s="440"/>
      <c r="D848" s="440"/>
      <c r="E848" s="417"/>
      <c r="F848" s="412"/>
      <c r="G848" s="412"/>
      <c r="H848" s="417"/>
      <c r="I848" s="416"/>
    </row>
    <row r="849" spans="1:9" ht="18.75" customHeight="1" x14ac:dyDescent="0.3">
      <c r="A849" s="404"/>
      <c r="B849" s="378"/>
      <c r="C849" s="438"/>
      <c r="D849" s="438"/>
      <c r="E849" s="377"/>
      <c r="F849" s="410"/>
      <c r="G849" s="410"/>
      <c r="H849" s="377"/>
      <c r="I849" s="414"/>
    </row>
    <row r="850" spans="1:9" ht="18.75" customHeight="1" x14ac:dyDescent="0.3">
      <c r="A850" s="404"/>
      <c r="B850" s="437"/>
      <c r="C850" s="438"/>
      <c r="D850" s="438"/>
      <c r="E850" s="413"/>
      <c r="F850" s="388"/>
      <c r="G850" s="377"/>
      <c r="H850" s="413"/>
      <c r="I850" s="414"/>
    </row>
    <row r="851" spans="1:9" ht="18.75" customHeight="1" x14ac:dyDescent="0.3">
      <c r="A851" s="407"/>
      <c r="B851" s="439"/>
      <c r="C851" s="440"/>
      <c r="D851" s="440"/>
      <c r="E851" s="417"/>
      <c r="F851" s="440"/>
      <c r="G851" s="412"/>
      <c r="H851" s="417"/>
      <c r="I851" s="416"/>
    </row>
    <row r="852" spans="1:9" ht="18.75" customHeight="1" x14ac:dyDescent="0.3">
      <c r="A852" s="404"/>
      <c r="B852" s="378"/>
      <c r="C852" s="410"/>
      <c r="D852" s="410"/>
      <c r="E852" s="377"/>
      <c r="F852" s="410"/>
      <c r="G852" s="410"/>
      <c r="H852" s="377"/>
      <c r="I852" s="414"/>
    </row>
    <row r="853" spans="1:9" ht="18.75" customHeight="1" x14ac:dyDescent="0.3">
      <c r="A853" s="404"/>
      <c r="B853" s="378"/>
      <c r="C853" s="410"/>
      <c r="D853" s="410"/>
      <c r="E853" s="413"/>
      <c r="F853" s="388"/>
      <c r="G853" s="377"/>
      <c r="H853" s="413"/>
      <c r="I853" s="414"/>
    </row>
    <row r="854" spans="1:9" ht="18.75" customHeight="1" x14ac:dyDescent="0.3">
      <c r="A854" s="407"/>
      <c r="B854" s="439"/>
      <c r="C854" s="440"/>
      <c r="D854" s="440"/>
      <c r="E854" s="417"/>
      <c r="F854" s="412"/>
      <c r="G854" s="412"/>
      <c r="H854" s="417"/>
      <c r="I854" s="416"/>
    </row>
    <row r="855" spans="1:9" ht="18.75" customHeight="1" x14ac:dyDescent="0.3">
      <c r="A855" s="404"/>
      <c r="B855" s="378"/>
      <c r="C855" s="410"/>
      <c r="D855" s="410"/>
      <c r="E855" s="377"/>
      <c r="F855" s="410"/>
      <c r="G855" s="410"/>
      <c r="H855" s="377"/>
      <c r="I855" s="414"/>
    </row>
    <row r="856" spans="1:9" ht="18.75" customHeight="1" x14ac:dyDescent="0.3">
      <c r="A856" s="404"/>
      <c r="B856" s="378"/>
      <c r="C856" s="410"/>
      <c r="D856" s="410"/>
      <c r="E856" s="413"/>
      <c r="F856" s="388"/>
      <c r="G856" s="377"/>
      <c r="H856" s="413"/>
      <c r="I856" s="414"/>
    </row>
    <row r="857" spans="1:9" ht="18.75" customHeight="1" x14ac:dyDescent="0.3">
      <c r="A857" s="407"/>
      <c r="B857" s="439"/>
      <c r="C857" s="440"/>
      <c r="D857" s="440"/>
      <c r="E857" s="417"/>
      <c r="F857" s="412"/>
      <c r="G857" s="412"/>
      <c r="H857" s="417"/>
      <c r="I857" s="416"/>
    </row>
    <row r="858" spans="1:9" ht="18.75" customHeight="1" x14ac:dyDescent="0.3">
      <c r="A858" s="404"/>
      <c r="B858" s="378"/>
      <c r="C858" s="410"/>
      <c r="D858" s="410"/>
      <c r="E858" s="377"/>
      <c r="F858" s="410"/>
      <c r="G858" s="410"/>
      <c r="H858" s="377"/>
      <c r="I858" s="414"/>
    </row>
    <row r="859" spans="1:9" ht="18.75" customHeight="1" x14ac:dyDescent="0.3">
      <c r="A859" s="404"/>
      <c r="B859" s="378"/>
      <c r="C859" s="410"/>
      <c r="D859" s="410"/>
      <c r="E859" s="413"/>
      <c r="F859" s="377"/>
      <c r="G859" s="377"/>
      <c r="H859" s="413"/>
      <c r="I859" s="414"/>
    </row>
    <row r="860" spans="1:9" ht="18.75" customHeight="1" x14ac:dyDescent="0.3">
      <c r="A860" s="407"/>
      <c r="B860" s="439"/>
      <c r="C860" s="440"/>
      <c r="D860" s="440"/>
      <c r="E860" s="417"/>
      <c r="F860" s="412"/>
      <c r="G860" s="412"/>
      <c r="H860" s="417"/>
      <c r="I860" s="416"/>
    </row>
    <row r="861" spans="1:9" ht="18.75" customHeight="1" x14ac:dyDescent="0.3">
      <c r="A861" s="404"/>
      <c r="B861" s="378"/>
      <c r="C861" s="410"/>
      <c r="D861" s="410"/>
      <c r="E861" s="377"/>
      <c r="F861" s="410"/>
      <c r="G861" s="410"/>
      <c r="H861" s="377"/>
      <c r="I861" s="414"/>
    </row>
    <row r="862" spans="1:9" ht="18.75" customHeight="1" x14ac:dyDescent="0.3">
      <c r="A862" s="404"/>
      <c r="B862" s="378"/>
      <c r="C862" s="410"/>
      <c r="D862" s="410"/>
      <c r="E862" s="413"/>
      <c r="F862" s="388"/>
      <c r="G862" s="377"/>
      <c r="H862" s="413"/>
      <c r="I862" s="414"/>
    </row>
    <row r="863" spans="1:9" ht="18.75" customHeight="1" x14ac:dyDescent="0.3">
      <c r="A863" s="407"/>
      <c r="B863" s="437"/>
      <c r="C863" s="438"/>
      <c r="D863" s="438"/>
      <c r="E863" s="413"/>
      <c r="F863" s="412"/>
      <c r="G863" s="412"/>
      <c r="H863" s="413"/>
      <c r="I863" s="414"/>
    </row>
    <row r="864" spans="1:9" ht="18.75" customHeight="1" x14ac:dyDescent="0.3">
      <c r="A864" s="404"/>
      <c r="B864" s="442"/>
      <c r="C864" s="420"/>
      <c r="D864" s="420"/>
      <c r="E864" s="374"/>
      <c r="F864" s="374"/>
      <c r="G864" s="374"/>
      <c r="H864" s="374"/>
      <c r="I864" s="376"/>
    </row>
    <row r="865" spans="1:9" ht="18.75" customHeight="1" x14ac:dyDescent="0.3">
      <c r="A865" s="404"/>
      <c r="B865" s="378"/>
      <c r="C865" s="410"/>
      <c r="D865" s="410"/>
      <c r="E865" s="426"/>
      <c r="F865" s="388"/>
      <c r="G865" s="388"/>
      <c r="H865" s="413"/>
      <c r="I865" s="414"/>
    </row>
    <row r="866" spans="1:9" ht="18.75" customHeight="1" x14ac:dyDescent="0.3">
      <c r="A866" s="407"/>
      <c r="B866" s="439"/>
      <c r="C866" s="440"/>
      <c r="D866" s="440"/>
      <c r="E866" s="417"/>
      <c r="F866" s="412"/>
      <c r="G866" s="412"/>
      <c r="H866" s="417"/>
      <c r="I866" s="416"/>
    </row>
    <row r="867" spans="1:9" ht="18.75" customHeight="1" x14ac:dyDescent="0.3">
      <c r="A867" s="404"/>
      <c r="B867" s="378"/>
      <c r="C867" s="410"/>
      <c r="D867" s="410"/>
      <c r="E867" s="377"/>
      <c r="F867" s="377"/>
      <c r="G867" s="377"/>
      <c r="H867" s="377"/>
      <c r="I867" s="384"/>
    </row>
    <row r="868" spans="1:9" ht="18.75" customHeight="1" x14ac:dyDescent="0.3">
      <c r="A868" s="404"/>
      <c r="B868" s="378"/>
      <c r="C868" s="410"/>
      <c r="D868" s="410"/>
      <c r="E868" s="426"/>
      <c r="F868" s="388"/>
      <c r="G868" s="377"/>
      <c r="H868" s="413"/>
      <c r="I868" s="414"/>
    </row>
    <row r="869" spans="1:9" ht="18.75" customHeight="1" x14ac:dyDescent="0.3">
      <c r="A869" s="407"/>
      <c r="B869" s="439"/>
      <c r="C869" s="440"/>
      <c r="D869" s="440"/>
      <c r="E869" s="417"/>
      <c r="F869" s="412"/>
      <c r="G869" s="412"/>
      <c r="H869" s="417"/>
      <c r="I869" s="416"/>
    </row>
    <row r="870" spans="1:9" ht="18.75" customHeight="1" x14ac:dyDescent="0.3">
      <c r="A870" s="404"/>
      <c r="B870" s="378"/>
      <c r="C870" s="410"/>
      <c r="D870" s="410"/>
      <c r="E870" s="377"/>
      <c r="F870" s="410"/>
      <c r="G870" s="410"/>
      <c r="H870" s="377"/>
      <c r="I870" s="414"/>
    </row>
    <row r="871" spans="1:9" ht="18.75" customHeight="1" x14ac:dyDescent="0.3">
      <c r="A871" s="404"/>
      <c r="B871" s="378"/>
      <c r="C871" s="410"/>
      <c r="D871" s="410"/>
      <c r="E871" s="413"/>
      <c r="F871" s="388"/>
      <c r="G871" s="377"/>
      <c r="H871" s="413"/>
      <c r="I871" s="414"/>
    </row>
    <row r="872" spans="1:9" ht="18.75" customHeight="1" x14ac:dyDescent="0.3">
      <c r="A872" s="407"/>
      <c r="B872" s="439"/>
      <c r="C872" s="440"/>
      <c r="D872" s="440"/>
      <c r="E872" s="417"/>
      <c r="F872" s="412"/>
      <c r="G872" s="412"/>
      <c r="H872" s="417"/>
      <c r="I872" s="416"/>
    </row>
    <row r="873" spans="1:9" ht="18.75" customHeight="1" x14ac:dyDescent="0.3">
      <c r="A873" s="404"/>
      <c r="B873" s="378"/>
      <c r="C873" s="410"/>
      <c r="D873" s="410"/>
      <c r="E873" s="377"/>
      <c r="F873" s="410"/>
      <c r="G873" s="410"/>
      <c r="H873" s="377"/>
      <c r="I873" s="414"/>
    </row>
    <row r="874" spans="1:9" ht="18.75" customHeight="1" x14ac:dyDescent="0.3">
      <c r="A874" s="404"/>
      <c r="B874" s="378"/>
      <c r="C874" s="410"/>
      <c r="D874" s="410"/>
      <c r="E874" s="413"/>
      <c r="F874" s="377"/>
      <c r="G874" s="377"/>
      <c r="H874" s="413"/>
      <c r="I874" s="414"/>
    </row>
    <row r="875" spans="1:9" ht="18.75" customHeight="1" x14ac:dyDescent="0.3">
      <c r="A875" s="407"/>
      <c r="B875" s="381"/>
      <c r="C875" s="412"/>
      <c r="D875" s="412"/>
      <c r="E875" s="417"/>
      <c r="F875" s="412"/>
      <c r="G875" s="412"/>
      <c r="H875" s="417"/>
      <c r="I875" s="416"/>
    </row>
    <row r="876" spans="1:9" ht="18.75" customHeight="1" x14ac:dyDescent="0.3">
      <c r="A876" s="404"/>
      <c r="B876" s="378"/>
      <c r="C876" s="410"/>
      <c r="D876" s="410"/>
      <c r="E876" s="377"/>
      <c r="F876" s="410"/>
      <c r="G876" s="410"/>
      <c r="H876" s="377"/>
      <c r="I876" s="414"/>
    </row>
    <row r="877" spans="1:9" ht="18.75" customHeight="1" x14ac:dyDescent="0.3">
      <c r="A877" s="404"/>
      <c r="B877" s="378"/>
      <c r="C877" s="438"/>
      <c r="D877" s="438"/>
      <c r="E877" s="413"/>
      <c r="F877" s="377"/>
      <c r="G877" s="377"/>
      <c r="H877" s="413"/>
      <c r="I877" s="414"/>
    </row>
    <row r="878" spans="1:9" ht="18.75" customHeight="1" x14ac:dyDescent="0.3">
      <c r="A878" s="407"/>
      <c r="B878" s="439"/>
      <c r="C878" s="440"/>
      <c r="D878" s="440"/>
      <c r="E878" s="417"/>
      <c r="F878" s="412"/>
      <c r="G878" s="412"/>
      <c r="H878" s="417"/>
      <c r="I878" s="416"/>
    </row>
    <row r="879" spans="1:9" ht="18.75" customHeight="1" x14ac:dyDescent="0.3">
      <c r="A879" s="404"/>
      <c r="B879" s="378"/>
      <c r="C879" s="410"/>
      <c r="D879" s="410"/>
      <c r="E879" s="377"/>
      <c r="F879" s="410"/>
      <c r="G879" s="410"/>
      <c r="H879" s="377"/>
      <c r="I879" s="414"/>
    </row>
    <row r="880" spans="1:9" ht="18.75" customHeight="1" x14ac:dyDescent="0.3">
      <c r="A880" s="404"/>
      <c r="B880" s="378"/>
      <c r="C880" s="410"/>
      <c r="D880" s="410"/>
      <c r="E880" s="413"/>
      <c r="F880" s="388"/>
      <c r="G880" s="377"/>
      <c r="H880" s="413"/>
      <c r="I880" s="414"/>
    </row>
    <row r="881" spans="1:9" ht="18.75" customHeight="1" x14ac:dyDescent="0.3">
      <c r="A881" s="407"/>
      <c r="B881" s="439"/>
      <c r="C881" s="440"/>
      <c r="D881" s="440"/>
      <c r="E881" s="417"/>
      <c r="F881" s="412"/>
      <c r="G881" s="412"/>
      <c r="H881" s="417"/>
      <c r="I881" s="416"/>
    </row>
    <row r="882" spans="1:9" ht="18.75" customHeight="1" x14ac:dyDescent="0.3">
      <c r="A882" s="404"/>
      <c r="B882" s="437"/>
      <c r="C882" s="438"/>
      <c r="D882" s="438"/>
      <c r="E882" s="377"/>
      <c r="F882" s="377"/>
      <c r="G882" s="377"/>
      <c r="H882" s="377"/>
      <c r="I882" s="384"/>
    </row>
    <row r="883" spans="1:9" ht="18.75" customHeight="1" x14ac:dyDescent="0.3">
      <c r="A883" s="404"/>
      <c r="B883" s="378"/>
      <c r="C883" s="410"/>
      <c r="D883" s="410"/>
      <c r="E883" s="413"/>
      <c r="F883" s="377"/>
      <c r="G883" s="377"/>
      <c r="H883" s="413"/>
      <c r="I883" s="414"/>
    </row>
    <row r="884" spans="1:9" ht="18.75" customHeight="1" x14ac:dyDescent="0.3">
      <c r="A884" s="407"/>
      <c r="B884" s="381"/>
      <c r="C884" s="412"/>
      <c r="D884" s="412"/>
      <c r="E884" s="417"/>
      <c r="F884" s="440"/>
      <c r="G884" s="412"/>
      <c r="H884" s="417"/>
      <c r="I884" s="416"/>
    </row>
    <row r="885" spans="1:9" ht="18.75" customHeight="1" x14ac:dyDescent="0.3">
      <c r="A885" s="404"/>
      <c r="B885" s="442"/>
      <c r="C885" s="438"/>
      <c r="D885" s="438"/>
      <c r="E885" s="377"/>
      <c r="F885" s="377"/>
      <c r="G885" s="377"/>
      <c r="H885" s="377"/>
      <c r="I885" s="384"/>
    </row>
    <row r="886" spans="1:9" ht="18.75" customHeight="1" x14ac:dyDescent="0.3">
      <c r="A886" s="404"/>
      <c r="B886" s="378"/>
      <c r="C886" s="438"/>
      <c r="D886" s="438"/>
      <c r="E886" s="413"/>
      <c r="F886" s="377"/>
      <c r="G886" s="377"/>
      <c r="H886" s="413"/>
      <c r="I886" s="414"/>
    </row>
    <row r="887" spans="1:9" ht="18.75" customHeight="1" x14ac:dyDescent="0.3">
      <c r="A887" s="407"/>
      <c r="B887" s="439"/>
      <c r="C887" s="440"/>
      <c r="D887" s="440"/>
      <c r="E887" s="417"/>
      <c r="F887" s="440"/>
      <c r="G887" s="412"/>
      <c r="H887" s="417"/>
      <c r="I887" s="416"/>
    </row>
    <row r="888" spans="1:9" ht="18.75" customHeight="1" x14ac:dyDescent="0.3">
      <c r="A888" s="404"/>
      <c r="B888" s="378"/>
      <c r="C888" s="410"/>
      <c r="D888" s="410"/>
      <c r="E888" s="377"/>
      <c r="F888" s="410"/>
      <c r="G888" s="410"/>
      <c r="H888" s="377"/>
      <c r="I888" s="414"/>
    </row>
    <row r="889" spans="1:9" ht="18.75" customHeight="1" x14ac:dyDescent="0.3">
      <c r="A889" s="404"/>
      <c r="B889" s="378"/>
      <c r="C889" s="410"/>
      <c r="D889" s="410"/>
      <c r="E889" s="413"/>
      <c r="F889" s="377"/>
      <c r="G889" s="377"/>
      <c r="H889" s="413"/>
      <c r="I889" s="414"/>
    </row>
    <row r="890" spans="1:9" ht="18.75" customHeight="1" x14ac:dyDescent="0.3">
      <c r="A890" s="407"/>
      <c r="B890" s="439"/>
      <c r="C890" s="440"/>
      <c r="D890" s="440"/>
      <c r="E890" s="417"/>
      <c r="F890" s="412"/>
      <c r="G890" s="412"/>
      <c r="H890" s="417"/>
      <c r="I890" s="416"/>
    </row>
    <row r="891" spans="1:9" ht="18.75" customHeight="1" x14ac:dyDescent="0.3">
      <c r="A891" s="404"/>
      <c r="B891" s="437"/>
      <c r="C891" s="410"/>
      <c r="D891" s="410"/>
      <c r="E891" s="377"/>
      <c r="F891" s="410"/>
      <c r="G891" s="410"/>
      <c r="H891" s="377"/>
      <c r="I891" s="414"/>
    </row>
    <row r="892" spans="1:9" ht="18.75" customHeight="1" x14ac:dyDescent="0.3">
      <c r="A892" s="404"/>
      <c r="B892" s="437"/>
      <c r="C892" s="410"/>
      <c r="D892" s="410"/>
      <c r="E892" s="413"/>
      <c r="F892" s="377"/>
      <c r="G892" s="377"/>
      <c r="H892" s="413"/>
      <c r="I892" s="414"/>
    </row>
    <row r="893" spans="1:9" ht="18.75" customHeight="1" x14ac:dyDescent="0.3">
      <c r="A893" s="407"/>
      <c r="B893" s="439"/>
      <c r="C893" s="440"/>
      <c r="D893" s="440"/>
      <c r="E893" s="417"/>
      <c r="F893" s="412"/>
      <c r="G893" s="412"/>
      <c r="H893" s="417"/>
      <c r="I893" s="416"/>
    </row>
    <row r="894" spans="1:9" ht="18.75" customHeight="1" x14ac:dyDescent="0.3">
      <c r="A894" s="404"/>
      <c r="B894" s="378"/>
      <c r="C894" s="410"/>
      <c r="D894" s="410"/>
      <c r="E894" s="377"/>
      <c r="F894" s="377"/>
      <c r="G894" s="377"/>
      <c r="H894" s="377"/>
      <c r="I894" s="384"/>
    </row>
    <row r="895" spans="1:9" ht="18.75" customHeight="1" x14ac:dyDescent="0.3">
      <c r="A895" s="404"/>
      <c r="B895" s="437"/>
      <c r="C895" s="410"/>
      <c r="D895" s="443"/>
      <c r="E895" s="418"/>
      <c r="F895" s="388"/>
      <c r="G895" s="377"/>
      <c r="H895" s="418"/>
      <c r="I895" s="414"/>
    </row>
    <row r="896" spans="1:9" ht="18.75" customHeight="1" x14ac:dyDescent="0.3">
      <c r="A896" s="407"/>
      <c r="B896" s="381"/>
      <c r="C896" s="412"/>
      <c r="D896" s="412"/>
      <c r="E896" s="417"/>
      <c r="F896" s="412"/>
      <c r="G896" s="412"/>
      <c r="H896" s="417"/>
      <c r="I896" s="416"/>
    </row>
    <row r="897" spans="1:9" ht="18.75" customHeight="1" x14ac:dyDescent="0.3">
      <c r="A897" s="404"/>
      <c r="B897" s="378"/>
      <c r="C897" s="410"/>
      <c r="D897" s="410"/>
      <c r="E897" s="377"/>
      <c r="F897" s="410"/>
      <c r="G897" s="410"/>
      <c r="H897" s="377"/>
      <c r="I897" s="414"/>
    </row>
    <row r="898" spans="1:9" ht="18.75" customHeight="1" x14ac:dyDescent="0.3">
      <c r="A898" s="404"/>
      <c r="B898" s="378"/>
      <c r="C898" s="410"/>
      <c r="D898" s="410"/>
      <c r="E898" s="413"/>
      <c r="F898" s="388"/>
      <c r="G898" s="377"/>
      <c r="H898" s="413"/>
      <c r="I898" s="414"/>
    </row>
    <row r="899" spans="1:9" ht="18.75" customHeight="1" x14ac:dyDescent="0.3">
      <c r="A899" s="407"/>
      <c r="B899" s="381"/>
      <c r="C899" s="412"/>
      <c r="D899" s="412"/>
      <c r="E899" s="417"/>
      <c r="F899" s="412"/>
      <c r="G899" s="412"/>
      <c r="H899" s="417"/>
      <c r="I899" s="416"/>
    </row>
    <row r="900" spans="1:9" ht="18.75" customHeight="1" x14ac:dyDescent="0.3">
      <c r="A900" s="404"/>
      <c r="B900" s="378"/>
      <c r="C900" s="410"/>
      <c r="D900" s="410"/>
      <c r="E900" s="377"/>
      <c r="F900" s="410"/>
      <c r="G900" s="410"/>
      <c r="H900" s="377"/>
      <c r="I900" s="414"/>
    </row>
    <row r="901" spans="1:9" ht="18.75" customHeight="1" x14ac:dyDescent="0.3">
      <c r="A901" s="404"/>
      <c r="B901" s="378"/>
      <c r="C901" s="410"/>
      <c r="D901" s="410"/>
      <c r="E901" s="413"/>
      <c r="F901" s="388"/>
      <c r="G901" s="377"/>
      <c r="H901" s="413"/>
      <c r="I901" s="414"/>
    </row>
    <row r="902" spans="1:9" ht="18.75" customHeight="1" x14ac:dyDescent="0.3">
      <c r="A902" s="407"/>
      <c r="B902" s="381"/>
      <c r="C902" s="412"/>
      <c r="D902" s="412"/>
      <c r="E902" s="417"/>
      <c r="F902" s="412"/>
      <c r="G902" s="412"/>
      <c r="H902" s="417"/>
      <c r="I902" s="416"/>
    </row>
    <row r="903" spans="1:9" ht="18.75" customHeight="1" x14ac:dyDescent="0.3">
      <c r="A903" s="404"/>
      <c r="B903" s="378"/>
      <c r="C903" s="410"/>
      <c r="D903" s="410"/>
      <c r="E903" s="377"/>
      <c r="F903" s="377"/>
      <c r="G903" s="377"/>
      <c r="H903" s="377"/>
      <c r="I903" s="384"/>
    </row>
    <row r="904" spans="1:9" ht="18.75" customHeight="1" x14ac:dyDescent="0.3">
      <c r="A904" s="404"/>
      <c r="B904" s="378"/>
      <c r="C904" s="410"/>
      <c r="D904" s="410"/>
      <c r="E904" s="413"/>
      <c r="F904" s="377"/>
      <c r="G904" s="377"/>
      <c r="H904" s="413"/>
      <c r="I904" s="414"/>
    </row>
    <row r="905" spans="1:9" ht="18.75" customHeight="1" x14ac:dyDescent="0.3">
      <c r="A905" s="407"/>
      <c r="B905" s="381"/>
      <c r="C905" s="412"/>
      <c r="D905" s="412"/>
      <c r="E905" s="417"/>
      <c r="F905" s="412"/>
      <c r="G905" s="412"/>
      <c r="H905" s="417"/>
      <c r="I905" s="416"/>
    </row>
    <row r="906" spans="1:9" ht="18.75" customHeight="1" x14ac:dyDescent="0.3">
      <c r="A906" s="404"/>
      <c r="B906" s="437"/>
      <c r="C906" s="438"/>
      <c r="D906" s="438"/>
      <c r="E906" s="377"/>
      <c r="F906" s="377"/>
      <c r="G906" s="377"/>
      <c r="H906" s="377"/>
      <c r="I906" s="384"/>
    </row>
    <row r="907" spans="1:9" ht="18.75" customHeight="1" x14ac:dyDescent="0.3">
      <c r="A907" s="404"/>
      <c r="B907" s="378"/>
      <c r="C907" s="410"/>
      <c r="D907" s="410"/>
      <c r="E907" s="413"/>
      <c r="F907" s="377"/>
      <c r="G907" s="377"/>
      <c r="H907" s="413"/>
      <c r="I907" s="414"/>
    </row>
    <row r="908" spans="1:9" ht="18.75" customHeight="1" x14ac:dyDescent="0.3">
      <c r="A908" s="407"/>
      <c r="B908" s="381"/>
      <c r="C908" s="412"/>
      <c r="D908" s="412"/>
      <c r="E908" s="417"/>
      <c r="F908" s="440"/>
      <c r="G908" s="412"/>
      <c r="H908" s="417"/>
      <c r="I908" s="416"/>
    </row>
    <row r="909" spans="1:9" ht="18.75" customHeight="1" x14ac:dyDescent="0.3">
      <c r="A909" s="404"/>
      <c r="B909" s="378"/>
      <c r="C909" s="410"/>
      <c r="D909" s="410"/>
      <c r="E909" s="377"/>
      <c r="F909" s="438"/>
      <c r="G909" s="438"/>
      <c r="H909" s="377"/>
      <c r="I909" s="414"/>
    </row>
    <row r="910" spans="1:9" ht="18.75" customHeight="1" x14ac:dyDescent="0.3">
      <c r="A910" s="404"/>
      <c r="B910" s="378"/>
      <c r="C910" s="410"/>
      <c r="D910" s="410"/>
      <c r="E910" s="413"/>
      <c r="F910" s="377"/>
      <c r="G910" s="377"/>
      <c r="H910" s="413"/>
      <c r="I910" s="414"/>
    </row>
    <row r="911" spans="1:9" ht="18.75" customHeight="1" x14ac:dyDescent="0.3">
      <c r="A911" s="407"/>
      <c r="B911" s="381"/>
      <c r="C911" s="412"/>
      <c r="D911" s="412"/>
      <c r="E911" s="417"/>
      <c r="F911" s="412"/>
      <c r="G911" s="412"/>
      <c r="H911" s="417"/>
      <c r="I911" s="416"/>
    </row>
    <row r="912" spans="1:9" ht="18.75" customHeight="1" x14ac:dyDescent="0.3">
      <c r="A912" s="404"/>
      <c r="B912" s="378"/>
      <c r="C912" s="410"/>
      <c r="D912" s="410"/>
      <c r="E912" s="377"/>
      <c r="F912" s="410"/>
      <c r="G912" s="410"/>
      <c r="H912" s="377"/>
      <c r="I912" s="414"/>
    </row>
    <row r="913" spans="1:9" ht="18.75" customHeight="1" x14ac:dyDescent="0.3">
      <c r="A913" s="404"/>
      <c r="B913" s="378"/>
      <c r="C913" s="410"/>
      <c r="D913" s="410"/>
      <c r="E913" s="413"/>
      <c r="F913" s="388"/>
      <c r="G913" s="377"/>
      <c r="H913" s="413"/>
      <c r="I913" s="414"/>
    </row>
    <row r="914" spans="1:9" ht="18.75" customHeight="1" x14ac:dyDescent="0.3">
      <c r="A914" s="407"/>
      <c r="B914" s="381"/>
      <c r="C914" s="412"/>
      <c r="D914" s="412"/>
      <c r="E914" s="417"/>
      <c r="F914" s="412"/>
      <c r="G914" s="412"/>
      <c r="H914" s="417"/>
      <c r="I914" s="416"/>
    </row>
    <row r="915" spans="1:9" ht="18.75" customHeight="1" x14ac:dyDescent="0.3">
      <c r="A915" s="404"/>
      <c r="B915" s="378"/>
      <c r="C915" s="410"/>
      <c r="D915" s="410"/>
      <c r="E915" s="377"/>
      <c r="F915" s="410"/>
      <c r="G915" s="410"/>
      <c r="H915" s="377"/>
      <c r="I915" s="414"/>
    </row>
    <row r="916" spans="1:9" ht="18.75" customHeight="1" x14ac:dyDescent="0.3">
      <c r="A916" s="404"/>
      <c r="B916" s="378"/>
      <c r="C916" s="410"/>
      <c r="D916" s="410"/>
      <c r="E916" s="413"/>
      <c r="F916" s="388"/>
      <c r="G916" s="377"/>
      <c r="H916" s="413"/>
      <c r="I916" s="414"/>
    </row>
    <row r="917" spans="1:9" ht="18.75" customHeight="1" x14ac:dyDescent="0.3">
      <c r="A917" s="407"/>
      <c r="B917" s="381"/>
      <c r="C917" s="412"/>
      <c r="D917" s="412"/>
      <c r="E917" s="417"/>
      <c r="F917" s="412"/>
      <c r="G917" s="412"/>
      <c r="H917" s="417"/>
      <c r="I917" s="416"/>
    </row>
    <row r="918" spans="1:9" ht="18.75" customHeight="1" x14ac:dyDescent="0.3">
      <c r="A918" s="404"/>
      <c r="B918" s="378"/>
      <c r="C918" s="410"/>
      <c r="D918" s="410"/>
      <c r="E918" s="377"/>
      <c r="F918" s="377"/>
      <c r="G918" s="377"/>
      <c r="H918" s="377"/>
      <c r="I918" s="384"/>
    </row>
    <row r="919" spans="1:9" ht="18.75" customHeight="1" x14ac:dyDescent="0.3">
      <c r="A919" s="404"/>
      <c r="B919" s="378"/>
      <c r="C919" s="410"/>
      <c r="D919" s="410"/>
      <c r="E919" s="413"/>
      <c r="F919" s="377"/>
      <c r="G919" s="377"/>
      <c r="H919" s="413"/>
      <c r="I919" s="414"/>
    </row>
    <row r="920" spans="1:9" ht="18.75" customHeight="1" x14ac:dyDescent="0.3">
      <c r="A920" s="404"/>
      <c r="B920" s="439"/>
      <c r="C920" s="440"/>
      <c r="D920" s="440"/>
      <c r="E920" s="417"/>
      <c r="F920" s="412"/>
      <c r="G920" s="412"/>
      <c r="H920" s="417"/>
      <c r="I920" s="416"/>
    </row>
    <row r="921" spans="1:9" ht="18.75" customHeight="1" x14ac:dyDescent="0.3">
      <c r="A921" s="419"/>
      <c r="B921" s="378"/>
      <c r="C921" s="410"/>
      <c r="D921" s="410"/>
      <c r="E921" s="377"/>
      <c r="F921" s="377"/>
      <c r="G921" s="377"/>
      <c r="H921" s="377"/>
      <c r="I921" s="384"/>
    </row>
    <row r="922" spans="1:9" ht="18.75" customHeight="1" x14ac:dyDescent="0.3">
      <c r="A922" s="404"/>
      <c r="B922" s="378"/>
      <c r="C922" s="410"/>
      <c r="D922" s="410"/>
      <c r="E922" s="413"/>
      <c r="F922" s="377"/>
      <c r="G922" s="377"/>
      <c r="H922" s="413"/>
      <c r="I922" s="414"/>
    </row>
    <row r="923" spans="1:9" ht="18.75" customHeight="1" x14ac:dyDescent="0.3">
      <c r="A923" s="407"/>
      <c r="B923" s="381"/>
      <c r="C923" s="412"/>
      <c r="D923" s="412"/>
      <c r="E923" s="417"/>
      <c r="F923" s="412"/>
      <c r="G923" s="412"/>
      <c r="H923" s="417"/>
      <c r="I923" s="416"/>
    </row>
    <row r="924" spans="1:9" ht="18.75" customHeight="1" x14ac:dyDescent="0.3">
      <c r="A924" s="404"/>
      <c r="B924" s="442"/>
      <c r="C924" s="420"/>
      <c r="D924" s="420"/>
      <c r="E924" s="374"/>
      <c r="F924" s="374"/>
      <c r="G924" s="374"/>
      <c r="H924" s="374"/>
      <c r="I924" s="376"/>
    </row>
    <row r="925" spans="1:9" ht="18.75" customHeight="1" x14ac:dyDescent="0.3">
      <c r="A925" s="404"/>
      <c r="B925" s="378"/>
      <c r="C925" s="410"/>
      <c r="D925" s="410"/>
      <c r="E925" s="426"/>
      <c r="F925" s="388"/>
      <c r="G925" s="388"/>
      <c r="H925" s="413"/>
      <c r="I925" s="414"/>
    </row>
    <row r="926" spans="1:9" ht="18.75" customHeight="1" x14ac:dyDescent="0.3">
      <c r="A926" s="407"/>
      <c r="B926" s="439"/>
      <c r="C926" s="440"/>
      <c r="D926" s="440"/>
      <c r="E926" s="417"/>
      <c r="F926" s="412"/>
      <c r="G926" s="412"/>
      <c r="H926" s="417"/>
      <c r="I926" s="416"/>
    </row>
    <row r="927" spans="1:9" ht="18.75" customHeight="1" x14ac:dyDescent="0.3">
      <c r="A927" s="404"/>
      <c r="B927" s="378"/>
      <c r="C927" s="410"/>
      <c r="D927" s="410"/>
      <c r="E927" s="377"/>
      <c r="F927" s="377"/>
      <c r="G927" s="377"/>
      <c r="H927" s="377"/>
      <c r="I927" s="384"/>
    </row>
    <row r="928" spans="1:9" ht="18.75" customHeight="1" x14ac:dyDescent="0.3">
      <c r="A928" s="404"/>
      <c r="B928" s="378"/>
      <c r="C928" s="410"/>
      <c r="D928" s="410"/>
      <c r="E928" s="413"/>
      <c r="F928" s="384"/>
      <c r="G928" s="377"/>
      <c r="H928" s="413"/>
      <c r="I928" s="414"/>
    </row>
    <row r="929" spans="1:9" ht="18.75" customHeight="1" x14ac:dyDescent="0.3">
      <c r="A929" s="407"/>
      <c r="B929" s="381"/>
      <c r="C929" s="412"/>
      <c r="D929" s="412"/>
      <c r="E929" s="417"/>
      <c r="F929" s="412"/>
      <c r="G929" s="412"/>
      <c r="H929" s="417"/>
      <c r="I929" s="416"/>
    </row>
    <row r="930" spans="1:9" ht="18.75" customHeight="1" x14ac:dyDescent="0.3">
      <c r="A930" s="404"/>
      <c r="B930" s="378"/>
      <c r="C930" s="410"/>
      <c r="D930" s="410"/>
      <c r="E930" s="377"/>
      <c r="F930" s="410"/>
      <c r="G930" s="410"/>
      <c r="H930" s="377"/>
      <c r="I930" s="414"/>
    </row>
    <row r="931" spans="1:9" ht="18.75" customHeight="1" x14ac:dyDescent="0.3">
      <c r="A931" s="404"/>
      <c r="B931" s="378"/>
      <c r="C931" s="410"/>
      <c r="D931" s="410"/>
      <c r="E931" s="413"/>
      <c r="F931" s="377"/>
      <c r="G931" s="377"/>
      <c r="H931" s="413"/>
      <c r="I931" s="414"/>
    </row>
    <row r="932" spans="1:9" ht="18.75" customHeight="1" x14ac:dyDescent="0.3">
      <c r="A932" s="407"/>
      <c r="B932" s="381"/>
      <c r="C932" s="412"/>
      <c r="D932" s="412"/>
      <c r="E932" s="417"/>
      <c r="F932" s="412"/>
      <c r="G932" s="412"/>
      <c r="H932" s="417"/>
      <c r="I932" s="416"/>
    </row>
    <row r="933" spans="1:9" ht="18.75" customHeight="1" x14ac:dyDescent="0.3">
      <c r="A933" s="404"/>
      <c r="B933" s="378"/>
      <c r="C933" s="410"/>
      <c r="D933" s="410"/>
      <c r="E933" s="377"/>
      <c r="F933" s="410"/>
      <c r="G933" s="410"/>
      <c r="H933" s="377"/>
      <c r="I933" s="414"/>
    </row>
    <row r="934" spans="1:9" ht="18.75" customHeight="1" x14ac:dyDescent="0.3">
      <c r="A934" s="404"/>
      <c r="B934" s="437"/>
      <c r="C934" s="410"/>
      <c r="D934" s="410"/>
      <c r="E934" s="413"/>
      <c r="F934" s="377"/>
      <c r="G934" s="377"/>
      <c r="H934" s="413"/>
      <c r="I934" s="414"/>
    </row>
    <row r="935" spans="1:9" ht="18.75" customHeight="1" x14ac:dyDescent="0.3">
      <c r="A935" s="407"/>
      <c r="B935" s="381"/>
      <c r="C935" s="412"/>
      <c r="D935" s="412"/>
      <c r="E935" s="417"/>
      <c r="F935" s="412"/>
      <c r="G935" s="412"/>
      <c r="H935" s="417"/>
      <c r="I935" s="416"/>
    </row>
    <row r="936" spans="1:9" ht="18.75" customHeight="1" x14ac:dyDescent="0.3">
      <c r="A936" s="404"/>
      <c r="B936" s="378"/>
      <c r="C936" s="410"/>
      <c r="D936" s="410"/>
      <c r="E936" s="377"/>
      <c r="F936" s="410"/>
      <c r="G936" s="410"/>
      <c r="H936" s="377"/>
      <c r="I936" s="414"/>
    </row>
    <row r="937" spans="1:9" ht="18.75" customHeight="1" x14ac:dyDescent="0.3">
      <c r="A937" s="404"/>
      <c r="B937" s="378"/>
      <c r="C937" s="410"/>
      <c r="D937" s="410"/>
      <c r="E937" s="413"/>
      <c r="F937" s="377"/>
      <c r="G937" s="377"/>
      <c r="H937" s="413"/>
      <c r="I937" s="414"/>
    </row>
    <row r="938" spans="1:9" ht="18.75" customHeight="1" x14ac:dyDescent="0.3">
      <c r="A938" s="407"/>
      <c r="B938" s="439"/>
      <c r="C938" s="412"/>
      <c r="D938" s="412"/>
      <c r="E938" s="417"/>
      <c r="F938" s="412"/>
      <c r="G938" s="412"/>
      <c r="H938" s="417"/>
      <c r="I938" s="416"/>
    </row>
    <row r="939" spans="1:9" ht="18.75" customHeight="1" x14ac:dyDescent="0.3">
      <c r="A939" s="404"/>
      <c r="B939" s="378"/>
      <c r="C939" s="410"/>
      <c r="D939" s="410"/>
      <c r="E939" s="377"/>
      <c r="F939" s="410"/>
      <c r="G939" s="410"/>
      <c r="H939" s="377"/>
      <c r="I939" s="414"/>
    </row>
    <row r="940" spans="1:9" ht="18.75" customHeight="1" x14ac:dyDescent="0.3">
      <c r="A940" s="404"/>
      <c r="B940" s="378"/>
      <c r="C940" s="410"/>
      <c r="D940" s="410"/>
      <c r="E940" s="413"/>
      <c r="F940" s="377"/>
      <c r="G940" s="377"/>
      <c r="H940" s="413"/>
      <c r="I940" s="414"/>
    </row>
    <row r="941" spans="1:9" ht="18.75" customHeight="1" x14ac:dyDescent="0.3">
      <c r="A941" s="407"/>
      <c r="B941" s="439"/>
      <c r="C941" s="412"/>
      <c r="D941" s="412"/>
      <c r="E941" s="417"/>
      <c r="F941" s="412"/>
      <c r="G941" s="412"/>
      <c r="H941" s="417"/>
      <c r="I941" s="416"/>
    </row>
    <row r="942" spans="1:9" ht="18.75" customHeight="1" x14ac:dyDescent="0.3">
      <c r="A942" s="404"/>
      <c r="B942" s="378"/>
      <c r="C942" s="410"/>
      <c r="D942" s="410"/>
      <c r="E942" s="377"/>
      <c r="F942" s="438"/>
      <c r="G942" s="438"/>
      <c r="H942" s="377"/>
      <c r="I942" s="414"/>
    </row>
    <row r="943" spans="1:9" ht="18.75" customHeight="1" x14ac:dyDescent="0.3">
      <c r="A943" s="404"/>
      <c r="B943" s="378"/>
      <c r="C943" s="410"/>
      <c r="D943" s="410"/>
      <c r="E943" s="426"/>
      <c r="F943" s="388"/>
      <c r="G943" s="377"/>
      <c r="H943" s="413"/>
      <c r="I943" s="414"/>
    </row>
    <row r="944" spans="1:9" ht="18.75" customHeight="1" x14ac:dyDescent="0.3">
      <c r="A944" s="407"/>
      <c r="B944" s="439"/>
      <c r="C944" s="412"/>
      <c r="D944" s="412"/>
      <c r="E944" s="417"/>
      <c r="F944" s="412"/>
      <c r="G944" s="412"/>
      <c r="H944" s="417"/>
      <c r="I944" s="416"/>
    </row>
    <row r="945" spans="1:9" ht="18.75" customHeight="1" x14ac:dyDescent="0.3">
      <c r="A945" s="404"/>
      <c r="B945" s="378"/>
      <c r="C945" s="410"/>
      <c r="D945" s="410"/>
      <c r="E945" s="377"/>
      <c r="F945" s="410"/>
      <c r="G945" s="410"/>
      <c r="H945" s="377"/>
      <c r="I945" s="414"/>
    </row>
    <row r="946" spans="1:9" ht="18.75" customHeight="1" x14ac:dyDescent="0.3">
      <c r="A946" s="404"/>
      <c r="B946" s="437"/>
      <c r="C946" s="410"/>
      <c r="D946" s="410"/>
      <c r="E946" s="413"/>
      <c r="F946" s="388"/>
      <c r="G946" s="377"/>
      <c r="H946" s="413"/>
      <c r="I946" s="414"/>
    </row>
    <row r="947" spans="1:9" ht="18.75" customHeight="1" x14ac:dyDescent="0.3">
      <c r="A947" s="407"/>
      <c r="B947" s="439"/>
      <c r="C947" s="412"/>
      <c r="D947" s="412"/>
      <c r="E947" s="417"/>
      <c r="F947" s="412"/>
      <c r="G947" s="412"/>
      <c r="H947" s="417"/>
      <c r="I947" s="416"/>
    </row>
    <row r="948" spans="1:9" ht="18.75" customHeight="1" x14ac:dyDescent="0.3">
      <c r="A948" s="404"/>
      <c r="B948" s="378"/>
      <c r="C948" s="410"/>
      <c r="D948" s="410"/>
      <c r="E948" s="377"/>
      <c r="F948" s="377"/>
      <c r="G948" s="377"/>
      <c r="H948" s="377"/>
      <c r="I948" s="414"/>
    </row>
    <row r="949" spans="1:9" ht="18.75" customHeight="1" x14ac:dyDescent="0.3">
      <c r="A949" s="404"/>
      <c r="B949" s="378"/>
      <c r="C949" s="410"/>
      <c r="D949" s="410"/>
      <c r="E949" s="413"/>
      <c r="F949" s="377"/>
      <c r="G949" s="377"/>
      <c r="H949" s="413"/>
      <c r="I949" s="414"/>
    </row>
    <row r="950" spans="1:9" ht="18.75" customHeight="1" x14ac:dyDescent="0.3">
      <c r="A950" s="404"/>
      <c r="B950" s="437"/>
      <c r="C950" s="410"/>
      <c r="D950" s="410"/>
      <c r="E950" s="413"/>
      <c r="F950" s="410"/>
      <c r="G950" s="410"/>
      <c r="H950" s="413"/>
      <c r="I950" s="414"/>
    </row>
    <row r="951" spans="1:9" ht="18.75" customHeight="1" x14ac:dyDescent="0.3">
      <c r="A951" s="419"/>
      <c r="B951" s="442"/>
      <c r="C951" s="420"/>
      <c r="D951" s="420"/>
      <c r="E951" s="374"/>
      <c r="F951" s="374"/>
      <c r="G951" s="374"/>
      <c r="H951" s="374"/>
      <c r="I951" s="376"/>
    </row>
    <row r="952" spans="1:9" ht="18.75" customHeight="1" x14ac:dyDescent="0.3">
      <c r="A952" s="404"/>
      <c r="B952" s="378"/>
      <c r="C952" s="410"/>
      <c r="D952" s="410"/>
      <c r="E952" s="426"/>
      <c r="F952" s="388"/>
      <c r="G952" s="377"/>
      <c r="H952" s="413"/>
      <c r="I952" s="414"/>
    </row>
    <row r="953" spans="1:9" ht="18.75" customHeight="1" x14ac:dyDescent="0.3">
      <c r="A953" s="407"/>
      <c r="B953" s="381"/>
      <c r="C953" s="412"/>
      <c r="D953" s="412"/>
      <c r="E953" s="417"/>
      <c r="F953" s="412"/>
      <c r="G953" s="412"/>
      <c r="H953" s="417"/>
      <c r="I953" s="416"/>
    </row>
    <row r="954" spans="1:9" ht="18.75" customHeight="1" x14ac:dyDescent="0.3">
      <c r="A954" s="419"/>
      <c r="B954" s="442"/>
      <c r="C954" s="420"/>
      <c r="D954" s="420"/>
      <c r="E954" s="374"/>
      <c r="F954" s="374"/>
      <c r="G954" s="374"/>
      <c r="H954" s="374"/>
      <c r="I954" s="376"/>
    </row>
    <row r="955" spans="1:9" ht="18.75" customHeight="1" x14ac:dyDescent="0.3">
      <c r="A955" s="404"/>
      <c r="B955" s="378"/>
      <c r="C955" s="410"/>
      <c r="D955" s="410"/>
      <c r="E955" s="426"/>
      <c r="F955" s="377"/>
      <c r="G955" s="377"/>
      <c r="H955" s="418"/>
      <c r="I955" s="414"/>
    </row>
    <row r="956" spans="1:9" ht="18.75" customHeight="1" x14ac:dyDescent="0.3">
      <c r="A956" s="407"/>
      <c r="B956" s="381"/>
      <c r="C956" s="412"/>
      <c r="D956" s="412"/>
      <c r="E956" s="417"/>
      <c r="F956" s="412"/>
      <c r="G956" s="412"/>
      <c r="H956" s="417"/>
      <c r="I956" s="416"/>
    </row>
    <row r="957" spans="1:9" ht="18.75" customHeight="1" x14ac:dyDescent="0.3">
      <c r="A957" s="404"/>
      <c r="B957" s="378"/>
      <c r="C957" s="410"/>
      <c r="D957" s="410"/>
      <c r="E957" s="377"/>
      <c r="F957" s="438"/>
      <c r="G957" s="438"/>
      <c r="H957" s="377"/>
      <c r="I957" s="414"/>
    </row>
    <row r="958" spans="1:9" ht="18.75" customHeight="1" x14ac:dyDescent="0.3">
      <c r="A958" s="404"/>
      <c r="B958" s="378"/>
      <c r="C958" s="410"/>
      <c r="D958" s="410"/>
      <c r="E958" s="426"/>
      <c r="F958" s="388"/>
      <c r="G958" s="377"/>
      <c r="H958" s="413"/>
      <c r="I958" s="414"/>
    </row>
    <row r="959" spans="1:9" ht="18.75" customHeight="1" x14ac:dyDescent="0.3">
      <c r="A959" s="404"/>
      <c r="B959" s="381"/>
      <c r="C959" s="410"/>
      <c r="D959" s="410"/>
      <c r="E959" s="413"/>
      <c r="F959" s="410"/>
      <c r="G959" s="410"/>
      <c r="H959" s="413"/>
      <c r="I959" s="414"/>
    </row>
    <row r="960" spans="1:9" ht="18.75" customHeight="1" x14ac:dyDescent="0.3">
      <c r="A960" s="419"/>
      <c r="B960" s="378"/>
      <c r="C960" s="420"/>
      <c r="D960" s="420"/>
      <c r="E960" s="374"/>
      <c r="F960" s="374"/>
      <c r="G960" s="374"/>
      <c r="H960" s="374"/>
      <c r="I960" s="376"/>
    </row>
    <row r="961" spans="1:9" ht="18.75" customHeight="1" x14ac:dyDescent="0.3">
      <c r="A961" s="404"/>
      <c r="B961" s="378"/>
      <c r="C961" s="410"/>
      <c r="D961" s="410"/>
      <c r="E961" s="426"/>
      <c r="F961" s="388"/>
      <c r="G961" s="377"/>
      <c r="H961" s="418"/>
      <c r="I961" s="414"/>
    </row>
    <row r="962" spans="1:9" ht="18.75" customHeight="1" x14ac:dyDescent="0.3">
      <c r="A962" s="407"/>
      <c r="B962" s="381"/>
      <c r="C962" s="412"/>
      <c r="D962" s="412"/>
      <c r="E962" s="417"/>
      <c r="F962" s="412"/>
      <c r="G962" s="412"/>
      <c r="H962" s="417"/>
      <c r="I962" s="416"/>
    </row>
    <row r="963" spans="1:9" ht="18.75" customHeight="1" x14ac:dyDescent="0.3">
      <c r="A963" s="404"/>
      <c r="B963" s="378"/>
      <c r="C963" s="410"/>
      <c r="D963" s="410"/>
      <c r="E963" s="377"/>
      <c r="F963" s="410"/>
      <c r="G963" s="410"/>
      <c r="H963" s="377"/>
      <c r="I963" s="414"/>
    </row>
    <row r="964" spans="1:9" ht="18.75" customHeight="1" x14ac:dyDescent="0.3">
      <c r="A964" s="404"/>
      <c r="B964" s="378"/>
      <c r="C964" s="410"/>
      <c r="D964" s="410"/>
      <c r="E964" s="413"/>
      <c r="F964" s="377"/>
      <c r="G964" s="377"/>
      <c r="H964" s="413"/>
      <c r="I964" s="414"/>
    </row>
    <row r="965" spans="1:9" ht="18.75" customHeight="1" x14ac:dyDescent="0.3">
      <c r="A965" s="407"/>
      <c r="B965" s="381"/>
      <c r="C965" s="412"/>
      <c r="D965" s="412"/>
      <c r="E965" s="417"/>
      <c r="F965" s="412"/>
      <c r="G965" s="412"/>
      <c r="H965" s="417"/>
      <c r="I965" s="416"/>
    </row>
    <row r="966" spans="1:9" ht="18.75" customHeight="1" x14ac:dyDescent="0.3">
      <c r="A966" s="404"/>
      <c r="B966" s="378"/>
      <c r="C966" s="410"/>
      <c r="D966" s="410"/>
      <c r="E966" s="377"/>
      <c r="F966" s="410"/>
      <c r="G966" s="410"/>
      <c r="H966" s="377"/>
      <c r="I966" s="414"/>
    </row>
    <row r="967" spans="1:9" ht="18.75" customHeight="1" x14ac:dyDescent="0.3">
      <c r="A967" s="404"/>
      <c r="B967" s="378"/>
      <c r="C967" s="410"/>
      <c r="D967" s="410"/>
      <c r="E967" s="413"/>
      <c r="F967" s="377"/>
      <c r="G967" s="377"/>
      <c r="H967" s="413"/>
      <c r="I967" s="414"/>
    </row>
    <row r="968" spans="1:9" ht="18.75" customHeight="1" x14ac:dyDescent="0.3">
      <c r="A968" s="407"/>
      <c r="B968" s="381"/>
      <c r="C968" s="412"/>
      <c r="D968" s="412"/>
      <c r="E968" s="417"/>
      <c r="F968" s="412"/>
      <c r="G968" s="412"/>
      <c r="H968" s="417"/>
      <c r="I968" s="416"/>
    </row>
    <row r="969" spans="1:9" ht="18.75" customHeight="1" x14ac:dyDescent="0.3">
      <c r="A969" s="404"/>
      <c r="B969" s="378"/>
      <c r="C969" s="410"/>
      <c r="D969" s="410"/>
      <c r="E969" s="377"/>
      <c r="F969" s="410"/>
      <c r="G969" s="410"/>
      <c r="H969" s="377"/>
      <c r="I969" s="414"/>
    </row>
    <row r="970" spans="1:9" ht="18.75" customHeight="1" x14ac:dyDescent="0.3">
      <c r="A970" s="404"/>
      <c r="B970" s="378"/>
      <c r="C970" s="410"/>
      <c r="D970" s="410"/>
      <c r="E970" s="413"/>
      <c r="F970" s="377"/>
      <c r="G970" s="377"/>
      <c r="H970" s="413"/>
      <c r="I970" s="414"/>
    </row>
    <row r="971" spans="1:9" ht="18.75" customHeight="1" x14ac:dyDescent="0.3">
      <c r="A971" s="404"/>
      <c r="B971" s="381"/>
      <c r="C971" s="412"/>
      <c r="D971" s="412"/>
      <c r="E971" s="417"/>
      <c r="F971" s="412"/>
      <c r="G971" s="412"/>
      <c r="H971" s="417"/>
      <c r="I971" s="416"/>
    </row>
    <row r="972" spans="1:9" ht="18.75" customHeight="1" x14ac:dyDescent="0.3">
      <c r="A972" s="419"/>
      <c r="B972" s="378"/>
      <c r="C972" s="410"/>
      <c r="D972" s="410"/>
      <c r="E972" s="377"/>
      <c r="F972" s="377"/>
      <c r="G972" s="377"/>
      <c r="H972" s="377"/>
      <c r="I972" s="384"/>
    </row>
    <row r="973" spans="1:9" ht="18.75" customHeight="1" x14ac:dyDescent="0.3">
      <c r="A973" s="404"/>
      <c r="B973" s="378"/>
      <c r="C973" s="410"/>
      <c r="D973" s="410"/>
      <c r="E973" s="426"/>
      <c r="F973" s="377"/>
      <c r="G973" s="377"/>
      <c r="H973" s="418"/>
      <c r="I973" s="414"/>
    </row>
    <row r="974" spans="1:9" ht="18.75" customHeight="1" x14ac:dyDescent="0.3">
      <c r="A974" s="407"/>
      <c r="B974" s="381"/>
      <c r="C974" s="412"/>
      <c r="D974" s="412"/>
      <c r="E974" s="417"/>
      <c r="F974" s="412"/>
      <c r="G974" s="412"/>
      <c r="H974" s="417"/>
      <c r="I974" s="416"/>
    </row>
    <row r="975" spans="1:9" ht="18.75" customHeight="1" x14ac:dyDescent="0.3">
      <c r="A975" s="404"/>
      <c r="B975" s="378"/>
      <c r="C975" s="410"/>
      <c r="D975" s="410"/>
      <c r="E975" s="377"/>
      <c r="F975" s="410"/>
      <c r="G975" s="410"/>
      <c r="H975" s="377"/>
      <c r="I975" s="414"/>
    </row>
    <row r="976" spans="1:9" ht="18.75" customHeight="1" x14ac:dyDescent="0.3">
      <c r="A976" s="404"/>
      <c r="B976" s="378"/>
      <c r="C976" s="410"/>
      <c r="D976" s="410"/>
      <c r="E976" s="413"/>
      <c r="F976" s="377"/>
      <c r="G976" s="377"/>
      <c r="H976" s="413"/>
      <c r="I976" s="414"/>
    </row>
    <row r="977" spans="1:9" ht="18.75" customHeight="1" x14ac:dyDescent="0.3">
      <c r="A977" s="407"/>
      <c r="B977" s="439"/>
      <c r="C977" s="412"/>
      <c r="D977" s="412"/>
      <c r="E977" s="417"/>
      <c r="F977" s="412"/>
      <c r="G977" s="412"/>
      <c r="H977" s="417"/>
      <c r="I977" s="416"/>
    </row>
    <row r="978" spans="1:9" ht="18.75" customHeight="1" x14ac:dyDescent="0.3">
      <c r="A978" s="404"/>
      <c r="B978" s="378"/>
      <c r="C978" s="420"/>
      <c r="D978" s="420"/>
      <c r="E978" s="377"/>
      <c r="F978" s="377"/>
      <c r="G978" s="377"/>
      <c r="H978" s="377"/>
      <c r="I978" s="384"/>
    </row>
    <row r="979" spans="1:9" ht="18.75" customHeight="1" x14ac:dyDescent="0.3">
      <c r="A979" s="404"/>
      <c r="B979" s="378"/>
      <c r="C979" s="410"/>
      <c r="D979" s="410"/>
      <c r="E979" s="426"/>
      <c r="F979" s="388"/>
      <c r="G979" s="377"/>
      <c r="H979" s="418"/>
      <c r="I979" s="414"/>
    </row>
    <row r="980" spans="1:9" ht="18.75" customHeight="1" x14ac:dyDescent="0.3">
      <c r="A980" s="407"/>
      <c r="B980" s="439"/>
      <c r="C980" s="412"/>
      <c r="D980" s="412"/>
      <c r="E980" s="417"/>
      <c r="F980" s="412"/>
      <c r="G980" s="412"/>
      <c r="H980" s="417"/>
      <c r="I980" s="416"/>
    </row>
    <row r="981" spans="1:9" ht="18.75" customHeight="1" x14ac:dyDescent="0.3">
      <c r="A981" s="404"/>
      <c r="B981" s="378"/>
      <c r="C981" s="410"/>
      <c r="D981" s="410"/>
      <c r="E981" s="377"/>
      <c r="F981" s="410"/>
      <c r="G981" s="410"/>
      <c r="H981" s="377"/>
      <c r="I981" s="414"/>
    </row>
    <row r="982" spans="1:9" ht="18.75" customHeight="1" x14ac:dyDescent="0.3">
      <c r="A982" s="404"/>
      <c r="B982" s="378"/>
      <c r="C982" s="410"/>
      <c r="D982" s="410"/>
      <c r="E982" s="413"/>
      <c r="F982" s="377"/>
      <c r="G982" s="377"/>
      <c r="H982" s="413"/>
      <c r="I982" s="414"/>
    </row>
    <row r="983" spans="1:9" ht="18.75" customHeight="1" x14ac:dyDescent="0.3">
      <c r="A983" s="407"/>
      <c r="B983" s="439"/>
      <c r="C983" s="412"/>
      <c r="D983" s="412"/>
      <c r="E983" s="417"/>
      <c r="F983" s="412"/>
      <c r="G983" s="412"/>
      <c r="H983" s="417"/>
      <c r="I983" s="416"/>
    </row>
    <row r="984" spans="1:9" ht="18.75" customHeight="1" x14ac:dyDescent="0.3">
      <c r="A984" s="404"/>
      <c r="B984" s="378"/>
      <c r="C984" s="410"/>
      <c r="D984" s="410"/>
      <c r="E984" s="377"/>
      <c r="F984" s="410"/>
      <c r="G984" s="410"/>
      <c r="H984" s="377"/>
      <c r="I984" s="414"/>
    </row>
    <row r="985" spans="1:9" ht="18.75" customHeight="1" x14ac:dyDescent="0.3">
      <c r="A985" s="404"/>
      <c r="B985" s="378"/>
      <c r="C985" s="410"/>
      <c r="D985" s="410"/>
      <c r="E985" s="413"/>
      <c r="F985" s="377"/>
      <c r="G985" s="377"/>
      <c r="H985" s="413"/>
      <c r="I985" s="414"/>
    </row>
    <row r="986" spans="1:9" ht="18.75" customHeight="1" x14ac:dyDescent="0.3">
      <c r="A986" s="407"/>
      <c r="B986" s="439"/>
      <c r="C986" s="412"/>
      <c r="D986" s="412"/>
      <c r="E986" s="417"/>
      <c r="F986" s="412"/>
      <c r="G986" s="412"/>
      <c r="H986" s="417"/>
      <c r="I986" s="416"/>
    </row>
    <row r="987" spans="1:9" ht="18.75" customHeight="1" x14ac:dyDescent="0.3">
      <c r="A987" s="404"/>
      <c r="B987" s="378"/>
      <c r="C987" s="410"/>
      <c r="D987" s="410"/>
      <c r="E987" s="377"/>
      <c r="F987" s="410"/>
      <c r="G987" s="410"/>
      <c r="H987" s="377"/>
      <c r="I987" s="414"/>
    </row>
    <row r="988" spans="1:9" ht="18.75" customHeight="1" x14ac:dyDescent="0.3">
      <c r="A988" s="404"/>
      <c r="B988" s="378"/>
      <c r="C988" s="410"/>
      <c r="D988" s="410"/>
      <c r="E988" s="413"/>
      <c r="F988" s="377"/>
      <c r="G988" s="377"/>
      <c r="H988" s="413"/>
      <c r="I988" s="414"/>
    </row>
    <row r="989" spans="1:9" ht="18.75" customHeight="1" x14ac:dyDescent="0.3">
      <c r="A989" s="407"/>
      <c r="B989" s="437"/>
      <c r="C989" s="410"/>
      <c r="D989" s="410"/>
      <c r="E989" s="413"/>
      <c r="F989" s="410"/>
      <c r="G989" s="410"/>
      <c r="H989" s="413"/>
      <c r="I989" s="414"/>
    </row>
    <row r="990" spans="1:9" ht="18.75" customHeight="1" x14ac:dyDescent="0.3">
      <c r="A990" s="404"/>
      <c r="B990" s="442"/>
      <c r="C990" s="420"/>
      <c r="D990" s="420"/>
      <c r="E990" s="374"/>
      <c r="F990" s="374"/>
      <c r="G990" s="374"/>
      <c r="H990" s="374"/>
      <c r="I990" s="376"/>
    </row>
    <row r="991" spans="1:9" ht="18.75" customHeight="1" x14ac:dyDescent="0.3">
      <c r="A991" s="404"/>
      <c r="B991" s="378"/>
      <c r="C991" s="410"/>
      <c r="D991" s="410"/>
      <c r="E991" s="426"/>
      <c r="F991" s="377"/>
      <c r="G991" s="377"/>
      <c r="H991" s="418"/>
      <c r="I991" s="414"/>
    </row>
    <row r="992" spans="1:9" ht="18.75" customHeight="1" x14ac:dyDescent="0.3">
      <c r="A992" s="407"/>
      <c r="B992" s="381"/>
      <c r="C992" s="412"/>
      <c r="D992" s="412"/>
      <c r="E992" s="417"/>
      <c r="F992" s="412"/>
      <c r="G992" s="412"/>
      <c r="H992" s="417"/>
      <c r="I992" s="416"/>
    </row>
    <row r="993" spans="1:9" ht="18.75" customHeight="1" x14ac:dyDescent="0.3">
      <c r="A993" s="404"/>
      <c r="B993" s="378"/>
      <c r="C993" s="410"/>
      <c r="D993" s="410"/>
      <c r="E993" s="374"/>
      <c r="F993" s="374"/>
      <c r="G993" s="374"/>
      <c r="H993" s="374"/>
      <c r="I993" s="376"/>
    </row>
    <row r="994" spans="1:9" ht="18.75" customHeight="1" x14ac:dyDescent="0.3">
      <c r="A994" s="404"/>
      <c r="B994" s="378"/>
      <c r="C994" s="410"/>
      <c r="D994" s="410"/>
      <c r="E994" s="426"/>
      <c r="F994" s="388"/>
      <c r="G994" s="377"/>
      <c r="H994" s="418"/>
      <c r="I994" s="414"/>
    </row>
    <row r="995" spans="1:9" ht="18.75" customHeight="1" x14ac:dyDescent="0.3">
      <c r="A995" s="407"/>
      <c r="B995" s="381"/>
      <c r="C995" s="412"/>
      <c r="D995" s="412"/>
      <c r="E995" s="417"/>
      <c r="F995" s="412"/>
      <c r="G995" s="412"/>
      <c r="H995" s="417"/>
      <c r="I995" s="416"/>
    </row>
    <row r="996" spans="1:9" ht="18.75" customHeight="1" x14ac:dyDescent="0.3">
      <c r="A996" s="404"/>
      <c r="B996" s="378"/>
      <c r="C996" s="410"/>
      <c r="D996" s="410"/>
      <c r="E996" s="377"/>
      <c r="F996" s="410"/>
      <c r="G996" s="410"/>
      <c r="H996" s="377"/>
      <c r="I996" s="414"/>
    </row>
    <row r="997" spans="1:9" ht="18.75" customHeight="1" x14ac:dyDescent="0.3">
      <c r="A997" s="404"/>
      <c r="B997" s="378"/>
      <c r="C997" s="410"/>
      <c r="D997" s="410"/>
      <c r="E997" s="413"/>
      <c r="F997" s="377"/>
      <c r="G997" s="377"/>
      <c r="H997" s="413"/>
      <c r="I997" s="414"/>
    </row>
    <row r="998" spans="1:9" ht="18.75" customHeight="1" x14ac:dyDescent="0.3">
      <c r="A998" s="407"/>
      <c r="B998" s="381"/>
      <c r="C998" s="412"/>
      <c r="D998" s="412"/>
      <c r="E998" s="417"/>
      <c r="F998" s="412"/>
      <c r="G998" s="412"/>
      <c r="H998" s="417"/>
      <c r="I998" s="416"/>
    </row>
    <row r="999" spans="1:9" ht="18.75" customHeight="1" x14ac:dyDescent="0.3">
      <c r="A999" s="404"/>
      <c r="B999" s="378"/>
      <c r="C999" s="410"/>
      <c r="D999" s="410"/>
      <c r="E999" s="377"/>
      <c r="F999" s="410"/>
      <c r="G999" s="410"/>
      <c r="H999" s="377"/>
      <c r="I999" s="414"/>
    </row>
    <row r="1000" spans="1:9" ht="18.75" customHeight="1" x14ac:dyDescent="0.3">
      <c r="A1000" s="404"/>
      <c r="B1000" s="378"/>
      <c r="C1000" s="410"/>
      <c r="D1000" s="410"/>
      <c r="E1000" s="413"/>
      <c r="F1000" s="377"/>
      <c r="G1000" s="377"/>
      <c r="H1000" s="413"/>
      <c r="I1000" s="414"/>
    </row>
    <row r="1001" spans="1:9" ht="18.75" customHeight="1" x14ac:dyDescent="0.3">
      <c r="A1001" s="407"/>
      <c r="B1001" s="381"/>
      <c r="C1001" s="412"/>
      <c r="D1001" s="412"/>
      <c r="E1001" s="417"/>
      <c r="F1001" s="412"/>
      <c r="G1001" s="412"/>
      <c r="H1001" s="417"/>
      <c r="I1001" s="416"/>
    </row>
    <row r="1002" spans="1:9" ht="18.75" customHeight="1" x14ac:dyDescent="0.3">
      <c r="A1002" s="404"/>
      <c r="B1002" s="378"/>
      <c r="C1002" s="410"/>
      <c r="D1002" s="410"/>
      <c r="E1002" s="377"/>
      <c r="F1002" s="377"/>
      <c r="G1002" s="377"/>
      <c r="H1002" s="377"/>
      <c r="I1002" s="384"/>
    </row>
    <row r="1003" spans="1:9" ht="18.75" customHeight="1" x14ac:dyDescent="0.3">
      <c r="A1003" s="404"/>
      <c r="B1003" s="378"/>
      <c r="C1003" s="410"/>
      <c r="D1003" s="410"/>
      <c r="E1003" s="413"/>
      <c r="F1003" s="377"/>
      <c r="G1003" s="377"/>
      <c r="H1003" s="413"/>
      <c r="I1003" s="414"/>
    </row>
    <row r="1004" spans="1:9" ht="18.75" customHeight="1" x14ac:dyDescent="0.3">
      <c r="A1004" s="407"/>
      <c r="B1004" s="381"/>
      <c r="C1004" s="412"/>
      <c r="D1004" s="412"/>
      <c r="E1004" s="417"/>
      <c r="F1004" s="412"/>
      <c r="G1004" s="412"/>
      <c r="H1004" s="417"/>
      <c r="I1004" s="416"/>
    </row>
    <row r="1005" spans="1:9" ht="18.75" customHeight="1" x14ac:dyDescent="0.3">
      <c r="A1005" s="404"/>
      <c r="B1005" s="378"/>
      <c r="C1005" s="410"/>
      <c r="D1005" s="410"/>
      <c r="E1005" s="377"/>
      <c r="F1005" s="410"/>
      <c r="G1005" s="410"/>
      <c r="H1005" s="377"/>
      <c r="I1005" s="414"/>
    </row>
    <row r="1006" spans="1:9" ht="18.75" customHeight="1" x14ac:dyDescent="0.3">
      <c r="A1006" s="404"/>
      <c r="B1006" s="378"/>
      <c r="C1006" s="410"/>
      <c r="D1006" s="410"/>
      <c r="E1006" s="413"/>
      <c r="F1006" s="377"/>
      <c r="G1006" s="377"/>
      <c r="H1006" s="413"/>
      <c r="I1006" s="414"/>
    </row>
    <row r="1007" spans="1:9" ht="18.75" customHeight="1" x14ac:dyDescent="0.3">
      <c r="A1007" s="407"/>
      <c r="B1007" s="381"/>
      <c r="C1007" s="412"/>
      <c r="D1007" s="412"/>
      <c r="E1007" s="417"/>
      <c r="F1007" s="412"/>
      <c r="G1007" s="412"/>
      <c r="H1007" s="417"/>
      <c r="I1007" s="416"/>
    </row>
    <row r="1008" spans="1:9" ht="18.75" customHeight="1" x14ac:dyDescent="0.3">
      <c r="A1008" s="404"/>
      <c r="B1008" s="378"/>
      <c r="C1008" s="410"/>
      <c r="D1008" s="410"/>
      <c r="E1008" s="377"/>
      <c r="F1008" s="410"/>
      <c r="G1008" s="410"/>
      <c r="H1008" s="377"/>
      <c r="I1008" s="414"/>
    </row>
    <row r="1009" spans="1:9" ht="18.75" customHeight="1" x14ac:dyDescent="0.3">
      <c r="A1009" s="404"/>
      <c r="B1009" s="378"/>
      <c r="C1009" s="410"/>
      <c r="D1009" s="410"/>
      <c r="E1009" s="413"/>
      <c r="F1009" s="377"/>
      <c r="G1009" s="377"/>
      <c r="H1009" s="413"/>
      <c r="I1009" s="414"/>
    </row>
    <row r="1010" spans="1:9" ht="18.75" customHeight="1" x14ac:dyDescent="0.3">
      <c r="A1010" s="407"/>
      <c r="B1010" s="381"/>
      <c r="C1010" s="412"/>
      <c r="D1010" s="412"/>
      <c r="E1010" s="417"/>
      <c r="F1010" s="412"/>
      <c r="G1010" s="412"/>
      <c r="H1010" s="417"/>
      <c r="I1010" s="416"/>
    </row>
    <row r="1011" spans="1:9" ht="18.75" customHeight="1" x14ac:dyDescent="0.3">
      <c r="A1011" s="404"/>
      <c r="B1011" s="378"/>
      <c r="C1011" s="410"/>
      <c r="D1011" s="410"/>
      <c r="E1011" s="377"/>
      <c r="F1011" s="377"/>
      <c r="G1011" s="377"/>
      <c r="H1011" s="377"/>
      <c r="I1011" s="384"/>
    </row>
    <row r="1012" spans="1:9" ht="18.75" customHeight="1" x14ac:dyDescent="0.3">
      <c r="A1012" s="404"/>
      <c r="B1012" s="378"/>
      <c r="C1012" s="410"/>
      <c r="D1012" s="410"/>
      <c r="E1012" s="413"/>
      <c r="F1012" s="377"/>
      <c r="G1012" s="377"/>
      <c r="H1012" s="413"/>
      <c r="I1012" s="414"/>
    </row>
    <row r="1013" spans="1:9" ht="18.75" customHeight="1" x14ac:dyDescent="0.3">
      <c r="A1013" s="407"/>
      <c r="B1013" s="381"/>
      <c r="C1013" s="412"/>
      <c r="D1013" s="412"/>
      <c r="E1013" s="417"/>
      <c r="F1013" s="412"/>
      <c r="G1013" s="412"/>
      <c r="H1013" s="417"/>
      <c r="I1013" s="416"/>
    </row>
    <row r="1014" spans="1:9" ht="18.75" customHeight="1" x14ac:dyDescent="0.3">
      <c r="A1014" s="419"/>
      <c r="B1014" s="442"/>
      <c r="C1014" s="420"/>
      <c r="D1014" s="420"/>
      <c r="E1014" s="374"/>
      <c r="F1014" s="374"/>
      <c r="G1014" s="374"/>
      <c r="H1014" s="374"/>
      <c r="I1014" s="376"/>
    </row>
    <row r="1015" spans="1:9" ht="18.75" customHeight="1" x14ac:dyDescent="0.3">
      <c r="A1015" s="404"/>
      <c r="B1015" s="378"/>
      <c r="C1015" s="410"/>
      <c r="D1015" s="410"/>
      <c r="E1015" s="426"/>
      <c r="F1015" s="377"/>
      <c r="G1015" s="377"/>
      <c r="H1015" s="418"/>
      <c r="I1015" s="414"/>
    </row>
    <row r="1016" spans="1:9" ht="18.75" customHeight="1" x14ac:dyDescent="0.3">
      <c r="A1016" s="407"/>
      <c r="B1016" s="381"/>
      <c r="C1016" s="412"/>
      <c r="D1016" s="412"/>
      <c r="E1016" s="417"/>
      <c r="F1016" s="412"/>
      <c r="G1016" s="412"/>
      <c r="H1016" s="417"/>
      <c r="I1016" s="416"/>
    </row>
    <row r="1017" spans="1:9" ht="18.75" customHeight="1" x14ac:dyDescent="0.3">
      <c r="A1017" s="404"/>
      <c r="B1017" s="378"/>
      <c r="C1017" s="410"/>
      <c r="D1017" s="410"/>
      <c r="E1017" s="377"/>
      <c r="F1017" s="438"/>
      <c r="G1017" s="438"/>
      <c r="H1017" s="377"/>
      <c r="I1017" s="414"/>
    </row>
    <row r="1018" spans="1:9" ht="18.75" customHeight="1" x14ac:dyDescent="0.3">
      <c r="A1018" s="404"/>
      <c r="B1018" s="378"/>
      <c r="C1018" s="410"/>
      <c r="D1018" s="410"/>
      <c r="E1018" s="426"/>
      <c r="F1018" s="388"/>
      <c r="G1018" s="377"/>
      <c r="H1018" s="413"/>
      <c r="I1018" s="414"/>
    </row>
    <row r="1019" spans="1:9" ht="18.75" customHeight="1" x14ac:dyDescent="0.3">
      <c r="A1019" s="407"/>
      <c r="B1019" s="381"/>
      <c r="C1019" s="412"/>
      <c r="D1019" s="412"/>
      <c r="E1019" s="417"/>
      <c r="F1019" s="412"/>
      <c r="G1019" s="412"/>
      <c r="H1019" s="417"/>
      <c r="I1019" s="416"/>
    </row>
    <row r="1020" spans="1:9" ht="18.75" customHeight="1" x14ac:dyDescent="0.3">
      <c r="A1020" s="404"/>
      <c r="B1020" s="378"/>
      <c r="C1020" s="410"/>
      <c r="D1020" s="410"/>
      <c r="E1020" s="377"/>
      <c r="F1020" s="377"/>
      <c r="G1020" s="377"/>
      <c r="H1020" s="377"/>
      <c r="I1020" s="384"/>
    </row>
    <row r="1021" spans="1:9" ht="18.75" customHeight="1" x14ac:dyDescent="0.3">
      <c r="A1021" s="404"/>
      <c r="B1021" s="378"/>
      <c r="C1021" s="410"/>
      <c r="D1021" s="410"/>
      <c r="E1021" s="413"/>
      <c r="F1021" s="377"/>
      <c r="G1021" s="377"/>
      <c r="H1021" s="413"/>
      <c r="I1021" s="414"/>
    </row>
    <row r="1022" spans="1:9" ht="18.75" customHeight="1" x14ac:dyDescent="0.3">
      <c r="A1022" s="407"/>
      <c r="B1022" s="381"/>
      <c r="C1022" s="412"/>
      <c r="D1022" s="412"/>
      <c r="E1022" s="417"/>
      <c r="F1022" s="412"/>
      <c r="G1022" s="412"/>
      <c r="H1022" s="417"/>
      <c r="I1022" s="416"/>
    </row>
    <row r="1023" spans="1:9" ht="18.75" customHeight="1" x14ac:dyDescent="0.3">
      <c r="A1023" s="404"/>
      <c r="B1023" s="378"/>
      <c r="C1023" s="410"/>
      <c r="D1023" s="410"/>
      <c r="E1023" s="377"/>
      <c r="F1023" s="377"/>
      <c r="G1023" s="377"/>
      <c r="H1023" s="377"/>
      <c r="I1023" s="384"/>
    </row>
    <row r="1024" spans="1:9" ht="18.75" customHeight="1" x14ac:dyDescent="0.3">
      <c r="A1024" s="404"/>
      <c r="B1024" s="378"/>
      <c r="C1024" s="410"/>
      <c r="D1024" s="410"/>
      <c r="E1024" s="413"/>
      <c r="F1024" s="377"/>
      <c r="G1024" s="377"/>
      <c r="H1024" s="413"/>
      <c r="I1024" s="414"/>
    </row>
    <row r="1025" spans="1:9" ht="18.75" customHeight="1" x14ac:dyDescent="0.3">
      <c r="A1025" s="407"/>
      <c r="B1025" s="381"/>
      <c r="C1025" s="412"/>
      <c r="D1025" s="412"/>
      <c r="E1025" s="417"/>
      <c r="F1025" s="412"/>
      <c r="G1025" s="412"/>
      <c r="H1025" s="417"/>
      <c r="I1025" s="416"/>
    </row>
    <row r="1026" spans="1:9" ht="18.75" customHeight="1" x14ac:dyDescent="0.3">
      <c r="A1026" s="404"/>
      <c r="B1026" s="378"/>
      <c r="C1026" s="410"/>
      <c r="D1026" s="410"/>
      <c r="E1026" s="377"/>
      <c r="F1026" s="377"/>
      <c r="G1026" s="377"/>
      <c r="H1026" s="377"/>
      <c r="I1026" s="384"/>
    </row>
    <row r="1027" spans="1:9" ht="18.75" customHeight="1" x14ac:dyDescent="0.3">
      <c r="A1027" s="404"/>
      <c r="B1027" s="378"/>
      <c r="C1027" s="410"/>
      <c r="D1027" s="410"/>
      <c r="E1027" s="413"/>
      <c r="F1027" s="377"/>
      <c r="G1027" s="377"/>
      <c r="H1027" s="413"/>
      <c r="I1027" s="414"/>
    </row>
    <row r="1028" spans="1:9" ht="18.75" customHeight="1" x14ac:dyDescent="0.3">
      <c r="A1028" s="407"/>
      <c r="B1028" s="381"/>
      <c r="C1028" s="412"/>
      <c r="D1028" s="412"/>
      <c r="E1028" s="417"/>
      <c r="F1028" s="412"/>
      <c r="G1028" s="412"/>
      <c r="H1028" s="417"/>
      <c r="I1028" s="416"/>
    </row>
    <row r="1029" spans="1:9" ht="18.75" customHeight="1" x14ac:dyDescent="0.3">
      <c r="A1029" s="404"/>
      <c r="B1029" s="378"/>
      <c r="C1029" s="410"/>
      <c r="D1029" s="410"/>
      <c r="E1029" s="377"/>
      <c r="F1029" s="377"/>
      <c r="G1029" s="377"/>
      <c r="H1029" s="377"/>
      <c r="I1029" s="384"/>
    </row>
    <row r="1030" spans="1:9" ht="18.75" customHeight="1" x14ac:dyDescent="0.3">
      <c r="A1030" s="404"/>
      <c r="B1030" s="378"/>
      <c r="C1030" s="410"/>
      <c r="D1030" s="410"/>
      <c r="E1030" s="413"/>
      <c r="F1030" s="377"/>
      <c r="G1030" s="377"/>
      <c r="H1030" s="413"/>
      <c r="I1030" s="414"/>
    </row>
    <row r="1031" spans="1:9" ht="18.75" customHeight="1" x14ac:dyDescent="0.3">
      <c r="A1031" s="407"/>
      <c r="B1031" s="381"/>
      <c r="C1031" s="412"/>
      <c r="D1031" s="412"/>
      <c r="E1031" s="417"/>
      <c r="F1031" s="412"/>
      <c r="G1031" s="412"/>
      <c r="H1031" s="417"/>
      <c r="I1031" s="416"/>
    </row>
    <row r="1032" spans="1:9" ht="18.75" customHeight="1" x14ac:dyDescent="0.3">
      <c r="A1032" s="404"/>
      <c r="B1032" s="378"/>
      <c r="C1032" s="410"/>
      <c r="D1032" s="410"/>
      <c r="E1032" s="377"/>
      <c r="F1032" s="377"/>
      <c r="G1032" s="377"/>
      <c r="H1032" s="377"/>
      <c r="I1032" s="384"/>
    </row>
    <row r="1033" spans="1:9" ht="18.75" customHeight="1" x14ac:dyDescent="0.3">
      <c r="A1033" s="404"/>
      <c r="B1033" s="378"/>
      <c r="C1033" s="410"/>
      <c r="D1033" s="410"/>
      <c r="E1033" s="413"/>
      <c r="F1033" s="377"/>
      <c r="G1033" s="377"/>
      <c r="H1033" s="413"/>
      <c r="I1033" s="414"/>
    </row>
    <row r="1034" spans="1:9" ht="18.75" customHeight="1" x14ac:dyDescent="0.3">
      <c r="A1034" s="407"/>
      <c r="B1034" s="381"/>
      <c r="C1034" s="412"/>
      <c r="D1034" s="412"/>
      <c r="E1034" s="417"/>
      <c r="F1034" s="412"/>
      <c r="G1034" s="412"/>
      <c r="H1034" s="417"/>
      <c r="I1034" s="416"/>
    </row>
    <row r="1035" spans="1:9" ht="18.75" customHeight="1" x14ac:dyDescent="0.3">
      <c r="A1035" s="404"/>
      <c r="B1035" s="378"/>
      <c r="C1035" s="410"/>
      <c r="D1035" s="410"/>
      <c r="E1035" s="377"/>
      <c r="F1035" s="410"/>
      <c r="G1035" s="410"/>
      <c r="H1035" s="377"/>
      <c r="I1035" s="414"/>
    </row>
    <row r="1036" spans="1:9" ht="18.75" customHeight="1" x14ac:dyDescent="0.3">
      <c r="A1036" s="404"/>
      <c r="B1036" s="378"/>
      <c r="C1036" s="410"/>
      <c r="D1036" s="410"/>
      <c r="E1036" s="413"/>
      <c r="F1036" s="377"/>
      <c r="G1036" s="377"/>
      <c r="H1036" s="413"/>
      <c r="I1036" s="414"/>
    </row>
    <row r="1037" spans="1:9" ht="18.75" customHeight="1" x14ac:dyDescent="0.3">
      <c r="A1037" s="407"/>
      <c r="B1037" s="381"/>
      <c r="C1037" s="412"/>
      <c r="D1037" s="412"/>
      <c r="E1037" s="417"/>
      <c r="F1037" s="412"/>
      <c r="G1037" s="412"/>
      <c r="H1037" s="417"/>
      <c r="I1037" s="416"/>
    </row>
    <row r="1038" spans="1:9" ht="18.75" customHeight="1" x14ac:dyDescent="0.3">
      <c r="A1038" s="404"/>
      <c r="B1038" s="378"/>
      <c r="C1038" s="410"/>
      <c r="D1038" s="410"/>
      <c r="E1038" s="377"/>
      <c r="F1038" s="377"/>
      <c r="G1038" s="377"/>
      <c r="H1038" s="377"/>
      <c r="I1038" s="384"/>
    </row>
    <row r="1039" spans="1:9" ht="18.75" customHeight="1" x14ac:dyDescent="0.3">
      <c r="A1039" s="404"/>
      <c r="B1039" s="378"/>
      <c r="C1039" s="410"/>
      <c r="D1039" s="410"/>
      <c r="E1039" s="413"/>
      <c r="F1039" s="377"/>
      <c r="G1039" s="377"/>
      <c r="H1039" s="413"/>
      <c r="I1039" s="414"/>
    </row>
    <row r="1040" spans="1:9" ht="18.75" customHeight="1" x14ac:dyDescent="0.3">
      <c r="A1040" s="407"/>
      <c r="B1040" s="381"/>
      <c r="C1040" s="412"/>
      <c r="D1040" s="412"/>
      <c r="E1040" s="417"/>
      <c r="F1040" s="412"/>
      <c r="G1040" s="412"/>
      <c r="H1040" s="417"/>
      <c r="I1040" s="416"/>
    </row>
    <row r="1041" spans="1:9" ht="18.75" customHeight="1" x14ac:dyDescent="0.3">
      <c r="A1041" s="404"/>
      <c r="B1041" s="378"/>
      <c r="C1041" s="410"/>
      <c r="D1041" s="410"/>
      <c r="E1041" s="377"/>
      <c r="F1041" s="377"/>
      <c r="G1041" s="377"/>
      <c r="H1041" s="377"/>
      <c r="I1041" s="384"/>
    </row>
    <row r="1042" spans="1:9" ht="18.75" customHeight="1" x14ac:dyDescent="0.3">
      <c r="A1042" s="404"/>
      <c r="B1042" s="378"/>
      <c r="C1042" s="410"/>
      <c r="D1042" s="410"/>
      <c r="E1042" s="413"/>
      <c r="F1042" s="377"/>
      <c r="G1042" s="377"/>
      <c r="H1042" s="413"/>
      <c r="I1042" s="414"/>
    </row>
    <row r="1043" spans="1:9" ht="18.75" customHeight="1" x14ac:dyDescent="0.3">
      <c r="A1043" s="407"/>
      <c r="B1043" s="381"/>
      <c r="C1043" s="412"/>
      <c r="D1043" s="412"/>
      <c r="E1043" s="417"/>
      <c r="F1043" s="412"/>
      <c r="G1043" s="412"/>
      <c r="H1043" s="417"/>
      <c r="I1043" s="416"/>
    </row>
    <row r="1044" spans="1:9" ht="18.75" customHeight="1" x14ac:dyDescent="0.3">
      <c r="A1044" s="404"/>
      <c r="B1044" s="378"/>
      <c r="C1044" s="410"/>
      <c r="D1044" s="410"/>
      <c r="E1044" s="377"/>
      <c r="F1044" s="377"/>
      <c r="G1044" s="377"/>
      <c r="H1044" s="377"/>
      <c r="I1044" s="384"/>
    </row>
    <row r="1045" spans="1:9" ht="18.75" customHeight="1" x14ac:dyDescent="0.3">
      <c r="A1045" s="404"/>
      <c r="B1045" s="378"/>
      <c r="C1045" s="410"/>
      <c r="D1045" s="410"/>
      <c r="E1045" s="413"/>
      <c r="F1045" s="377"/>
      <c r="G1045" s="377"/>
      <c r="H1045" s="413"/>
      <c r="I1045" s="414"/>
    </row>
    <row r="1046" spans="1:9" ht="18.75" customHeight="1" x14ac:dyDescent="0.3">
      <c r="A1046" s="407"/>
      <c r="B1046" s="381"/>
      <c r="C1046" s="412"/>
      <c r="D1046" s="412"/>
      <c r="E1046" s="417"/>
      <c r="F1046" s="412"/>
      <c r="G1046" s="412"/>
      <c r="H1046" s="417"/>
      <c r="I1046" s="416"/>
    </row>
    <row r="1047" spans="1:9" ht="18.75" customHeight="1" x14ac:dyDescent="0.3">
      <c r="A1047" s="404"/>
      <c r="B1047" s="378"/>
      <c r="C1047" s="410"/>
      <c r="D1047" s="410"/>
      <c r="E1047" s="377"/>
      <c r="F1047" s="410"/>
      <c r="G1047" s="410"/>
      <c r="H1047" s="377"/>
      <c r="I1047" s="414"/>
    </row>
    <row r="1048" spans="1:9" ht="18.75" customHeight="1" x14ac:dyDescent="0.3">
      <c r="A1048" s="404"/>
      <c r="B1048" s="378"/>
      <c r="C1048" s="410"/>
      <c r="D1048" s="410"/>
      <c r="E1048" s="413"/>
      <c r="F1048" s="377"/>
      <c r="G1048" s="377"/>
      <c r="H1048" s="413"/>
      <c r="I1048" s="414"/>
    </row>
    <row r="1049" spans="1:9" ht="18.75" customHeight="1" x14ac:dyDescent="0.3">
      <c r="A1049" s="407"/>
      <c r="B1049" s="381"/>
      <c r="C1049" s="412"/>
      <c r="D1049" s="412"/>
      <c r="E1049" s="417"/>
      <c r="F1049" s="412"/>
      <c r="G1049" s="412"/>
      <c r="H1049" s="417"/>
      <c r="I1049" s="416"/>
    </row>
    <row r="1050" spans="1:9" ht="18.75" customHeight="1" x14ac:dyDescent="0.3">
      <c r="A1050" s="404"/>
      <c r="B1050" s="378"/>
      <c r="C1050" s="410"/>
      <c r="D1050" s="410"/>
      <c r="E1050" s="377"/>
      <c r="F1050" s="410"/>
      <c r="G1050" s="410"/>
      <c r="H1050" s="377"/>
      <c r="I1050" s="414"/>
    </row>
    <row r="1051" spans="1:9" ht="18.75" customHeight="1" x14ac:dyDescent="0.3">
      <c r="A1051" s="404"/>
      <c r="B1051" s="378"/>
      <c r="C1051" s="410"/>
      <c r="D1051" s="410"/>
      <c r="E1051" s="413"/>
      <c r="F1051" s="377"/>
      <c r="G1051" s="377"/>
      <c r="H1051" s="413"/>
      <c r="I1051" s="414"/>
    </row>
    <row r="1052" spans="1:9" ht="18.75" customHeight="1" x14ac:dyDescent="0.3">
      <c r="A1052" s="407"/>
      <c r="B1052" s="381"/>
      <c r="C1052" s="412"/>
      <c r="D1052" s="412"/>
      <c r="E1052" s="417"/>
      <c r="F1052" s="412"/>
      <c r="G1052" s="412"/>
      <c r="H1052" s="417"/>
      <c r="I1052" s="416"/>
    </row>
    <row r="1053" spans="1:9" ht="18.75" customHeight="1" x14ac:dyDescent="0.3">
      <c r="A1053" s="404"/>
      <c r="B1053" s="378"/>
      <c r="C1053" s="410"/>
      <c r="D1053" s="410"/>
      <c r="E1053" s="377"/>
      <c r="F1053" s="377"/>
      <c r="G1053" s="377"/>
      <c r="H1053" s="377"/>
      <c r="I1053" s="384"/>
    </row>
    <row r="1054" spans="1:9" ht="18.75" customHeight="1" x14ac:dyDescent="0.3">
      <c r="A1054" s="404"/>
      <c r="B1054" s="378"/>
      <c r="C1054" s="410"/>
      <c r="D1054" s="410"/>
      <c r="E1054" s="413"/>
      <c r="F1054" s="377"/>
      <c r="G1054" s="377"/>
      <c r="H1054" s="413"/>
      <c r="I1054" s="414"/>
    </row>
    <row r="1055" spans="1:9" ht="18.75" customHeight="1" x14ac:dyDescent="0.3">
      <c r="A1055" s="407"/>
      <c r="B1055" s="381"/>
      <c r="C1055" s="412"/>
      <c r="D1055" s="412"/>
      <c r="E1055" s="417"/>
      <c r="F1055" s="412"/>
      <c r="G1055" s="412"/>
      <c r="H1055" s="417"/>
      <c r="I1055" s="416"/>
    </row>
    <row r="1056" spans="1:9" ht="18.75" customHeight="1" x14ac:dyDescent="0.3">
      <c r="A1056" s="404"/>
      <c r="B1056" s="378"/>
      <c r="C1056" s="410"/>
      <c r="D1056" s="410"/>
      <c r="E1056" s="377"/>
      <c r="F1056" s="377"/>
      <c r="G1056" s="377"/>
      <c r="H1056" s="377"/>
      <c r="I1056" s="384"/>
    </row>
    <row r="1057" spans="1:9" ht="18.75" customHeight="1" x14ac:dyDescent="0.3">
      <c r="A1057" s="404"/>
      <c r="B1057" s="378"/>
      <c r="C1057" s="410"/>
      <c r="D1057" s="410"/>
      <c r="E1057" s="413"/>
      <c r="F1057" s="377"/>
      <c r="G1057" s="377"/>
      <c r="H1057" s="413"/>
      <c r="I1057" s="414"/>
    </row>
    <row r="1058" spans="1:9" ht="18.75" customHeight="1" x14ac:dyDescent="0.3">
      <c r="A1058" s="407"/>
      <c r="B1058" s="381"/>
      <c r="C1058" s="412"/>
      <c r="D1058" s="412"/>
      <c r="E1058" s="417"/>
      <c r="F1058" s="412"/>
      <c r="G1058" s="412"/>
      <c r="H1058" s="380"/>
      <c r="I1058" s="416"/>
    </row>
    <row r="1059" spans="1:9" ht="18.75" customHeight="1" x14ac:dyDescent="0.3">
      <c r="A1059" s="404"/>
      <c r="B1059" s="378"/>
      <c r="C1059" s="410"/>
      <c r="D1059" s="410"/>
      <c r="E1059" s="377"/>
      <c r="F1059" s="410"/>
      <c r="G1059" s="410"/>
      <c r="H1059" s="377"/>
      <c r="I1059" s="414"/>
    </row>
    <row r="1060" spans="1:9" ht="18.75" customHeight="1" x14ac:dyDescent="0.3">
      <c r="A1060" s="404"/>
      <c r="B1060" s="378"/>
      <c r="C1060" s="410"/>
      <c r="D1060" s="410"/>
      <c r="E1060" s="413"/>
      <c r="F1060" s="377"/>
      <c r="G1060" s="377"/>
      <c r="H1060" s="413"/>
      <c r="I1060" s="414"/>
    </row>
    <row r="1061" spans="1:9" ht="18.75" customHeight="1" x14ac:dyDescent="0.3">
      <c r="A1061" s="407"/>
      <c r="B1061" s="381"/>
      <c r="C1061" s="412"/>
      <c r="D1061" s="412"/>
      <c r="E1061" s="417"/>
      <c r="F1061" s="412"/>
      <c r="G1061" s="412"/>
      <c r="H1061" s="417"/>
      <c r="I1061" s="416"/>
    </row>
    <row r="1062" spans="1:9" ht="18.75" customHeight="1" x14ac:dyDescent="0.3">
      <c r="A1062" s="404"/>
      <c r="B1062" s="378"/>
      <c r="C1062" s="410"/>
      <c r="D1062" s="410"/>
      <c r="E1062" s="377"/>
      <c r="F1062" s="377"/>
      <c r="G1062" s="377"/>
      <c r="H1062" s="377"/>
      <c r="I1062" s="384"/>
    </row>
    <row r="1063" spans="1:9" ht="18.75" customHeight="1" x14ac:dyDescent="0.3">
      <c r="A1063" s="404"/>
      <c r="B1063" s="378"/>
      <c r="C1063" s="410"/>
      <c r="D1063" s="410"/>
      <c r="E1063" s="413"/>
      <c r="F1063" s="377"/>
      <c r="G1063" s="377"/>
      <c r="H1063" s="413"/>
      <c r="I1063" s="414"/>
    </row>
    <row r="1064" spans="1:9" ht="18.75" customHeight="1" x14ac:dyDescent="0.3">
      <c r="A1064" s="407"/>
      <c r="B1064" s="381"/>
      <c r="C1064" s="412"/>
      <c r="D1064" s="412"/>
      <c r="E1064" s="417"/>
      <c r="F1064" s="412"/>
      <c r="G1064" s="412"/>
      <c r="H1064" s="417"/>
      <c r="I1064" s="416"/>
    </row>
    <row r="1065" spans="1:9" ht="18.75" customHeight="1" x14ac:dyDescent="0.3">
      <c r="A1065" s="404"/>
      <c r="B1065" s="378"/>
      <c r="C1065" s="410"/>
      <c r="D1065" s="410"/>
      <c r="E1065" s="377"/>
      <c r="F1065" s="410"/>
      <c r="G1065" s="410"/>
      <c r="H1065" s="377"/>
      <c r="I1065" s="414"/>
    </row>
    <row r="1066" spans="1:9" ht="18.75" customHeight="1" x14ac:dyDescent="0.3">
      <c r="A1066" s="404"/>
      <c r="B1066" s="378"/>
      <c r="C1066" s="410"/>
      <c r="D1066" s="410"/>
      <c r="E1066" s="413"/>
      <c r="F1066" s="377"/>
      <c r="G1066" s="377"/>
      <c r="H1066" s="413"/>
      <c r="I1066" s="414"/>
    </row>
    <row r="1067" spans="1:9" ht="18.75" customHeight="1" x14ac:dyDescent="0.3">
      <c r="A1067" s="407"/>
      <c r="B1067" s="381"/>
      <c r="C1067" s="412"/>
      <c r="D1067" s="412"/>
      <c r="E1067" s="417"/>
      <c r="F1067" s="412"/>
      <c r="G1067" s="412"/>
      <c r="H1067" s="417"/>
      <c r="I1067" s="416"/>
    </row>
    <row r="1068" spans="1:9" ht="18.75" customHeight="1" x14ac:dyDescent="0.3">
      <c r="A1068" s="404"/>
      <c r="B1068" s="378"/>
      <c r="C1068" s="410"/>
      <c r="D1068" s="410"/>
      <c r="E1068" s="377"/>
      <c r="F1068" s="410"/>
      <c r="G1068" s="410"/>
      <c r="H1068" s="377"/>
      <c r="I1068" s="414"/>
    </row>
    <row r="1069" spans="1:9" ht="18.75" customHeight="1" x14ac:dyDescent="0.3">
      <c r="A1069" s="404"/>
      <c r="B1069" s="378"/>
      <c r="C1069" s="410"/>
      <c r="D1069" s="410"/>
      <c r="E1069" s="413"/>
      <c r="F1069" s="377"/>
      <c r="G1069" s="377"/>
      <c r="H1069" s="413"/>
      <c r="I1069" s="414"/>
    </row>
    <row r="1070" spans="1:9" ht="18.75" customHeight="1" x14ac:dyDescent="0.3">
      <c r="A1070" s="407"/>
      <c r="B1070" s="381"/>
      <c r="C1070" s="412"/>
      <c r="D1070" s="412"/>
      <c r="E1070" s="417"/>
      <c r="F1070" s="412"/>
      <c r="G1070" s="412"/>
      <c r="H1070" s="417"/>
      <c r="I1070" s="416"/>
    </row>
    <row r="1071" spans="1:9" ht="18.75" customHeight="1" x14ac:dyDescent="0.3">
      <c r="A1071" s="404"/>
      <c r="B1071" s="378"/>
      <c r="C1071" s="410"/>
      <c r="D1071" s="410"/>
      <c r="E1071" s="377"/>
      <c r="F1071" s="410"/>
      <c r="G1071" s="410"/>
      <c r="H1071" s="377"/>
      <c r="I1071" s="414"/>
    </row>
    <row r="1072" spans="1:9" ht="18.75" customHeight="1" x14ac:dyDescent="0.3">
      <c r="A1072" s="404"/>
      <c r="B1072" s="378"/>
      <c r="C1072" s="410"/>
      <c r="D1072" s="410"/>
      <c r="E1072" s="413"/>
      <c r="F1072" s="377"/>
      <c r="G1072" s="377"/>
      <c r="H1072" s="413"/>
      <c r="I1072" s="414"/>
    </row>
    <row r="1073" spans="1:9" ht="18.75" customHeight="1" x14ac:dyDescent="0.3">
      <c r="A1073" s="407"/>
      <c r="B1073" s="381"/>
      <c r="C1073" s="412"/>
      <c r="D1073" s="412"/>
      <c r="E1073" s="417"/>
      <c r="F1073" s="412"/>
      <c r="G1073" s="412"/>
      <c r="H1073" s="417"/>
      <c r="I1073" s="416"/>
    </row>
    <row r="1074" spans="1:9" ht="18.75" customHeight="1" x14ac:dyDescent="0.3">
      <c r="A1074" s="404"/>
      <c r="B1074" s="378"/>
      <c r="C1074" s="410"/>
      <c r="D1074" s="410"/>
      <c r="E1074" s="377"/>
      <c r="F1074" s="410"/>
      <c r="G1074" s="410"/>
      <c r="H1074" s="377"/>
      <c r="I1074" s="414"/>
    </row>
    <row r="1075" spans="1:9" ht="18.75" customHeight="1" x14ac:dyDescent="0.3">
      <c r="A1075" s="404"/>
      <c r="B1075" s="378"/>
      <c r="C1075" s="410"/>
      <c r="D1075" s="410"/>
      <c r="E1075" s="413"/>
      <c r="F1075" s="377"/>
      <c r="G1075" s="377"/>
      <c r="H1075" s="413"/>
      <c r="I1075" s="414"/>
    </row>
    <row r="1076" spans="1:9" ht="18.75" customHeight="1" x14ac:dyDescent="0.3">
      <c r="A1076" s="407"/>
      <c r="B1076" s="381"/>
      <c r="C1076" s="412"/>
      <c r="D1076" s="412"/>
      <c r="E1076" s="417"/>
      <c r="F1076" s="412"/>
      <c r="G1076" s="412"/>
      <c r="H1076" s="417"/>
      <c r="I1076" s="416"/>
    </row>
    <row r="1077" spans="1:9" ht="18.75" customHeight="1" x14ac:dyDescent="0.3">
      <c r="A1077" s="404"/>
      <c r="B1077" s="378"/>
      <c r="C1077" s="410"/>
      <c r="D1077" s="410"/>
      <c r="E1077" s="377"/>
      <c r="F1077" s="410"/>
      <c r="G1077" s="410"/>
      <c r="H1077" s="377"/>
      <c r="I1077" s="414"/>
    </row>
    <row r="1078" spans="1:9" ht="18.75" customHeight="1" x14ac:dyDescent="0.3">
      <c r="A1078" s="404"/>
      <c r="B1078" s="378"/>
      <c r="C1078" s="410"/>
      <c r="D1078" s="410"/>
      <c r="E1078" s="413"/>
      <c r="F1078" s="377"/>
      <c r="G1078" s="377"/>
      <c r="H1078" s="413"/>
      <c r="I1078" s="414"/>
    </row>
    <row r="1079" spans="1:9" ht="18.75" customHeight="1" x14ac:dyDescent="0.3">
      <c r="A1079" s="407"/>
      <c r="B1079" s="381"/>
      <c r="C1079" s="412"/>
      <c r="D1079" s="412"/>
      <c r="E1079" s="417"/>
      <c r="F1079" s="412"/>
      <c r="G1079" s="412"/>
      <c r="H1079" s="417"/>
      <c r="I1079" s="416"/>
    </row>
    <row r="1080" spans="1:9" ht="18.75" customHeight="1" x14ac:dyDescent="0.3">
      <c r="A1080" s="404"/>
      <c r="B1080" s="378"/>
      <c r="C1080" s="410"/>
      <c r="D1080" s="410"/>
      <c r="E1080" s="377"/>
      <c r="F1080" s="410"/>
      <c r="G1080" s="410"/>
      <c r="H1080" s="377"/>
      <c r="I1080" s="414"/>
    </row>
    <row r="1081" spans="1:9" ht="18.75" customHeight="1" x14ac:dyDescent="0.3">
      <c r="A1081" s="404"/>
      <c r="B1081" s="378"/>
      <c r="C1081" s="410"/>
      <c r="D1081" s="410"/>
      <c r="E1081" s="413"/>
      <c r="F1081" s="377"/>
      <c r="G1081" s="377"/>
      <c r="H1081" s="413"/>
      <c r="I1081" s="414"/>
    </row>
    <row r="1082" spans="1:9" ht="18.75" customHeight="1" x14ac:dyDescent="0.3">
      <c r="A1082" s="407"/>
      <c r="B1082" s="381"/>
      <c r="C1082" s="412"/>
      <c r="D1082" s="412"/>
      <c r="E1082" s="417"/>
      <c r="F1082" s="412"/>
      <c r="G1082" s="412"/>
      <c r="H1082" s="417"/>
      <c r="I1082" s="416"/>
    </row>
    <row r="1083" spans="1:9" ht="18.75" customHeight="1" x14ac:dyDescent="0.3">
      <c r="A1083" s="404"/>
      <c r="B1083" s="378"/>
      <c r="C1083" s="410"/>
      <c r="D1083" s="410"/>
      <c r="E1083" s="377"/>
      <c r="F1083" s="377"/>
      <c r="G1083" s="377"/>
      <c r="H1083" s="377"/>
      <c r="I1083" s="384"/>
    </row>
    <row r="1084" spans="1:9" ht="18.75" customHeight="1" x14ac:dyDescent="0.3">
      <c r="A1084" s="404"/>
      <c r="B1084" s="378"/>
      <c r="C1084" s="410"/>
      <c r="D1084" s="410"/>
      <c r="E1084" s="413"/>
      <c r="F1084" s="377"/>
      <c r="G1084" s="377"/>
      <c r="H1084" s="413"/>
      <c r="I1084" s="414"/>
    </row>
    <row r="1085" spans="1:9" ht="18.75" customHeight="1" x14ac:dyDescent="0.3">
      <c r="A1085" s="407"/>
      <c r="B1085" s="381"/>
      <c r="C1085" s="412"/>
      <c r="D1085" s="412"/>
      <c r="E1085" s="417"/>
      <c r="F1085" s="412"/>
      <c r="G1085" s="412"/>
      <c r="H1085" s="417"/>
      <c r="I1085" s="416"/>
    </row>
    <row r="1086" spans="1:9" ht="18.75" customHeight="1" x14ac:dyDescent="0.3">
      <c r="A1086" s="404"/>
      <c r="B1086" s="378"/>
      <c r="C1086" s="410"/>
      <c r="D1086" s="410"/>
      <c r="E1086" s="377"/>
      <c r="F1086" s="377"/>
      <c r="G1086" s="377"/>
      <c r="H1086" s="377"/>
      <c r="I1086" s="384"/>
    </row>
    <row r="1087" spans="1:9" ht="18.75" customHeight="1" x14ac:dyDescent="0.3">
      <c r="A1087" s="404"/>
      <c r="B1087" s="378"/>
      <c r="C1087" s="410"/>
      <c r="D1087" s="410"/>
      <c r="E1087" s="413"/>
      <c r="F1087" s="377"/>
      <c r="G1087" s="377"/>
      <c r="H1087" s="413"/>
      <c r="I1087" s="414"/>
    </row>
    <row r="1088" spans="1:9" ht="18.75" customHeight="1" x14ac:dyDescent="0.3">
      <c r="A1088" s="407"/>
      <c r="B1088" s="381"/>
      <c r="C1088" s="412"/>
      <c r="D1088" s="412"/>
      <c r="E1088" s="417"/>
      <c r="F1088" s="412"/>
      <c r="G1088" s="412"/>
      <c r="H1088" s="417"/>
      <c r="I1088" s="416"/>
    </row>
    <row r="1089" spans="1:9" ht="18.75" customHeight="1" x14ac:dyDescent="0.3">
      <c r="A1089" s="404"/>
      <c r="B1089" s="378"/>
      <c r="C1089" s="410"/>
      <c r="D1089" s="410"/>
      <c r="E1089" s="377"/>
      <c r="F1089" s="410"/>
      <c r="G1089" s="410"/>
      <c r="H1089" s="377"/>
      <c r="I1089" s="414"/>
    </row>
    <row r="1090" spans="1:9" ht="18.75" customHeight="1" x14ac:dyDescent="0.3">
      <c r="A1090" s="404"/>
      <c r="B1090" s="378"/>
      <c r="C1090" s="410"/>
      <c r="D1090" s="410"/>
      <c r="E1090" s="413"/>
      <c r="F1090" s="377"/>
      <c r="G1090" s="377"/>
      <c r="H1090" s="413"/>
      <c r="I1090" s="414"/>
    </row>
    <row r="1091" spans="1:9" ht="18.75" customHeight="1" x14ac:dyDescent="0.3">
      <c r="A1091" s="407"/>
      <c r="B1091" s="381"/>
      <c r="C1091" s="412"/>
      <c r="D1091" s="412"/>
      <c r="E1091" s="417"/>
      <c r="F1091" s="412"/>
      <c r="G1091" s="412"/>
      <c r="H1091" s="417"/>
      <c r="I1091" s="416"/>
    </row>
    <row r="1092" spans="1:9" ht="18.75" customHeight="1" x14ac:dyDescent="0.3">
      <c r="A1092" s="404"/>
      <c r="B1092" s="378"/>
      <c r="C1092" s="410"/>
      <c r="D1092" s="410"/>
      <c r="E1092" s="377"/>
      <c r="F1092" s="410"/>
      <c r="G1092" s="410"/>
      <c r="H1092" s="377"/>
      <c r="I1092" s="414"/>
    </row>
    <row r="1093" spans="1:9" ht="18.75" customHeight="1" x14ac:dyDescent="0.3">
      <c r="A1093" s="404"/>
      <c r="B1093" s="378"/>
      <c r="C1093" s="410"/>
      <c r="D1093" s="410"/>
      <c r="E1093" s="413"/>
      <c r="F1093" s="377"/>
      <c r="G1093" s="377"/>
      <c r="H1093" s="413"/>
      <c r="I1093" s="414"/>
    </row>
    <row r="1094" spans="1:9" ht="18.75" customHeight="1" x14ac:dyDescent="0.3">
      <c r="A1094" s="407"/>
      <c r="B1094" s="381"/>
      <c r="C1094" s="412"/>
      <c r="D1094" s="412"/>
      <c r="E1094" s="417"/>
      <c r="F1094" s="412"/>
      <c r="G1094" s="412"/>
      <c r="H1094" s="417"/>
      <c r="I1094" s="416"/>
    </row>
    <row r="1095" spans="1:9" ht="18.75" customHeight="1" x14ac:dyDescent="0.3">
      <c r="A1095" s="404"/>
      <c r="B1095" s="378"/>
      <c r="C1095" s="410"/>
      <c r="D1095" s="410"/>
      <c r="E1095" s="377"/>
      <c r="F1095" s="410"/>
      <c r="G1095" s="410"/>
      <c r="H1095" s="377"/>
      <c r="I1095" s="414"/>
    </row>
    <row r="1096" spans="1:9" ht="18.75" customHeight="1" x14ac:dyDescent="0.3">
      <c r="A1096" s="404"/>
      <c r="B1096" s="378"/>
      <c r="C1096" s="410"/>
      <c r="D1096" s="410"/>
      <c r="E1096" s="413"/>
      <c r="F1096" s="377"/>
      <c r="G1096" s="377"/>
      <c r="H1096" s="413"/>
      <c r="I1096" s="414"/>
    </row>
    <row r="1097" spans="1:9" ht="18.75" customHeight="1" x14ac:dyDescent="0.3">
      <c r="A1097" s="407"/>
      <c r="B1097" s="381"/>
      <c r="C1097" s="412"/>
      <c r="D1097" s="412"/>
      <c r="E1097" s="417"/>
      <c r="F1097" s="412"/>
      <c r="G1097" s="412"/>
      <c r="H1097" s="417"/>
      <c r="I1097" s="416"/>
    </row>
    <row r="1098" spans="1:9" ht="18.75" customHeight="1" x14ac:dyDescent="0.3">
      <c r="A1098" s="404"/>
      <c r="B1098" s="378"/>
      <c r="C1098" s="410"/>
      <c r="D1098" s="410"/>
      <c r="E1098" s="377"/>
      <c r="F1098" s="410"/>
      <c r="G1098" s="410"/>
      <c r="H1098" s="377"/>
      <c r="I1098" s="414"/>
    </row>
    <row r="1099" spans="1:9" ht="18.75" customHeight="1" x14ac:dyDescent="0.3">
      <c r="A1099" s="404"/>
      <c r="B1099" s="378"/>
      <c r="C1099" s="410"/>
      <c r="D1099" s="410"/>
      <c r="E1099" s="413"/>
      <c r="F1099" s="377"/>
      <c r="G1099" s="377"/>
      <c r="H1099" s="413"/>
      <c r="I1099" s="414"/>
    </row>
    <row r="1100" spans="1:9" ht="18.75" customHeight="1" x14ac:dyDescent="0.3">
      <c r="A1100" s="407"/>
      <c r="B1100" s="381"/>
      <c r="C1100" s="412"/>
      <c r="D1100" s="412"/>
      <c r="E1100" s="417"/>
      <c r="F1100" s="412"/>
      <c r="G1100" s="412"/>
      <c r="H1100" s="417"/>
      <c r="I1100" s="416"/>
    </row>
    <row r="1101" spans="1:9" ht="18.75" customHeight="1" x14ac:dyDescent="0.3">
      <c r="A1101" s="404"/>
      <c r="B1101" s="378"/>
      <c r="C1101" s="410"/>
      <c r="D1101" s="410"/>
      <c r="E1101" s="377"/>
      <c r="F1101" s="410"/>
      <c r="G1101" s="410"/>
      <c r="H1101" s="377"/>
      <c r="I1101" s="414"/>
    </row>
    <row r="1102" spans="1:9" ht="18.75" customHeight="1" x14ac:dyDescent="0.3">
      <c r="A1102" s="404"/>
      <c r="B1102" s="378"/>
      <c r="C1102" s="410"/>
      <c r="D1102" s="410"/>
      <c r="E1102" s="413"/>
      <c r="F1102" s="377"/>
      <c r="G1102" s="377"/>
      <c r="H1102" s="413"/>
      <c r="I1102" s="414"/>
    </row>
    <row r="1103" spans="1:9" ht="18.75" customHeight="1" x14ac:dyDescent="0.3">
      <c r="A1103" s="407"/>
      <c r="B1103" s="381"/>
      <c r="C1103" s="412"/>
      <c r="D1103" s="412"/>
      <c r="E1103" s="417"/>
      <c r="F1103" s="412"/>
      <c r="G1103" s="412"/>
      <c r="H1103" s="417"/>
      <c r="I1103" s="416"/>
    </row>
    <row r="1104" spans="1:9" ht="18.75" customHeight="1" x14ac:dyDescent="0.3">
      <c r="A1104" s="404"/>
      <c r="B1104" s="378"/>
      <c r="C1104" s="410"/>
      <c r="D1104" s="410"/>
      <c r="E1104" s="377"/>
      <c r="F1104" s="410"/>
      <c r="G1104" s="410"/>
      <c r="H1104" s="377"/>
      <c r="I1104" s="414"/>
    </row>
    <row r="1105" spans="1:9" ht="18.75" customHeight="1" x14ac:dyDescent="0.3">
      <c r="A1105" s="404"/>
      <c r="B1105" s="378"/>
      <c r="C1105" s="410"/>
      <c r="D1105" s="410"/>
      <c r="E1105" s="413"/>
      <c r="F1105" s="377"/>
      <c r="G1105" s="377"/>
      <c r="H1105" s="413"/>
      <c r="I1105" s="414"/>
    </row>
    <row r="1106" spans="1:9" ht="18.75" customHeight="1" x14ac:dyDescent="0.3">
      <c r="A1106" s="407"/>
      <c r="B1106" s="381"/>
      <c r="C1106" s="412"/>
      <c r="D1106" s="412"/>
      <c r="E1106" s="417"/>
      <c r="F1106" s="412"/>
      <c r="G1106" s="412"/>
      <c r="H1106" s="417"/>
      <c r="I1106" s="416"/>
    </row>
    <row r="1107" spans="1:9" ht="18.75" customHeight="1" x14ac:dyDescent="0.3">
      <c r="A1107" s="404"/>
      <c r="B1107" s="378"/>
      <c r="C1107" s="410"/>
      <c r="D1107" s="410"/>
      <c r="E1107" s="377"/>
      <c r="F1107" s="377"/>
      <c r="G1107" s="377"/>
      <c r="H1107" s="377"/>
      <c r="I1107" s="384"/>
    </row>
    <row r="1108" spans="1:9" ht="18.75" customHeight="1" x14ac:dyDescent="0.3">
      <c r="A1108" s="404"/>
      <c r="B1108" s="378"/>
      <c r="C1108" s="410"/>
      <c r="D1108" s="410"/>
      <c r="E1108" s="413"/>
      <c r="F1108" s="377"/>
      <c r="G1108" s="377"/>
      <c r="H1108" s="413"/>
      <c r="I1108" s="414"/>
    </row>
    <row r="1109" spans="1:9" ht="18.75" customHeight="1" x14ac:dyDescent="0.3">
      <c r="A1109" s="407"/>
      <c r="B1109" s="381"/>
      <c r="C1109" s="412"/>
      <c r="D1109" s="412"/>
      <c r="E1109" s="417"/>
      <c r="F1109" s="412"/>
      <c r="G1109" s="412"/>
      <c r="H1109" s="417"/>
      <c r="I1109" s="416"/>
    </row>
    <row r="1110" spans="1:9" ht="18.75" customHeight="1" x14ac:dyDescent="0.3">
      <c r="A1110" s="404"/>
      <c r="B1110" s="378"/>
      <c r="C1110" s="410"/>
      <c r="D1110" s="410"/>
      <c r="E1110" s="377"/>
      <c r="F1110" s="377"/>
      <c r="G1110" s="377"/>
      <c r="H1110" s="377"/>
      <c r="I1110" s="414"/>
    </row>
    <row r="1111" spans="1:9" ht="18.75" customHeight="1" x14ac:dyDescent="0.3">
      <c r="A1111" s="404"/>
      <c r="B1111" s="378"/>
      <c r="C1111" s="410"/>
      <c r="D1111" s="410"/>
      <c r="E1111" s="413"/>
      <c r="F1111" s="377"/>
      <c r="G1111" s="377"/>
      <c r="H1111" s="413"/>
      <c r="I1111" s="414"/>
    </row>
    <row r="1112" spans="1:9" ht="18.75" customHeight="1" x14ac:dyDescent="0.3">
      <c r="A1112" s="407"/>
      <c r="B1112" s="381"/>
      <c r="C1112" s="412"/>
      <c r="D1112" s="412"/>
      <c r="E1112" s="417"/>
      <c r="F1112" s="380"/>
      <c r="G1112" s="380"/>
      <c r="H1112" s="417"/>
      <c r="I1112" s="416"/>
    </row>
    <row r="1113" spans="1:9" ht="18.75" customHeight="1" x14ac:dyDescent="0.3">
      <c r="A1113" s="404"/>
      <c r="B1113" s="378"/>
      <c r="C1113" s="410"/>
      <c r="D1113" s="410"/>
      <c r="E1113" s="377"/>
      <c r="F1113" s="377"/>
      <c r="G1113" s="377"/>
      <c r="H1113" s="377"/>
      <c r="I1113" s="414"/>
    </row>
    <row r="1114" spans="1:9" ht="18.75" customHeight="1" x14ac:dyDescent="0.3">
      <c r="A1114" s="404"/>
      <c r="B1114" s="378"/>
      <c r="C1114" s="410"/>
      <c r="D1114" s="410"/>
      <c r="E1114" s="413"/>
      <c r="F1114" s="377"/>
      <c r="G1114" s="377"/>
      <c r="H1114" s="413"/>
      <c r="I1114" s="414"/>
    </row>
    <row r="1115" spans="1:9" ht="18.75" customHeight="1" x14ac:dyDescent="0.3">
      <c r="A1115" s="407"/>
      <c r="B1115" s="381"/>
      <c r="C1115" s="412"/>
      <c r="D1115" s="412"/>
      <c r="E1115" s="417"/>
      <c r="F1115" s="412"/>
      <c r="G1115" s="412"/>
      <c r="H1115" s="417"/>
      <c r="I1115" s="416"/>
    </row>
    <row r="1116" spans="1:9" ht="18.75" customHeight="1" x14ac:dyDescent="0.3">
      <c r="A1116" s="404"/>
      <c r="B1116" s="378"/>
      <c r="C1116" s="410"/>
      <c r="D1116" s="410"/>
      <c r="E1116" s="377"/>
      <c r="F1116" s="377"/>
      <c r="G1116" s="377"/>
      <c r="H1116" s="377"/>
      <c r="I1116" s="414"/>
    </row>
    <row r="1117" spans="1:9" ht="18.75" customHeight="1" x14ac:dyDescent="0.3">
      <c r="A1117" s="404"/>
      <c r="B1117" s="378"/>
      <c r="C1117" s="410"/>
      <c r="D1117" s="410"/>
      <c r="E1117" s="413"/>
      <c r="F1117" s="377"/>
      <c r="G1117" s="377"/>
      <c r="H1117" s="413"/>
      <c r="I1117" s="414"/>
    </row>
    <row r="1118" spans="1:9" ht="18.75" customHeight="1" x14ac:dyDescent="0.3">
      <c r="A1118" s="407"/>
      <c r="B1118" s="381"/>
      <c r="C1118" s="412"/>
      <c r="D1118" s="412"/>
      <c r="E1118" s="417"/>
      <c r="F1118" s="412"/>
      <c r="G1118" s="412"/>
      <c r="H1118" s="417"/>
      <c r="I1118" s="416"/>
    </row>
    <row r="1119" spans="1:9" ht="18.75" customHeight="1" x14ac:dyDescent="0.3">
      <c r="A1119" s="404"/>
      <c r="B1119" s="378"/>
      <c r="C1119" s="410"/>
      <c r="D1119" s="410"/>
      <c r="E1119" s="377"/>
      <c r="F1119" s="377"/>
      <c r="G1119" s="377"/>
      <c r="H1119" s="377"/>
      <c r="I1119" s="414"/>
    </row>
    <row r="1120" spans="1:9" ht="18.75" customHeight="1" x14ac:dyDescent="0.3">
      <c r="A1120" s="404"/>
      <c r="B1120" s="378"/>
      <c r="C1120" s="410"/>
      <c r="D1120" s="410"/>
      <c r="E1120" s="413"/>
      <c r="F1120" s="377"/>
      <c r="G1120" s="377"/>
      <c r="H1120" s="413"/>
      <c r="I1120" s="414"/>
    </row>
    <row r="1121" spans="1:9" ht="18.75" customHeight="1" x14ac:dyDescent="0.3">
      <c r="A1121" s="407"/>
      <c r="B1121" s="381"/>
      <c r="C1121" s="412"/>
      <c r="D1121" s="412"/>
      <c r="E1121" s="417"/>
      <c r="F1121" s="412"/>
      <c r="G1121" s="412"/>
      <c r="H1121" s="417"/>
      <c r="I1121" s="416"/>
    </row>
    <row r="1122" spans="1:9" ht="18.75" customHeight="1" x14ac:dyDescent="0.3">
      <c r="A1122" s="404"/>
      <c r="B1122" s="378"/>
      <c r="C1122" s="410"/>
      <c r="D1122" s="410"/>
      <c r="E1122" s="377"/>
      <c r="F1122" s="377"/>
      <c r="G1122" s="377"/>
      <c r="H1122" s="377"/>
      <c r="I1122" s="414"/>
    </row>
    <row r="1123" spans="1:9" ht="18.75" customHeight="1" x14ac:dyDescent="0.3">
      <c r="A1123" s="404"/>
      <c r="B1123" s="378"/>
      <c r="C1123" s="410"/>
      <c r="D1123" s="410"/>
      <c r="E1123" s="413"/>
      <c r="F1123" s="377"/>
      <c r="G1123" s="377"/>
      <c r="H1123" s="413"/>
      <c r="I1123" s="414"/>
    </row>
    <row r="1124" spans="1:9" ht="18.75" customHeight="1" x14ac:dyDescent="0.3">
      <c r="A1124" s="407"/>
      <c r="B1124" s="381"/>
      <c r="C1124" s="412"/>
      <c r="D1124" s="412"/>
      <c r="E1124" s="417"/>
      <c r="F1124" s="412"/>
      <c r="G1124" s="412"/>
      <c r="H1124" s="417"/>
      <c r="I1124" s="416"/>
    </row>
    <row r="1125" spans="1:9" ht="18.75" customHeight="1" x14ac:dyDescent="0.3">
      <c r="A1125" s="404"/>
      <c r="B1125" s="378"/>
      <c r="C1125" s="410"/>
      <c r="D1125" s="410"/>
      <c r="E1125" s="377"/>
      <c r="F1125" s="377"/>
      <c r="G1125" s="377"/>
      <c r="H1125" s="377"/>
      <c r="I1125" s="414"/>
    </row>
    <row r="1126" spans="1:9" ht="18.75" customHeight="1" x14ac:dyDescent="0.3">
      <c r="A1126" s="404"/>
      <c r="B1126" s="378"/>
      <c r="C1126" s="410"/>
      <c r="D1126" s="410"/>
      <c r="E1126" s="413"/>
      <c r="F1126" s="377"/>
      <c r="G1126" s="377"/>
      <c r="H1126" s="413"/>
      <c r="I1126" s="414"/>
    </row>
    <row r="1127" spans="1:9" ht="18.75" customHeight="1" x14ac:dyDescent="0.3">
      <c r="A1127" s="407"/>
      <c r="B1127" s="381"/>
      <c r="C1127" s="412"/>
      <c r="D1127" s="412"/>
      <c r="E1127" s="417"/>
      <c r="F1127" s="412"/>
      <c r="G1127" s="412"/>
      <c r="H1127" s="417"/>
      <c r="I1127" s="416"/>
    </row>
    <row r="1128" spans="1:9" ht="18.75" customHeight="1" x14ac:dyDescent="0.3">
      <c r="A1128" s="404"/>
      <c r="B1128" s="378"/>
      <c r="C1128" s="410"/>
      <c r="D1128" s="410"/>
      <c r="E1128" s="377"/>
      <c r="F1128" s="377"/>
      <c r="G1128" s="377"/>
      <c r="H1128" s="377"/>
      <c r="I1128" s="414"/>
    </row>
    <row r="1129" spans="1:9" ht="18.75" customHeight="1" x14ac:dyDescent="0.3">
      <c r="A1129" s="404"/>
      <c r="B1129" s="378"/>
      <c r="C1129" s="410"/>
      <c r="D1129" s="410"/>
      <c r="E1129" s="413"/>
      <c r="F1129" s="377"/>
      <c r="G1129" s="377"/>
      <c r="H1129" s="413"/>
      <c r="I1129" s="414"/>
    </row>
    <row r="1130" spans="1:9" ht="18.75" customHeight="1" x14ac:dyDescent="0.3">
      <c r="A1130" s="407"/>
      <c r="B1130" s="381"/>
      <c r="C1130" s="412"/>
      <c r="D1130" s="412"/>
      <c r="E1130" s="417"/>
      <c r="F1130" s="412"/>
      <c r="G1130" s="412"/>
      <c r="H1130" s="417"/>
      <c r="I1130" s="416"/>
    </row>
    <row r="1131" spans="1:9" ht="18.75" customHeight="1" x14ac:dyDescent="0.3">
      <c r="A1131" s="404"/>
      <c r="B1131" s="378"/>
      <c r="C1131" s="410"/>
      <c r="D1131" s="410"/>
      <c r="E1131" s="377"/>
      <c r="F1131" s="377"/>
      <c r="G1131" s="377"/>
      <c r="H1131" s="377"/>
      <c r="I1131" s="414"/>
    </row>
    <row r="1132" spans="1:9" ht="18.75" customHeight="1" x14ac:dyDescent="0.3">
      <c r="A1132" s="404"/>
      <c r="B1132" s="378"/>
      <c r="C1132" s="410"/>
      <c r="D1132" s="410"/>
      <c r="E1132" s="413"/>
      <c r="F1132" s="377"/>
      <c r="G1132" s="377"/>
      <c r="H1132" s="413"/>
      <c r="I1132" s="414"/>
    </row>
    <row r="1133" spans="1:9" ht="18.75" customHeight="1" x14ac:dyDescent="0.3">
      <c r="A1133" s="407"/>
      <c r="B1133" s="381"/>
      <c r="C1133" s="412"/>
      <c r="D1133" s="412"/>
      <c r="E1133" s="417"/>
      <c r="F1133" s="412"/>
      <c r="G1133" s="412"/>
      <c r="H1133" s="417"/>
      <c r="I1133" s="416"/>
    </row>
    <row r="1134" spans="1:9" ht="18.75" customHeight="1" x14ac:dyDescent="0.3">
      <c r="A1134" s="404"/>
      <c r="B1134" s="378"/>
      <c r="C1134" s="410"/>
      <c r="D1134" s="410"/>
      <c r="E1134" s="377"/>
      <c r="F1134" s="410"/>
      <c r="G1134" s="410"/>
      <c r="H1134" s="377"/>
      <c r="I1134" s="414"/>
    </row>
    <row r="1135" spans="1:9" ht="18.75" customHeight="1" x14ac:dyDescent="0.3">
      <c r="A1135" s="404"/>
      <c r="B1135" s="378"/>
      <c r="C1135" s="410"/>
      <c r="D1135" s="410"/>
      <c r="E1135" s="413"/>
      <c r="F1135" s="377"/>
      <c r="G1135" s="377"/>
      <c r="H1135" s="413"/>
      <c r="I1135" s="414"/>
    </row>
    <row r="1136" spans="1:9" ht="18.75" customHeight="1" x14ac:dyDescent="0.3">
      <c r="A1136" s="407"/>
      <c r="B1136" s="381"/>
      <c r="C1136" s="412"/>
      <c r="D1136" s="412"/>
      <c r="E1136" s="417"/>
      <c r="F1136" s="412"/>
      <c r="G1136" s="412"/>
      <c r="H1136" s="417"/>
      <c r="I1136" s="416"/>
    </row>
    <row r="1137" spans="1:9" ht="18.75" customHeight="1" x14ac:dyDescent="0.3">
      <c r="A1137" s="404"/>
      <c r="B1137" s="378"/>
      <c r="C1137" s="410"/>
      <c r="D1137" s="410"/>
      <c r="E1137" s="377"/>
      <c r="F1137" s="377"/>
      <c r="G1137" s="377"/>
      <c r="H1137" s="377"/>
      <c r="I1137" s="414"/>
    </row>
    <row r="1138" spans="1:9" ht="18.75" customHeight="1" x14ac:dyDescent="0.3">
      <c r="A1138" s="404"/>
      <c r="B1138" s="378"/>
      <c r="C1138" s="410"/>
      <c r="D1138" s="410"/>
      <c r="E1138" s="413"/>
      <c r="F1138" s="377"/>
      <c r="G1138" s="377"/>
      <c r="H1138" s="413"/>
      <c r="I1138" s="414"/>
    </row>
    <row r="1139" spans="1:9" ht="18.75" customHeight="1" x14ac:dyDescent="0.3">
      <c r="A1139" s="407"/>
      <c r="B1139" s="381"/>
      <c r="C1139" s="412"/>
      <c r="D1139" s="412"/>
      <c r="E1139" s="417"/>
      <c r="F1139" s="412"/>
      <c r="G1139" s="412"/>
      <c r="H1139" s="417"/>
      <c r="I1139" s="416"/>
    </row>
    <row r="1140" spans="1:9" ht="18.75" customHeight="1" x14ac:dyDescent="0.3">
      <c r="A1140" s="404"/>
      <c r="B1140" s="378"/>
      <c r="C1140" s="410"/>
      <c r="D1140" s="410"/>
      <c r="E1140" s="377"/>
      <c r="F1140" s="410"/>
      <c r="G1140" s="410"/>
      <c r="H1140" s="377"/>
      <c r="I1140" s="414"/>
    </row>
    <row r="1141" spans="1:9" ht="18.75" customHeight="1" x14ac:dyDescent="0.3">
      <c r="A1141" s="404"/>
      <c r="B1141" s="378"/>
      <c r="C1141" s="410"/>
      <c r="D1141" s="410"/>
      <c r="E1141" s="413"/>
      <c r="F1141" s="377"/>
      <c r="G1141" s="377"/>
      <c r="H1141" s="413"/>
      <c r="I1141" s="414"/>
    </row>
    <row r="1142" spans="1:9" ht="18.75" customHeight="1" x14ac:dyDescent="0.3">
      <c r="A1142" s="407"/>
      <c r="B1142" s="381"/>
      <c r="C1142" s="412"/>
      <c r="D1142" s="412"/>
      <c r="E1142" s="417"/>
      <c r="F1142" s="412"/>
      <c r="G1142" s="412"/>
      <c r="H1142" s="417"/>
      <c r="I1142" s="416"/>
    </row>
    <row r="1143" spans="1:9" ht="18.75" customHeight="1" x14ac:dyDescent="0.3">
      <c r="A1143" s="404"/>
      <c r="B1143" s="378"/>
      <c r="C1143" s="410"/>
      <c r="D1143" s="410"/>
      <c r="E1143" s="377"/>
      <c r="F1143" s="377"/>
      <c r="G1143" s="377"/>
      <c r="H1143" s="377"/>
      <c r="I1143" s="414"/>
    </row>
    <row r="1144" spans="1:9" ht="18.75" customHeight="1" x14ac:dyDescent="0.3">
      <c r="A1144" s="404"/>
      <c r="B1144" s="378"/>
      <c r="C1144" s="410"/>
      <c r="D1144" s="410"/>
      <c r="E1144" s="413"/>
      <c r="F1144" s="377"/>
      <c r="G1144" s="377"/>
      <c r="H1144" s="413"/>
      <c r="I1144" s="414"/>
    </row>
    <row r="1145" spans="1:9" ht="18.75" customHeight="1" x14ac:dyDescent="0.3">
      <c r="A1145" s="407"/>
      <c r="B1145" s="381"/>
      <c r="C1145" s="412"/>
      <c r="D1145" s="412"/>
      <c r="E1145" s="417"/>
      <c r="F1145" s="412"/>
      <c r="G1145" s="412"/>
      <c r="H1145" s="417"/>
      <c r="I1145" s="416"/>
    </row>
    <row r="1146" spans="1:9" ht="18.75" customHeight="1" x14ac:dyDescent="0.3">
      <c r="A1146" s="404"/>
      <c r="B1146" s="378"/>
      <c r="C1146" s="410"/>
      <c r="D1146" s="410"/>
      <c r="E1146" s="377"/>
      <c r="F1146" s="377"/>
      <c r="G1146" s="377"/>
      <c r="H1146" s="377"/>
      <c r="I1146" s="414"/>
    </row>
    <row r="1147" spans="1:9" ht="18.75" customHeight="1" x14ac:dyDescent="0.3">
      <c r="A1147" s="404"/>
      <c r="B1147" s="378"/>
      <c r="C1147" s="410"/>
      <c r="D1147" s="410"/>
      <c r="E1147" s="413"/>
      <c r="F1147" s="377"/>
      <c r="G1147" s="377"/>
      <c r="H1147" s="413"/>
      <c r="I1147" s="414"/>
    </row>
    <row r="1148" spans="1:9" ht="18.75" customHeight="1" x14ac:dyDescent="0.3">
      <c r="A1148" s="407"/>
      <c r="B1148" s="381"/>
      <c r="C1148" s="412"/>
      <c r="D1148" s="412"/>
      <c r="E1148" s="417"/>
      <c r="F1148" s="412"/>
      <c r="G1148" s="412"/>
      <c r="H1148" s="417"/>
      <c r="I1148" s="416"/>
    </row>
    <row r="1149" spans="1:9" ht="18.75" customHeight="1" x14ac:dyDescent="0.3">
      <c r="A1149" s="404"/>
      <c r="B1149" s="378"/>
      <c r="C1149" s="410"/>
      <c r="D1149" s="410"/>
      <c r="E1149" s="377"/>
      <c r="F1149" s="377"/>
      <c r="G1149" s="377"/>
      <c r="H1149" s="377"/>
      <c r="I1149" s="414"/>
    </row>
    <row r="1150" spans="1:9" ht="18.75" customHeight="1" x14ac:dyDescent="0.3">
      <c r="A1150" s="404"/>
      <c r="B1150" s="378"/>
      <c r="C1150" s="410"/>
      <c r="D1150" s="410"/>
      <c r="E1150" s="413"/>
      <c r="F1150" s="377"/>
      <c r="G1150" s="377"/>
      <c r="H1150" s="413"/>
      <c r="I1150" s="414"/>
    </row>
    <row r="1151" spans="1:9" ht="18.75" customHeight="1" x14ac:dyDescent="0.3">
      <c r="A1151" s="407"/>
      <c r="B1151" s="381"/>
      <c r="C1151" s="412"/>
      <c r="D1151" s="412"/>
      <c r="E1151" s="417"/>
      <c r="F1151" s="412"/>
      <c r="G1151" s="412"/>
      <c r="H1151" s="417"/>
      <c r="I1151" s="416"/>
    </row>
    <row r="1152" spans="1:9" ht="18.75" customHeight="1" x14ac:dyDescent="0.3">
      <c r="A1152" s="404"/>
      <c r="B1152" s="378"/>
      <c r="C1152" s="410"/>
      <c r="D1152" s="410"/>
      <c r="E1152" s="377"/>
      <c r="F1152" s="377"/>
      <c r="G1152" s="377"/>
      <c r="H1152" s="377"/>
      <c r="I1152" s="384"/>
    </row>
    <row r="1153" spans="1:9" ht="18.75" customHeight="1" x14ac:dyDescent="0.3">
      <c r="A1153" s="404"/>
      <c r="B1153" s="378"/>
      <c r="C1153" s="410"/>
      <c r="D1153" s="410"/>
      <c r="E1153" s="413"/>
      <c r="F1153" s="377"/>
      <c r="G1153" s="377"/>
      <c r="H1153" s="413"/>
      <c r="I1153" s="414"/>
    </row>
    <row r="1154" spans="1:9" ht="18.75" customHeight="1" x14ac:dyDescent="0.3">
      <c r="A1154" s="407"/>
      <c r="B1154" s="381"/>
      <c r="C1154" s="412"/>
      <c r="D1154" s="412"/>
      <c r="E1154" s="417"/>
      <c r="F1154" s="412"/>
      <c r="G1154" s="412"/>
      <c r="H1154" s="417"/>
      <c r="I1154" s="416"/>
    </row>
    <row r="1155" spans="1:9" ht="18.75" customHeight="1" x14ac:dyDescent="0.3">
      <c r="A1155" s="404"/>
      <c r="B1155" s="378"/>
      <c r="C1155" s="410"/>
      <c r="D1155" s="410"/>
      <c r="E1155" s="377"/>
      <c r="F1155" s="377"/>
      <c r="G1155" s="377"/>
      <c r="H1155" s="377"/>
      <c r="I1155" s="414"/>
    </row>
    <row r="1156" spans="1:9" ht="18.75" customHeight="1" x14ac:dyDescent="0.3">
      <c r="A1156" s="404"/>
      <c r="B1156" s="378"/>
      <c r="C1156" s="410"/>
      <c r="D1156" s="410"/>
      <c r="E1156" s="413"/>
      <c r="F1156" s="377"/>
      <c r="G1156" s="377"/>
      <c r="H1156" s="413"/>
      <c r="I1156" s="414"/>
    </row>
    <row r="1157" spans="1:9" ht="18.75" customHeight="1" x14ac:dyDescent="0.3">
      <c r="A1157" s="407"/>
      <c r="B1157" s="381"/>
      <c r="C1157" s="412"/>
      <c r="D1157" s="412"/>
      <c r="E1157" s="417"/>
      <c r="F1157" s="412"/>
      <c r="G1157" s="412"/>
      <c r="H1157" s="417"/>
      <c r="I1157" s="416"/>
    </row>
    <row r="1158" spans="1:9" ht="18.75" customHeight="1" x14ac:dyDescent="0.3">
      <c r="A1158" s="404"/>
      <c r="B1158" s="378"/>
      <c r="C1158" s="410"/>
      <c r="D1158" s="410"/>
      <c r="E1158" s="377"/>
      <c r="F1158" s="377"/>
      <c r="G1158" s="377"/>
      <c r="H1158" s="377"/>
      <c r="I1158" s="384"/>
    </row>
    <row r="1159" spans="1:9" ht="18.75" customHeight="1" x14ac:dyDescent="0.3">
      <c r="A1159" s="404"/>
      <c r="B1159" s="378"/>
      <c r="C1159" s="410"/>
      <c r="D1159" s="410"/>
      <c r="E1159" s="413"/>
      <c r="F1159" s="377"/>
      <c r="G1159" s="377"/>
      <c r="H1159" s="413"/>
      <c r="I1159" s="414"/>
    </row>
    <row r="1160" spans="1:9" ht="18.75" customHeight="1" x14ac:dyDescent="0.3">
      <c r="A1160" s="407"/>
      <c r="B1160" s="381"/>
      <c r="C1160" s="412"/>
      <c r="D1160" s="412"/>
      <c r="E1160" s="417"/>
      <c r="F1160" s="412"/>
      <c r="G1160" s="412"/>
      <c r="H1160" s="417"/>
      <c r="I1160" s="416"/>
    </row>
    <row r="1161" spans="1:9" ht="18.75" customHeight="1" x14ac:dyDescent="0.3">
      <c r="A1161" s="404"/>
      <c r="B1161" s="378"/>
      <c r="C1161" s="410"/>
      <c r="D1161" s="410"/>
      <c r="E1161" s="377"/>
      <c r="F1161" s="377"/>
      <c r="G1161" s="377"/>
      <c r="H1161" s="377"/>
      <c r="I1161" s="384"/>
    </row>
    <row r="1162" spans="1:9" ht="18.75" customHeight="1" x14ac:dyDescent="0.3">
      <c r="A1162" s="404"/>
      <c r="B1162" s="378"/>
      <c r="C1162" s="410"/>
      <c r="D1162" s="410"/>
      <c r="E1162" s="413"/>
      <c r="F1162" s="377"/>
      <c r="G1162" s="377"/>
      <c r="H1162" s="413"/>
      <c r="I1162" s="414"/>
    </row>
    <row r="1163" spans="1:9" ht="18.75" customHeight="1" x14ac:dyDescent="0.3">
      <c r="A1163" s="407"/>
      <c r="B1163" s="381"/>
      <c r="C1163" s="412"/>
      <c r="D1163" s="412"/>
      <c r="E1163" s="417"/>
      <c r="F1163" s="412"/>
      <c r="G1163" s="412"/>
      <c r="H1163" s="417"/>
      <c r="I1163" s="416"/>
    </row>
    <row r="1164" spans="1:9" ht="18.75" customHeight="1" x14ac:dyDescent="0.3">
      <c r="A1164" s="404"/>
      <c r="B1164" s="378"/>
      <c r="C1164" s="410"/>
      <c r="D1164" s="410"/>
      <c r="E1164" s="377"/>
      <c r="F1164" s="377"/>
      <c r="G1164" s="377"/>
      <c r="H1164" s="377"/>
      <c r="I1164" s="414"/>
    </row>
    <row r="1165" spans="1:9" ht="18.75" customHeight="1" x14ac:dyDescent="0.3">
      <c r="A1165" s="404"/>
      <c r="B1165" s="378"/>
      <c r="C1165" s="410"/>
      <c r="D1165" s="410"/>
      <c r="E1165" s="413"/>
      <c r="F1165" s="377"/>
      <c r="G1165" s="377"/>
      <c r="H1165" s="413"/>
      <c r="I1165" s="414"/>
    </row>
    <row r="1166" spans="1:9" ht="18.75" customHeight="1" x14ac:dyDescent="0.3">
      <c r="A1166" s="407"/>
      <c r="B1166" s="381"/>
      <c r="C1166" s="412"/>
      <c r="D1166" s="412"/>
      <c r="E1166" s="417"/>
      <c r="F1166" s="412"/>
      <c r="G1166" s="412"/>
      <c r="H1166" s="417"/>
      <c r="I1166" s="416"/>
    </row>
    <row r="1167" spans="1:9" ht="18.75" customHeight="1" x14ac:dyDescent="0.3">
      <c r="A1167" s="404"/>
      <c r="B1167" s="378"/>
      <c r="C1167" s="410"/>
      <c r="D1167" s="410"/>
      <c r="E1167" s="377"/>
      <c r="F1167" s="410"/>
      <c r="G1167" s="410"/>
      <c r="H1167" s="377"/>
      <c r="I1167" s="414"/>
    </row>
    <row r="1168" spans="1:9" ht="18.75" customHeight="1" x14ac:dyDescent="0.3">
      <c r="A1168" s="404"/>
      <c r="B1168" s="378"/>
      <c r="C1168" s="410"/>
      <c r="D1168" s="410"/>
      <c r="E1168" s="413"/>
      <c r="F1168" s="377"/>
      <c r="G1168" s="377"/>
      <c r="H1168" s="413"/>
      <c r="I1168" s="414"/>
    </row>
    <row r="1169" spans="1:9" ht="18.75" customHeight="1" x14ac:dyDescent="0.3">
      <c r="A1169" s="407"/>
      <c r="B1169" s="381"/>
      <c r="C1169" s="412"/>
      <c r="D1169" s="412"/>
      <c r="E1169" s="417"/>
      <c r="F1169" s="412"/>
      <c r="G1169" s="412"/>
      <c r="H1169" s="417"/>
      <c r="I1169" s="416"/>
    </row>
    <row r="1170" spans="1:9" ht="18.75" customHeight="1" x14ac:dyDescent="0.3">
      <c r="A1170" s="404"/>
      <c r="B1170" s="378"/>
      <c r="C1170" s="410"/>
      <c r="D1170" s="410"/>
      <c r="E1170" s="377"/>
      <c r="F1170" s="410"/>
      <c r="G1170" s="410"/>
      <c r="H1170" s="377"/>
      <c r="I1170" s="414"/>
    </row>
    <row r="1171" spans="1:9" ht="18.75" customHeight="1" x14ac:dyDescent="0.3">
      <c r="A1171" s="404"/>
      <c r="B1171" s="378"/>
      <c r="C1171" s="410"/>
      <c r="D1171" s="410"/>
      <c r="E1171" s="413"/>
      <c r="F1171" s="377"/>
      <c r="G1171" s="377"/>
      <c r="H1171" s="413"/>
      <c r="I1171" s="414"/>
    </row>
    <row r="1172" spans="1:9" ht="18.75" customHeight="1" x14ac:dyDescent="0.3">
      <c r="A1172" s="407"/>
      <c r="B1172" s="381"/>
      <c r="C1172" s="412"/>
      <c r="D1172" s="412"/>
      <c r="E1172" s="417"/>
      <c r="F1172" s="412"/>
      <c r="G1172" s="412"/>
      <c r="H1172" s="417"/>
      <c r="I1172" s="416"/>
    </row>
    <row r="1173" spans="1:9" ht="18.75" customHeight="1" x14ac:dyDescent="0.3">
      <c r="A1173" s="404"/>
      <c r="B1173" s="378"/>
      <c r="C1173" s="410"/>
      <c r="D1173" s="410"/>
      <c r="E1173" s="377"/>
      <c r="F1173" s="410"/>
      <c r="G1173" s="410"/>
      <c r="H1173" s="377"/>
      <c r="I1173" s="414"/>
    </row>
    <row r="1174" spans="1:9" ht="18.75" customHeight="1" x14ac:dyDescent="0.3">
      <c r="A1174" s="404"/>
      <c r="B1174" s="378"/>
      <c r="C1174" s="410"/>
      <c r="D1174" s="410"/>
      <c r="E1174" s="413"/>
      <c r="F1174" s="377"/>
      <c r="G1174" s="377"/>
      <c r="H1174" s="413"/>
      <c r="I1174" s="414"/>
    </row>
    <row r="1175" spans="1:9" ht="18.75" customHeight="1" x14ac:dyDescent="0.3">
      <c r="A1175" s="407"/>
      <c r="B1175" s="381"/>
      <c r="C1175" s="412"/>
      <c r="D1175" s="412"/>
      <c r="E1175" s="417"/>
      <c r="F1175" s="412"/>
      <c r="G1175" s="412"/>
      <c r="H1175" s="417"/>
      <c r="I1175" s="416"/>
    </row>
    <row r="1176" spans="1:9" ht="18.75" customHeight="1" x14ac:dyDescent="0.3">
      <c r="A1176" s="404"/>
      <c r="B1176" s="378"/>
      <c r="C1176" s="410"/>
      <c r="D1176" s="410"/>
      <c r="E1176" s="377"/>
      <c r="F1176" s="410"/>
      <c r="G1176" s="410"/>
      <c r="H1176" s="377"/>
      <c r="I1176" s="414"/>
    </row>
    <row r="1177" spans="1:9" ht="18.75" customHeight="1" x14ac:dyDescent="0.3">
      <c r="A1177" s="404"/>
      <c r="B1177" s="378"/>
      <c r="C1177" s="410"/>
      <c r="D1177" s="410"/>
      <c r="E1177" s="413"/>
      <c r="F1177" s="377"/>
      <c r="G1177" s="377"/>
      <c r="H1177" s="413"/>
      <c r="I1177" s="414"/>
    </row>
    <row r="1178" spans="1:9" ht="18.75" customHeight="1" x14ac:dyDescent="0.3">
      <c r="A1178" s="407"/>
      <c r="B1178" s="381"/>
      <c r="C1178" s="412"/>
      <c r="D1178" s="412"/>
      <c r="E1178" s="417"/>
      <c r="F1178" s="412"/>
      <c r="G1178" s="412"/>
      <c r="H1178" s="417"/>
      <c r="I1178" s="416"/>
    </row>
    <row r="1179" spans="1:9" ht="18.75" customHeight="1" x14ac:dyDescent="0.3">
      <c r="A1179" s="404"/>
      <c r="B1179" s="378"/>
      <c r="C1179" s="410"/>
      <c r="D1179" s="410"/>
      <c r="E1179" s="377"/>
      <c r="F1179" s="377"/>
      <c r="G1179" s="377"/>
      <c r="H1179" s="377"/>
      <c r="I1179" s="384"/>
    </row>
    <row r="1180" spans="1:9" ht="18.75" customHeight="1" x14ac:dyDescent="0.3">
      <c r="A1180" s="404"/>
      <c r="B1180" s="378"/>
      <c r="C1180" s="410"/>
      <c r="D1180" s="410"/>
      <c r="E1180" s="413"/>
      <c r="F1180" s="377"/>
      <c r="G1180" s="377"/>
      <c r="H1180" s="413"/>
      <c r="I1180" s="414"/>
    </row>
    <row r="1181" spans="1:9" ht="18.75" customHeight="1" x14ac:dyDescent="0.3">
      <c r="A1181" s="407"/>
      <c r="B1181" s="381"/>
      <c r="C1181" s="412"/>
      <c r="D1181" s="412"/>
      <c r="E1181" s="417"/>
      <c r="F1181" s="412"/>
      <c r="G1181" s="412"/>
      <c r="H1181" s="417"/>
      <c r="I1181" s="416"/>
    </row>
    <row r="1182" spans="1:9" ht="18.75" customHeight="1" x14ac:dyDescent="0.3">
      <c r="A1182" s="404"/>
      <c r="B1182" s="378"/>
      <c r="C1182" s="410"/>
      <c r="D1182" s="410"/>
      <c r="E1182" s="377"/>
      <c r="F1182" s="377"/>
      <c r="G1182" s="377"/>
      <c r="H1182" s="377"/>
      <c r="I1182" s="384"/>
    </row>
    <row r="1183" spans="1:9" ht="18.75" customHeight="1" x14ac:dyDescent="0.3">
      <c r="A1183" s="404"/>
      <c r="B1183" s="378"/>
      <c r="C1183" s="410"/>
      <c r="D1183" s="410"/>
      <c r="E1183" s="413"/>
      <c r="F1183" s="377"/>
      <c r="G1183" s="377"/>
      <c r="H1183" s="413"/>
      <c r="I1183" s="414"/>
    </row>
    <row r="1184" spans="1:9" ht="18.75" customHeight="1" x14ac:dyDescent="0.3">
      <c r="A1184" s="407"/>
      <c r="B1184" s="381"/>
      <c r="C1184" s="412"/>
      <c r="D1184" s="412"/>
      <c r="E1184" s="417"/>
      <c r="F1184" s="412"/>
      <c r="G1184" s="412"/>
      <c r="H1184" s="417"/>
      <c r="I1184" s="416"/>
    </row>
    <row r="1185" spans="1:9" ht="18.75" customHeight="1" x14ac:dyDescent="0.3">
      <c r="A1185" s="404"/>
      <c r="B1185" s="378"/>
      <c r="C1185" s="410"/>
      <c r="D1185" s="410"/>
      <c r="E1185" s="377"/>
      <c r="F1185" s="377"/>
      <c r="G1185" s="377"/>
      <c r="H1185" s="377"/>
      <c r="I1185" s="384"/>
    </row>
    <row r="1186" spans="1:9" ht="18.75" customHeight="1" x14ac:dyDescent="0.3">
      <c r="A1186" s="404"/>
      <c r="B1186" s="378"/>
      <c r="C1186" s="410"/>
      <c r="D1186" s="410"/>
      <c r="E1186" s="413"/>
      <c r="F1186" s="377"/>
      <c r="G1186" s="377"/>
      <c r="H1186" s="413"/>
      <c r="I1186" s="414"/>
    </row>
    <row r="1187" spans="1:9" ht="18.75" customHeight="1" x14ac:dyDescent="0.3">
      <c r="A1187" s="407"/>
      <c r="B1187" s="381"/>
      <c r="C1187" s="412"/>
      <c r="D1187" s="412"/>
      <c r="E1187" s="417"/>
      <c r="F1187" s="412"/>
      <c r="G1187" s="412"/>
      <c r="H1187" s="417"/>
      <c r="I1187" s="416"/>
    </row>
    <row r="1188" spans="1:9" ht="18.75" customHeight="1" x14ac:dyDescent="0.3">
      <c r="A1188" s="404"/>
      <c r="B1188" s="378"/>
      <c r="C1188" s="410"/>
      <c r="D1188" s="410"/>
      <c r="E1188" s="377"/>
      <c r="F1188" s="377"/>
      <c r="G1188" s="377"/>
      <c r="H1188" s="377"/>
      <c r="I1188" s="384"/>
    </row>
    <row r="1189" spans="1:9" ht="18.75" customHeight="1" x14ac:dyDescent="0.3">
      <c r="A1189" s="404"/>
      <c r="B1189" s="378"/>
      <c r="C1189" s="410"/>
      <c r="D1189" s="410"/>
      <c r="E1189" s="413"/>
      <c r="F1189" s="377"/>
      <c r="G1189" s="377"/>
      <c r="H1189" s="413"/>
      <c r="I1189" s="414"/>
    </row>
    <row r="1190" spans="1:9" ht="18.75" customHeight="1" x14ac:dyDescent="0.3">
      <c r="A1190" s="407"/>
      <c r="B1190" s="381"/>
      <c r="C1190" s="412"/>
      <c r="D1190" s="412"/>
      <c r="E1190" s="417"/>
      <c r="F1190" s="412"/>
      <c r="G1190" s="412"/>
      <c r="H1190" s="417"/>
      <c r="I1190" s="416"/>
    </row>
    <row r="1191" spans="1:9" ht="18.75" customHeight="1" x14ac:dyDescent="0.3">
      <c r="A1191" s="404"/>
      <c r="B1191" s="378"/>
      <c r="C1191" s="410"/>
      <c r="D1191" s="410"/>
      <c r="E1191" s="377"/>
      <c r="F1191" s="410"/>
      <c r="G1191" s="410"/>
      <c r="H1191" s="377"/>
      <c r="I1191" s="414"/>
    </row>
    <row r="1192" spans="1:9" ht="18.75" customHeight="1" x14ac:dyDescent="0.3">
      <c r="A1192" s="404"/>
      <c r="B1192" s="378"/>
      <c r="C1192" s="410"/>
      <c r="D1192" s="410"/>
      <c r="E1192" s="413"/>
      <c r="F1192" s="377"/>
      <c r="G1192" s="377"/>
      <c r="H1192" s="413"/>
      <c r="I1192" s="414"/>
    </row>
    <row r="1193" spans="1:9" ht="18.75" customHeight="1" x14ac:dyDescent="0.3">
      <c r="A1193" s="407"/>
      <c r="B1193" s="381"/>
      <c r="C1193" s="412"/>
      <c r="D1193" s="412"/>
      <c r="E1193" s="417"/>
      <c r="F1193" s="412"/>
      <c r="G1193" s="412"/>
      <c r="H1193" s="417"/>
      <c r="I1193" s="416"/>
    </row>
    <row r="1194" spans="1:9" ht="18.75" customHeight="1" x14ac:dyDescent="0.3">
      <c r="A1194" s="404"/>
      <c r="B1194" s="378"/>
      <c r="C1194" s="410"/>
      <c r="D1194" s="410"/>
      <c r="E1194" s="377"/>
      <c r="F1194" s="410"/>
      <c r="G1194" s="410"/>
      <c r="H1194" s="377"/>
      <c r="I1194" s="414"/>
    </row>
    <row r="1195" spans="1:9" ht="18.75" customHeight="1" x14ac:dyDescent="0.3">
      <c r="A1195" s="404"/>
      <c r="B1195" s="378"/>
      <c r="C1195" s="410"/>
      <c r="D1195" s="410"/>
      <c r="E1195" s="413"/>
      <c r="F1195" s="377"/>
      <c r="G1195" s="377"/>
      <c r="H1195" s="413"/>
      <c r="I1195" s="414"/>
    </row>
    <row r="1196" spans="1:9" ht="18.75" customHeight="1" x14ac:dyDescent="0.3">
      <c r="A1196" s="407"/>
      <c r="B1196" s="381"/>
      <c r="C1196" s="412"/>
      <c r="D1196" s="412"/>
      <c r="E1196" s="417"/>
      <c r="F1196" s="412"/>
      <c r="G1196" s="412"/>
      <c r="H1196" s="417"/>
      <c r="I1196" s="416"/>
    </row>
    <row r="1197" spans="1:9" ht="18.75" customHeight="1" x14ac:dyDescent="0.3">
      <c r="A1197" s="404"/>
      <c r="B1197" s="378"/>
      <c r="C1197" s="410"/>
      <c r="D1197" s="410"/>
      <c r="E1197" s="377"/>
      <c r="F1197" s="410"/>
      <c r="G1197" s="410"/>
      <c r="H1197" s="377"/>
      <c r="I1197" s="414"/>
    </row>
    <row r="1198" spans="1:9" ht="18.75" customHeight="1" x14ac:dyDescent="0.3">
      <c r="A1198" s="404"/>
      <c r="B1198" s="378"/>
      <c r="C1198" s="410"/>
      <c r="D1198" s="410"/>
      <c r="E1198" s="413"/>
      <c r="F1198" s="377"/>
      <c r="G1198" s="377"/>
      <c r="H1198" s="413"/>
      <c r="I1198" s="414"/>
    </row>
    <row r="1199" spans="1:9" ht="18.75" customHeight="1" x14ac:dyDescent="0.3">
      <c r="A1199" s="407"/>
      <c r="B1199" s="381"/>
      <c r="C1199" s="412"/>
      <c r="D1199" s="412"/>
      <c r="E1199" s="417"/>
      <c r="F1199" s="412"/>
      <c r="G1199" s="412"/>
      <c r="H1199" s="417"/>
      <c r="I1199" s="416"/>
    </row>
    <row r="1200" spans="1:9" ht="18.75" customHeight="1" x14ac:dyDescent="0.3">
      <c r="A1200" s="404"/>
      <c r="B1200" s="378"/>
      <c r="C1200" s="410"/>
      <c r="D1200" s="410"/>
      <c r="E1200" s="377"/>
      <c r="F1200" s="410"/>
      <c r="G1200" s="410"/>
      <c r="H1200" s="377"/>
      <c r="I1200" s="414"/>
    </row>
    <row r="1201" spans="1:9" ht="18.75" customHeight="1" x14ac:dyDescent="0.3">
      <c r="A1201" s="404"/>
      <c r="B1201" s="378"/>
      <c r="C1201" s="410"/>
      <c r="D1201" s="410"/>
      <c r="E1201" s="413"/>
      <c r="F1201" s="377"/>
      <c r="G1201" s="377"/>
      <c r="H1201" s="413"/>
      <c r="I1201" s="414"/>
    </row>
    <row r="1202" spans="1:9" ht="18.75" customHeight="1" x14ac:dyDescent="0.3">
      <c r="A1202" s="407"/>
      <c r="B1202" s="381"/>
      <c r="C1202" s="412"/>
      <c r="D1202" s="412"/>
      <c r="E1202" s="417"/>
      <c r="F1202" s="412"/>
      <c r="G1202" s="412"/>
      <c r="H1202" s="417"/>
      <c r="I1202" s="416"/>
    </row>
    <row r="1203" spans="1:9" ht="18.75" customHeight="1" x14ac:dyDescent="0.3">
      <c r="A1203" s="404"/>
      <c r="B1203" s="378"/>
      <c r="C1203" s="410"/>
      <c r="D1203" s="410"/>
      <c r="E1203" s="377"/>
      <c r="F1203" s="410"/>
      <c r="G1203" s="410"/>
      <c r="H1203" s="377"/>
      <c r="I1203" s="414"/>
    </row>
    <row r="1204" spans="1:9" ht="18.75" customHeight="1" x14ac:dyDescent="0.3">
      <c r="A1204" s="404"/>
      <c r="B1204" s="378"/>
      <c r="C1204" s="410"/>
      <c r="D1204" s="410"/>
      <c r="E1204" s="413"/>
      <c r="F1204" s="377"/>
      <c r="G1204" s="377"/>
      <c r="H1204" s="413"/>
      <c r="I1204" s="414"/>
    </row>
    <row r="1205" spans="1:9" ht="18.75" customHeight="1" x14ac:dyDescent="0.3">
      <c r="A1205" s="407"/>
      <c r="B1205" s="381"/>
      <c r="C1205" s="412"/>
      <c r="D1205" s="412"/>
      <c r="E1205" s="417"/>
      <c r="F1205" s="412"/>
      <c r="G1205" s="412"/>
      <c r="H1205" s="417"/>
      <c r="I1205" s="416"/>
    </row>
    <row r="1206" spans="1:9" ht="18.75" customHeight="1" x14ac:dyDescent="0.3">
      <c r="A1206" s="404"/>
      <c r="B1206" s="378"/>
      <c r="C1206" s="410"/>
      <c r="D1206" s="410"/>
      <c r="E1206" s="377"/>
      <c r="F1206" s="410"/>
      <c r="G1206" s="410"/>
      <c r="H1206" s="377"/>
      <c r="I1206" s="414"/>
    </row>
    <row r="1207" spans="1:9" ht="18.75" customHeight="1" x14ac:dyDescent="0.3">
      <c r="A1207" s="404"/>
      <c r="B1207" s="378"/>
      <c r="C1207" s="410"/>
      <c r="D1207" s="410"/>
      <c r="E1207" s="413"/>
      <c r="F1207" s="377"/>
      <c r="G1207" s="377"/>
      <c r="H1207" s="413"/>
      <c r="I1207" s="414"/>
    </row>
    <row r="1208" spans="1:9" ht="18.75" customHeight="1" x14ac:dyDescent="0.3">
      <c r="A1208" s="407"/>
      <c r="B1208" s="381"/>
      <c r="C1208" s="412"/>
      <c r="D1208" s="412"/>
      <c r="E1208" s="417"/>
      <c r="F1208" s="412"/>
      <c r="G1208" s="412"/>
      <c r="H1208" s="417"/>
      <c r="I1208" s="416"/>
    </row>
    <row r="1209" spans="1:9" ht="18.75" customHeight="1" x14ac:dyDescent="0.3">
      <c r="A1209" s="404"/>
      <c r="B1209" s="378"/>
      <c r="C1209" s="410"/>
      <c r="D1209" s="410"/>
      <c r="E1209" s="377"/>
      <c r="F1209" s="377"/>
      <c r="G1209" s="377"/>
      <c r="H1209" s="377"/>
      <c r="I1209" s="384"/>
    </row>
    <row r="1210" spans="1:9" ht="18.75" customHeight="1" x14ac:dyDescent="0.3">
      <c r="A1210" s="404"/>
      <c r="B1210" s="378"/>
      <c r="C1210" s="410"/>
      <c r="D1210" s="410"/>
      <c r="E1210" s="413"/>
      <c r="F1210" s="377"/>
      <c r="G1210" s="377"/>
      <c r="H1210" s="413"/>
      <c r="I1210" s="414"/>
    </row>
    <row r="1211" spans="1:9" ht="18.75" customHeight="1" x14ac:dyDescent="0.3">
      <c r="A1211" s="407"/>
      <c r="B1211" s="381"/>
      <c r="C1211" s="412"/>
      <c r="D1211" s="412"/>
      <c r="E1211" s="417"/>
      <c r="F1211" s="412"/>
      <c r="G1211" s="412"/>
      <c r="H1211" s="417"/>
      <c r="I1211" s="416"/>
    </row>
    <row r="1212" spans="1:9" ht="18.75" customHeight="1" x14ac:dyDescent="0.3">
      <c r="A1212" s="404"/>
      <c r="B1212" s="378"/>
      <c r="C1212" s="410"/>
      <c r="D1212" s="410"/>
      <c r="E1212" s="377"/>
      <c r="F1212" s="377"/>
      <c r="G1212" s="377"/>
      <c r="H1212" s="377"/>
      <c r="I1212" s="384"/>
    </row>
    <row r="1213" spans="1:9" ht="18.75" customHeight="1" x14ac:dyDescent="0.3">
      <c r="A1213" s="404"/>
      <c r="B1213" s="378"/>
      <c r="C1213" s="410"/>
      <c r="D1213" s="410"/>
      <c r="E1213" s="413"/>
      <c r="F1213" s="377"/>
      <c r="G1213" s="377"/>
      <c r="H1213" s="413"/>
      <c r="I1213" s="414"/>
    </row>
    <row r="1214" spans="1:9" ht="18.75" customHeight="1" x14ac:dyDescent="0.3">
      <c r="A1214" s="407"/>
      <c r="B1214" s="381"/>
      <c r="C1214" s="412"/>
      <c r="D1214" s="412"/>
      <c r="E1214" s="417"/>
      <c r="F1214" s="412"/>
      <c r="G1214" s="412"/>
      <c r="H1214" s="417"/>
      <c r="I1214" s="416"/>
    </row>
    <row r="1215" spans="1:9" ht="18.75" customHeight="1" x14ac:dyDescent="0.3">
      <c r="A1215" s="404"/>
      <c r="B1215" s="378"/>
      <c r="C1215" s="410"/>
      <c r="D1215" s="410"/>
      <c r="E1215" s="377"/>
      <c r="F1215" s="410"/>
      <c r="G1215" s="410"/>
      <c r="H1215" s="377"/>
      <c r="I1215" s="414"/>
    </row>
    <row r="1216" spans="1:9" ht="18.75" customHeight="1" x14ac:dyDescent="0.3">
      <c r="A1216" s="404"/>
      <c r="B1216" s="378"/>
      <c r="C1216" s="410"/>
      <c r="D1216" s="410"/>
      <c r="E1216" s="413"/>
      <c r="F1216" s="377"/>
      <c r="G1216" s="377"/>
      <c r="H1216" s="413"/>
      <c r="I1216" s="414"/>
    </row>
    <row r="1217" spans="1:9" ht="18.75" customHeight="1" x14ac:dyDescent="0.3">
      <c r="A1217" s="407"/>
      <c r="B1217" s="381"/>
      <c r="C1217" s="412"/>
      <c r="D1217" s="412"/>
      <c r="E1217" s="417"/>
      <c r="F1217" s="412"/>
      <c r="G1217" s="412"/>
      <c r="H1217" s="417"/>
      <c r="I1217" s="416"/>
    </row>
    <row r="1218" spans="1:9" ht="18.75" customHeight="1" x14ac:dyDescent="0.3">
      <c r="A1218" s="404"/>
      <c r="B1218" s="378"/>
      <c r="C1218" s="410"/>
      <c r="D1218" s="410"/>
      <c r="E1218" s="413"/>
      <c r="F1218" s="410"/>
      <c r="G1218" s="410"/>
      <c r="H1218" s="413"/>
      <c r="I1218" s="414"/>
    </row>
    <row r="1219" spans="1:9" ht="18.75" customHeight="1" x14ac:dyDescent="0.3">
      <c r="A1219" s="404"/>
      <c r="B1219" s="378"/>
      <c r="C1219" s="410"/>
      <c r="D1219" s="410"/>
      <c r="E1219" s="413"/>
      <c r="F1219" s="410"/>
      <c r="G1219" s="410"/>
      <c r="H1219" s="413"/>
      <c r="I1219" s="414"/>
    </row>
    <row r="1220" spans="1:9" ht="18.75" customHeight="1" x14ac:dyDescent="0.3">
      <c r="A1220" s="407"/>
      <c r="B1220" s="381"/>
      <c r="C1220" s="412"/>
      <c r="D1220" s="412"/>
      <c r="E1220" s="417"/>
      <c r="F1220" s="412"/>
      <c r="G1220" s="412"/>
      <c r="H1220" s="417"/>
      <c r="I1220" s="416"/>
    </row>
    <row r="1221" spans="1:9" ht="18.75" customHeight="1" x14ac:dyDescent="0.3">
      <c r="A1221" s="404"/>
      <c r="B1221" s="378"/>
      <c r="C1221" s="410"/>
      <c r="D1221" s="410"/>
      <c r="E1221" s="377"/>
      <c r="F1221" s="410"/>
      <c r="G1221" s="410"/>
      <c r="H1221" s="377"/>
      <c r="I1221" s="414"/>
    </row>
    <row r="1222" spans="1:9" ht="18.75" customHeight="1" x14ac:dyDescent="0.3">
      <c r="A1222" s="404"/>
      <c r="B1222" s="378"/>
      <c r="C1222" s="410"/>
      <c r="D1222" s="410"/>
      <c r="E1222" s="413"/>
      <c r="F1222" s="377"/>
      <c r="G1222" s="377"/>
      <c r="H1222" s="413"/>
      <c r="I1222" s="414"/>
    </row>
    <row r="1223" spans="1:9" ht="18.75" customHeight="1" x14ac:dyDescent="0.3">
      <c r="A1223" s="407"/>
      <c r="B1223" s="381"/>
      <c r="C1223" s="412"/>
      <c r="D1223" s="412"/>
      <c r="E1223" s="417"/>
      <c r="F1223" s="412"/>
      <c r="G1223" s="412"/>
      <c r="H1223" s="417"/>
      <c r="I1223" s="416"/>
    </row>
    <row r="1224" spans="1:9" ht="27" customHeight="1" x14ac:dyDescent="0.3">
      <c r="A1224" s="404"/>
      <c r="B1224" s="378"/>
      <c r="C1224" s="410"/>
      <c r="D1224" s="410"/>
      <c r="E1224" s="377"/>
      <c r="F1224" s="377"/>
      <c r="G1224" s="377"/>
      <c r="H1224" s="377"/>
      <c r="I1224" s="384"/>
    </row>
    <row r="1225" spans="1:9" ht="18.75" customHeight="1" x14ac:dyDescent="0.3">
      <c r="A1225" s="404"/>
      <c r="B1225" s="378"/>
      <c r="C1225" s="410"/>
      <c r="D1225" s="410"/>
      <c r="E1225" s="413"/>
      <c r="F1225" s="377"/>
      <c r="G1225" s="377"/>
      <c r="H1225" s="413"/>
      <c r="I1225" s="414"/>
    </row>
    <row r="1226" spans="1:9" ht="18.75" customHeight="1" x14ac:dyDescent="0.3">
      <c r="A1226" s="407"/>
      <c r="B1226" s="381"/>
      <c r="C1226" s="412"/>
      <c r="D1226" s="412"/>
      <c r="E1226" s="417"/>
      <c r="F1226" s="412"/>
      <c r="G1226" s="412"/>
      <c r="H1226" s="417"/>
      <c r="I1226" s="416"/>
    </row>
    <row r="1227" spans="1:9" ht="26.25" customHeight="1" x14ac:dyDescent="0.3">
      <c r="A1227" s="404"/>
      <c r="B1227" s="378"/>
      <c r="C1227" s="410"/>
      <c r="D1227" s="410"/>
      <c r="E1227" s="377"/>
      <c r="F1227" s="410"/>
      <c r="G1227" s="410"/>
      <c r="H1227" s="377"/>
      <c r="I1227" s="414"/>
    </row>
    <row r="1228" spans="1:9" ht="18.75" customHeight="1" x14ac:dyDescent="0.3">
      <c r="A1228" s="404"/>
      <c r="B1228" s="378"/>
      <c r="C1228" s="410"/>
      <c r="D1228" s="410"/>
      <c r="E1228" s="413"/>
      <c r="F1228" s="377"/>
      <c r="G1228" s="377"/>
      <c r="H1228" s="413"/>
      <c r="I1228" s="414"/>
    </row>
    <row r="1229" spans="1:9" ht="18.75" customHeight="1" x14ac:dyDescent="0.3">
      <c r="A1229" s="407"/>
      <c r="B1229" s="381"/>
      <c r="C1229" s="412"/>
      <c r="D1229" s="412"/>
      <c r="E1229" s="417"/>
      <c r="F1229" s="412"/>
      <c r="G1229" s="412"/>
      <c r="H1229" s="417"/>
      <c r="I1229" s="416"/>
    </row>
    <row r="1230" spans="1:9" ht="18.75" customHeight="1" x14ac:dyDescent="0.3">
      <c r="A1230" s="404"/>
      <c r="B1230" s="378"/>
      <c r="C1230" s="410"/>
      <c r="D1230" s="410"/>
      <c r="E1230" s="377"/>
      <c r="F1230" s="377"/>
      <c r="G1230" s="377"/>
      <c r="H1230" s="377"/>
      <c r="I1230" s="384"/>
    </row>
    <row r="1231" spans="1:9" ht="18.75" customHeight="1" x14ac:dyDescent="0.3">
      <c r="A1231" s="404"/>
      <c r="B1231" s="378"/>
      <c r="C1231" s="410"/>
      <c r="D1231" s="410"/>
      <c r="E1231" s="413"/>
      <c r="F1231" s="377"/>
      <c r="G1231" s="377"/>
      <c r="H1231" s="413"/>
      <c r="I1231" s="414"/>
    </row>
    <row r="1232" spans="1:9" ht="18.75" customHeight="1" x14ac:dyDescent="0.3">
      <c r="A1232" s="407"/>
      <c r="B1232" s="381"/>
      <c r="C1232" s="412"/>
      <c r="D1232" s="412"/>
      <c r="E1232" s="417"/>
      <c r="F1232" s="412"/>
      <c r="G1232" s="412"/>
      <c r="H1232" s="417"/>
      <c r="I1232" s="416"/>
    </row>
    <row r="1233" spans="1:9" ht="18.75" customHeight="1" x14ac:dyDescent="0.3">
      <c r="A1233" s="404"/>
      <c r="B1233" s="378"/>
      <c r="C1233" s="410"/>
      <c r="D1233" s="410"/>
      <c r="E1233" s="377"/>
      <c r="F1233" s="377"/>
      <c r="G1233" s="377"/>
      <c r="H1233" s="377"/>
      <c r="I1233" s="384"/>
    </row>
    <row r="1234" spans="1:9" ht="18.75" customHeight="1" x14ac:dyDescent="0.3">
      <c r="A1234" s="404"/>
      <c r="B1234" s="378"/>
      <c r="C1234" s="410"/>
      <c r="D1234" s="410"/>
      <c r="E1234" s="413"/>
      <c r="F1234" s="377"/>
      <c r="G1234" s="377"/>
      <c r="H1234" s="413"/>
      <c r="I1234" s="414"/>
    </row>
    <row r="1235" spans="1:9" ht="18.75" customHeight="1" x14ac:dyDescent="0.3">
      <c r="A1235" s="407"/>
      <c r="B1235" s="381"/>
      <c r="C1235" s="412"/>
      <c r="D1235" s="412"/>
      <c r="E1235" s="417"/>
      <c r="F1235" s="412"/>
      <c r="G1235" s="412"/>
      <c r="H1235" s="417"/>
      <c r="I1235" s="416"/>
    </row>
    <row r="1236" spans="1:9" ht="18.75" customHeight="1" x14ac:dyDescent="0.3">
      <c r="A1236" s="404">
        <v>82</v>
      </c>
      <c r="B1236" s="378"/>
      <c r="C1236" s="410"/>
      <c r="D1236" s="410"/>
      <c r="E1236" s="377"/>
      <c r="F1236" s="377"/>
      <c r="G1236" s="377"/>
      <c r="H1236" s="377"/>
      <c r="I1236" s="384"/>
    </row>
    <row r="1237" spans="1:9" ht="18.75" customHeight="1" x14ac:dyDescent="0.3">
      <c r="A1237" s="404"/>
      <c r="B1237" s="378"/>
      <c r="C1237" s="410"/>
      <c r="D1237" s="410"/>
      <c r="E1237" s="413"/>
      <c r="F1237" s="377"/>
      <c r="G1237" s="377"/>
      <c r="H1237" s="413"/>
      <c r="I1237" s="414"/>
    </row>
    <row r="1238" spans="1:9" ht="18.75" customHeight="1" x14ac:dyDescent="0.3">
      <c r="A1238" s="407"/>
      <c r="B1238" s="381"/>
      <c r="C1238" s="412"/>
      <c r="D1238" s="412"/>
      <c r="E1238" s="417"/>
      <c r="F1238" s="412"/>
      <c r="G1238" s="412"/>
      <c r="H1238" s="417"/>
      <c r="I1238" s="416"/>
    </row>
    <row r="1239" spans="1:9" ht="18.75" customHeight="1" x14ac:dyDescent="0.3">
      <c r="A1239" s="404">
        <v>83</v>
      </c>
      <c r="B1239" s="378"/>
      <c r="C1239" s="410"/>
      <c r="D1239" s="410"/>
      <c r="E1239" s="377"/>
      <c r="F1239" s="410"/>
      <c r="G1239" s="410"/>
      <c r="H1239" s="377"/>
      <c r="I1239" s="414"/>
    </row>
    <row r="1240" spans="1:9" ht="18.75" customHeight="1" x14ac:dyDescent="0.3">
      <c r="A1240" s="404"/>
      <c r="B1240" s="378"/>
      <c r="C1240" s="410"/>
      <c r="D1240" s="410"/>
      <c r="E1240" s="413"/>
      <c r="F1240" s="377"/>
      <c r="G1240" s="377"/>
      <c r="H1240" s="413"/>
      <c r="I1240" s="414"/>
    </row>
    <row r="1241" spans="1:9" ht="18.75" customHeight="1" x14ac:dyDescent="0.3">
      <c r="A1241" s="407"/>
      <c r="B1241" s="381"/>
      <c r="C1241" s="412"/>
      <c r="D1241" s="412"/>
      <c r="E1241" s="417"/>
      <c r="F1241" s="412"/>
      <c r="G1241" s="412"/>
      <c r="H1241" s="417"/>
      <c r="I1241" s="416"/>
    </row>
    <row r="1242" spans="1:9" ht="18.75" customHeight="1" x14ac:dyDescent="0.3">
      <c r="A1242" s="404">
        <v>84</v>
      </c>
      <c r="B1242" s="378"/>
      <c r="C1242" s="410"/>
      <c r="D1242" s="410"/>
      <c r="E1242" s="377"/>
      <c r="F1242" s="410"/>
      <c r="G1242" s="410"/>
      <c r="H1242" s="377"/>
      <c r="I1242" s="414"/>
    </row>
    <row r="1243" spans="1:9" ht="18.75" customHeight="1" x14ac:dyDescent="0.3">
      <c r="A1243" s="404"/>
      <c r="B1243" s="378"/>
      <c r="C1243" s="410"/>
      <c r="D1243" s="410"/>
      <c r="E1243" s="413"/>
      <c r="F1243" s="377"/>
      <c r="G1243" s="377"/>
      <c r="H1243" s="413"/>
      <c r="I1243" s="414"/>
    </row>
    <row r="1244" spans="1:9" ht="18.75" customHeight="1" x14ac:dyDescent="0.3">
      <c r="A1244" s="407"/>
      <c r="B1244" s="381"/>
      <c r="C1244" s="412"/>
      <c r="D1244" s="412"/>
      <c r="E1244" s="417"/>
      <c r="F1244" s="412"/>
      <c r="G1244" s="412"/>
      <c r="H1244" s="417"/>
      <c r="I1244" s="416"/>
    </row>
    <row r="1245" spans="1:9" ht="18.75" customHeight="1" x14ac:dyDescent="0.3">
      <c r="A1245" s="404">
        <v>85</v>
      </c>
      <c r="B1245" s="378"/>
      <c r="C1245" s="410"/>
      <c r="D1245" s="410"/>
      <c r="E1245" s="377"/>
      <c r="F1245" s="377"/>
      <c r="G1245" s="377"/>
      <c r="H1245" s="377"/>
      <c r="I1245" s="384"/>
    </row>
    <row r="1246" spans="1:9" ht="18.75" customHeight="1" x14ac:dyDescent="0.3">
      <c r="A1246" s="404"/>
      <c r="B1246" s="378"/>
      <c r="C1246" s="410"/>
      <c r="D1246" s="410"/>
      <c r="E1246" s="413"/>
      <c r="F1246" s="377"/>
      <c r="G1246" s="377"/>
      <c r="H1246" s="413"/>
      <c r="I1246" s="414"/>
    </row>
    <row r="1247" spans="1:9" ht="18.75" customHeight="1" x14ac:dyDescent="0.3">
      <c r="A1247" s="407"/>
      <c r="B1247" s="381"/>
      <c r="C1247" s="412"/>
      <c r="D1247" s="412"/>
      <c r="E1247" s="417"/>
      <c r="F1247" s="412"/>
      <c r="G1247" s="412"/>
      <c r="H1247" s="417"/>
      <c r="I1247" s="416"/>
    </row>
    <row r="1248" spans="1:9" ht="18.75" customHeight="1" x14ac:dyDescent="0.3">
      <c r="A1248" s="404">
        <v>86</v>
      </c>
      <c r="B1248" s="378"/>
      <c r="C1248" s="410"/>
      <c r="D1248" s="410"/>
      <c r="E1248" s="377"/>
      <c r="F1248" s="410"/>
      <c r="G1248" s="410"/>
      <c r="H1248" s="377"/>
      <c r="I1248" s="414"/>
    </row>
    <row r="1249" spans="1:9" ht="18.75" customHeight="1" x14ac:dyDescent="0.3">
      <c r="A1249" s="404"/>
      <c r="B1249" s="378"/>
      <c r="C1249" s="410"/>
      <c r="D1249" s="410"/>
      <c r="E1249" s="413"/>
      <c r="F1249" s="377"/>
      <c r="G1249" s="377"/>
      <c r="H1249" s="413"/>
      <c r="I1249" s="414"/>
    </row>
    <row r="1250" spans="1:9" ht="18.75" customHeight="1" x14ac:dyDescent="0.3">
      <c r="A1250" s="407"/>
      <c r="B1250" s="381"/>
      <c r="C1250" s="412"/>
      <c r="D1250" s="412"/>
      <c r="E1250" s="417"/>
      <c r="F1250" s="412"/>
      <c r="G1250" s="412"/>
      <c r="H1250" s="417"/>
      <c r="I1250" s="416"/>
    </row>
    <row r="1251" spans="1:9" ht="18.75" customHeight="1" x14ac:dyDescent="0.3">
      <c r="A1251" s="404">
        <v>87</v>
      </c>
      <c r="B1251" s="378"/>
      <c r="C1251" s="410"/>
      <c r="D1251" s="410"/>
      <c r="E1251" s="377"/>
      <c r="F1251" s="410"/>
      <c r="G1251" s="410"/>
      <c r="H1251" s="377"/>
      <c r="I1251" s="414"/>
    </row>
    <row r="1252" spans="1:9" ht="18.75" customHeight="1" x14ac:dyDescent="0.3">
      <c r="A1252" s="404"/>
      <c r="B1252" s="378"/>
      <c r="C1252" s="410"/>
      <c r="D1252" s="410"/>
      <c r="E1252" s="413"/>
      <c r="F1252" s="377"/>
      <c r="G1252" s="377"/>
      <c r="H1252" s="413"/>
      <c r="I1252" s="414"/>
    </row>
    <row r="1253" spans="1:9" ht="18.75" customHeight="1" x14ac:dyDescent="0.3">
      <c r="A1253" s="407"/>
      <c r="B1253" s="381"/>
      <c r="C1253" s="412"/>
      <c r="D1253" s="412"/>
      <c r="E1253" s="417"/>
      <c r="F1253" s="412"/>
      <c r="G1253" s="412"/>
      <c r="H1253" s="417"/>
      <c r="I1253" s="416"/>
    </row>
    <row r="1254" spans="1:9" ht="18.75" customHeight="1" x14ac:dyDescent="0.3">
      <c r="A1254" s="404">
        <v>88</v>
      </c>
      <c r="B1254" s="378"/>
      <c r="C1254" s="410"/>
      <c r="D1254" s="410"/>
      <c r="E1254" s="377"/>
      <c r="F1254" s="377"/>
      <c r="G1254" s="377"/>
      <c r="H1254" s="377"/>
      <c r="I1254" s="414"/>
    </row>
    <row r="1255" spans="1:9" ht="18.75" customHeight="1" x14ac:dyDescent="0.3">
      <c r="A1255" s="404"/>
      <c r="B1255" s="378"/>
      <c r="C1255" s="410"/>
      <c r="D1255" s="410"/>
      <c r="E1255" s="413"/>
      <c r="F1255" s="377"/>
      <c r="G1255" s="377"/>
      <c r="H1255" s="413"/>
      <c r="I1255" s="414"/>
    </row>
    <row r="1256" spans="1:9" ht="18.75" customHeight="1" x14ac:dyDescent="0.3">
      <c r="A1256" s="407"/>
      <c r="B1256" s="381"/>
      <c r="C1256" s="412"/>
      <c r="D1256" s="412"/>
      <c r="E1256" s="417"/>
      <c r="F1256" s="412"/>
      <c r="G1256" s="412"/>
      <c r="H1256" s="417"/>
      <c r="I1256" s="416"/>
    </row>
    <row r="1257" spans="1:9" ht="18.75" customHeight="1" x14ac:dyDescent="0.3">
      <c r="A1257" s="404">
        <v>89</v>
      </c>
      <c r="B1257" s="378"/>
      <c r="C1257" s="410"/>
      <c r="D1257" s="410"/>
      <c r="E1257" s="377"/>
      <c r="F1257" s="410"/>
      <c r="G1257" s="410"/>
      <c r="H1257" s="377"/>
      <c r="I1257" s="414"/>
    </row>
    <row r="1258" spans="1:9" ht="18.75" customHeight="1" x14ac:dyDescent="0.3">
      <c r="A1258" s="404"/>
      <c r="B1258" s="378"/>
      <c r="C1258" s="410"/>
      <c r="D1258" s="410"/>
      <c r="E1258" s="413"/>
      <c r="F1258" s="377"/>
      <c r="G1258" s="377"/>
      <c r="H1258" s="413"/>
      <c r="I1258" s="414"/>
    </row>
    <row r="1259" spans="1:9" ht="18.75" customHeight="1" x14ac:dyDescent="0.3">
      <c r="A1259" s="407"/>
      <c r="B1259" s="381"/>
      <c r="C1259" s="412"/>
      <c r="D1259" s="412"/>
      <c r="E1259" s="417"/>
      <c r="F1259" s="412"/>
      <c r="G1259" s="412"/>
      <c r="H1259" s="417"/>
      <c r="I1259" s="416"/>
    </row>
    <row r="1260" spans="1:9" ht="21.75" customHeight="1" x14ac:dyDescent="0.3">
      <c r="A1260" s="404">
        <v>90</v>
      </c>
      <c r="B1260" s="378"/>
      <c r="C1260" s="410"/>
      <c r="D1260" s="410"/>
      <c r="E1260" s="377"/>
      <c r="F1260" s="410"/>
      <c r="G1260" s="410"/>
      <c r="H1260" s="377"/>
      <c r="I1260" s="414"/>
    </row>
    <row r="1261" spans="1:9" ht="18.75" customHeight="1" x14ac:dyDescent="0.3">
      <c r="A1261" s="404"/>
      <c r="B1261" s="378"/>
      <c r="C1261" s="410"/>
      <c r="D1261" s="410"/>
      <c r="E1261" s="413"/>
      <c r="F1261" s="377"/>
      <c r="G1261" s="377"/>
      <c r="H1261" s="413"/>
      <c r="I1261" s="414"/>
    </row>
    <row r="1262" spans="1:9" ht="18.75" customHeight="1" x14ac:dyDescent="0.3">
      <c r="A1262" s="407"/>
      <c r="B1262" s="381"/>
      <c r="C1262" s="412"/>
      <c r="D1262" s="412"/>
      <c r="E1262" s="417"/>
      <c r="F1262" s="412"/>
      <c r="G1262" s="412"/>
      <c r="H1262" s="417"/>
      <c r="I1262" s="416"/>
    </row>
    <row r="1263" spans="1:9" ht="18.75" customHeight="1" x14ac:dyDescent="0.3">
      <c r="A1263" s="404">
        <v>91</v>
      </c>
      <c r="B1263" s="378"/>
      <c r="C1263" s="410"/>
      <c r="D1263" s="410"/>
      <c r="E1263" s="377"/>
      <c r="F1263" s="377"/>
      <c r="G1263" s="377"/>
      <c r="H1263" s="377"/>
      <c r="I1263" s="384"/>
    </row>
    <row r="1264" spans="1:9" ht="18.75" customHeight="1" x14ac:dyDescent="0.3">
      <c r="A1264" s="404"/>
      <c r="B1264" s="378"/>
      <c r="C1264" s="410"/>
      <c r="D1264" s="410"/>
      <c r="E1264" s="413"/>
      <c r="F1264" s="377"/>
      <c r="G1264" s="377"/>
      <c r="H1264" s="413"/>
      <c r="I1264" s="414"/>
    </row>
    <row r="1265" spans="1:9" ht="18.75" customHeight="1" x14ac:dyDescent="0.3">
      <c r="A1265" s="407"/>
      <c r="B1265" s="381"/>
      <c r="C1265" s="412"/>
      <c r="D1265" s="412"/>
      <c r="E1265" s="417"/>
      <c r="F1265" s="412"/>
      <c r="G1265" s="412"/>
      <c r="H1265" s="417"/>
      <c r="I1265" s="416"/>
    </row>
    <row r="1266" spans="1:9" ht="18.75" customHeight="1" x14ac:dyDescent="0.3">
      <c r="A1266" s="404">
        <v>92</v>
      </c>
      <c r="B1266" s="378"/>
      <c r="C1266" s="410"/>
      <c r="D1266" s="410"/>
      <c r="E1266" s="377"/>
      <c r="F1266" s="377"/>
      <c r="G1266" s="377"/>
      <c r="H1266" s="377"/>
      <c r="I1266" s="384"/>
    </row>
    <row r="1267" spans="1:9" ht="18.75" customHeight="1" x14ac:dyDescent="0.3">
      <c r="A1267" s="404"/>
      <c r="B1267" s="378"/>
      <c r="C1267" s="410"/>
      <c r="D1267" s="410"/>
      <c r="E1267" s="413"/>
      <c r="F1267" s="377"/>
      <c r="G1267" s="377"/>
      <c r="H1267" s="413"/>
      <c r="I1267" s="414"/>
    </row>
    <row r="1268" spans="1:9" ht="18.75" customHeight="1" x14ac:dyDescent="0.3">
      <c r="A1268" s="407"/>
      <c r="B1268" s="381"/>
      <c r="C1268" s="412"/>
      <c r="D1268" s="412"/>
      <c r="E1268" s="417"/>
      <c r="F1268" s="412"/>
      <c r="G1268" s="412"/>
      <c r="H1268" s="417"/>
      <c r="I1268" s="416"/>
    </row>
    <row r="1269" spans="1:9" ht="18.75" customHeight="1" x14ac:dyDescent="0.3">
      <c r="A1269" s="404">
        <v>93</v>
      </c>
      <c r="B1269" s="378"/>
      <c r="C1269" s="410"/>
      <c r="D1269" s="410"/>
      <c r="E1269" s="377"/>
      <c r="F1269" s="410"/>
      <c r="G1269" s="410"/>
      <c r="H1269" s="377"/>
      <c r="I1269" s="414"/>
    </row>
    <row r="1270" spans="1:9" ht="18.75" customHeight="1" x14ac:dyDescent="0.3">
      <c r="A1270" s="404"/>
      <c r="B1270" s="378"/>
      <c r="C1270" s="410"/>
      <c r="D1270" s="410"/>
      <c r="E1270" s="413"/>
      <c r="F1270" s="377"/>
      <c r="G1270" s="377"/>
      <c r="H1270" s="413"/>
      <c r="I1270" s="414"/>
    </row>
    <row r="1271" spans="1:9" ht="18.75" customHeight="1" x14ac:dyDescent="0.3">
      <c r="A1271" s="407"/>
      <c r="B1271" s="381"/>
      <c r="C1271" s="412"/>
      <c r="D1271" s="412"/>
      <c r="E1271" s="417"/>
      <c r="F1271" s="412"/>
      <c r="G1271" s="412"/>
      <c r="H1271" s="417"/>
      <c r="I1271" s="416"/>
    </row>
    <row r="1272" spans="1:9" ht="18.75" customHeight="1" x14ac:dyDescent="0.3">
      <c r="A1272" s="404">
        <v>94</v>
      </c>
      <c r="B1272" s="378"/>
      <c r="C1272" s="410"/>
      <c r="D1272" s="410"/>
      <c r="E1272" s="377"/>
      <c r="F1272" s="410"/>
      <c r="G1272" s="410"/>
      <c r="H1272" s="377"/>
      <c r="I1272" s="414"/>
    </row>
    <row r="1273" spans="1:9" ht="18.75" customHeight="1" x14ac:dyDescent="0.3">
      <c r="A1273" s="404"/>
      <c r="B1273" s="378"/>
      <c r="C1273" s="410"/>
      <c r="D1273" s="410"/>
      <c r="E1273" s="413"/>
      <c r="F1273" s="377"/>
      <c r="G1273" s="377"/>
      <c r="H1273" s="413"/>
      <c r="I1273" s="414"/>
    </row>
    <row r="1274" spans="1:9" ht="18.75" customHeight="1" x14ac:dyDescent="0.3">
      <c r="A1274" s="407"/>
      <c r="B1274" s="381"/>
      <c r="C1274" s="412"/>
      <c r="D1274" s="412"/>
      <c r="E1274" s="417"/>
      <c r="F1274" s="412"/>
      <c r="G1274" s="412"/>
      <c r="H1274" s="417"/>
      <c r="I1274" s="416"/>
    </row>
    <row r="1275" spans="1:9" ht="18.75" customHeight="1" x14ac:dyDescent="0.3">
      <c r="A1275" s="404">
        <v>95</v>
      </c>
      <c r="B1275" s="378"/>
      <c r="C1275" s="410"/>
      <c r="D1275" s="410"/>
      <c r="E1275" s="377"/>
      <c r="F1275" s="377"/>
      <c r="G1275" s="377"/>
      <c r="H1275" s="377"/>
      <c r="I1275" s="384"/>
    </row>
    <row r="1276" spans="1:9" ht="18.75" customHeight="1" x14ac:dyDescent="0.3">
      <c r="A1276" s="404"/>
      <c r="B1276" s="378"/>
      <c r="C1276" s="410"/>
      <c r="D1276" s="410"/>
      <c r="E1276" s="413"/>
      <c r="F1276" s="377"/>
      <c r="G1276" s="377"/>
      <c r="H1276" s="413"/>
      <c r="I1276" s="414"/>
    </row>
    <row r="1277" spans="1:9" ht="18.75" customHeight="1" x14ac:dyDescent="0.3">
      <c r="A1277" s="407"/>
      <c r="B1277" s="381"/>
      <c r="C1277" s="412"/>
      <c r="D1277" s="412"/>
      <c r="E1277" s="417"/>
      <c r="F1277" s="412"/>
      <c r="G1277" s="412"/>
      <c r="H1277" s="417"/>
      <c r="I1277" s="416"/>
    </row>
    <row r="1278" spans="1:9" ht="18.75" customHeight="1" x14ac:dyDescent="0.3">
      <c r="A1278" s="404">
        <v>96</v>
      </c>
      <c r="B1278" s="378"/>
      <c r="C1278" s="410"/>
      <c r="D1278" s="410"/>
      <c r="E1278" s="377"/>
      <c r="F1278" s="377"/>
      <c r="G1278" s="377"/>
      <c r="H1278" s="377"/>
      <c r="I1278" s="384"/>
    </row>
    <row r="1279" spans="1:9" ht="18.75" customHeight="1" x14ac:dyDescent="0.3">
      <c r="A1279" s="404"/>
      <c r="B1279" s="378"/>
      <c r="C1279" s="410"/>
      <c r="D1279" s="410"/>
      <c r="E1279" s="413"/>
      <c r="F1279" s="377"/>
      <c r="G1279" s="377"/>
      <c r="H1279" s="413"/>
      <c r="I1279" s="414"/>
    </row>
    <row r="1280" spans="1:9" ht="18.75" customHeight="1" x14ac:dyDescent="0.3">
      <c r="A1280" s="407"/>
      <c r="B1280" s="381"/>
      <c r="C1280" s="412"/>
      <c r="D1280" s="412"/>
      <c r="E1280" s="417"/>
      <c r="F1280" s="412"/>
      <c r="G1280" s="412"/>
      <c r="H1280" s="417"/>
      <c r="I1280" s="416"/>
    </row>
    <row r="1281" spans="1:9" ht="18.75" customHeight="1" x14ac:dyDescent="0.3">
      <c r="A1281" s="404">
        <v>97</v>
      </c>
      <c r="B1281" s="378"/>
      <c r="C1281" s="410"/>
      <c r="D1281" s="410"/>
      <c r="E1281" s="377"/>
      <c r="F1281" s="410"/>
      <c r="G1281" s="410"/>
      <c r="H1281" s="377"/>
      <c r="I1281" s="414"/>
    </row>
    <row r="1282" spans="1:9" ht="18.75" customHeight="1" x14ac:dyDescent="0.3">
      <c r="A1282" s="404"/>
      <c r="B1282" s="378"/>
      <c r="C1282" s="410"/>
      <c r="D1282" s="410"/>
      <c r="E1282" s="413"/>
      <c r="F1282" s="377"/>
      <c r="G1282" s="377"/>
      <c r="H1282" s="413"/>
      <c r="I1282" s="414"/>
    </row>
    <row r="1283" spans="1:9" ht="18.75" customHeight="1" x14ac:dyDescent="0.3">
      <c r="A1283" s="407"/>
      <c r="B1283" s="381"/>
      <c r="C1283" s="412"/>
      <c r="D1283" s="412"/>
      <c r="E1283" s="417"/>
      <c r="F1283" s="412"/>
      <c r="G1283" s="412"/>
      <c r="H1283" s="417"/>
      <c r="I1283" s="416"/>
    </row>
    <row r="1284" spans="1:9" ht="18.75" customHeight="1" x14ac:dyDescent="0.3">
      <c r="A1284" s="404">
        <v>98</v>
      </c>
      <c r="B1284" s="378"/>
      <c r="C1284" s="410"/>
      <c r="D1284" s="410"/>
      <c r="E1284" s="377"/>
      <c r="F1284" s="410"/>
      <c r="G1284" s="410"/>
      <c r="H1284" s="377"/>
      <c r="I1284" s="414"/>
    </row>
    <row r="1285" spans="1:9" ht="18.75" customHeight="1" x14ac:dyDescent="0.3">
      <c r="A1285" s="404"/>
      <c r="B1285" s="378"/>
      <c r="C1285" s="410"/>
      <c r="D1285" s="410"/>
      <c r="E1285" s="413"/>
      <c r="F1285" s="377"/>
      <c r="G1285" s="377"/>
      <c r="H1285" s="413"/>
      <c r="I1285" s="414"/>
    </row>
    <row r="1286" spans="1:9" ht="18.75" customHeight="1" x14ac:dyDescent="0.3">
      <c r="A1286" s="407"/>
      <c r="B1286" s="381"/>
      <c r="C1286" s="412"/>
      <c r="D1286" s="412"/>
      <c r="E1286" s="417"/>
      <c r="F1286" s="412"/>
      <c r="G1286" s="412"/>
      <c r="H1286" s="417"/>
      <c r="I1286" s="416"/>
    </row>
    <row r="1287" spans="1:9" ht="18.75" customHeight="1" x14ac:dyDescent="0.3">
      <c r="A1287" s="404">
        <v>99</v>
      </c>
      <c r="B1287" s="378"/>
      <c r="C1287" s="410"/>
      <c r="D1287" s="410"/>
      <c r="E1287" s="377"/>
      <c r="F1287" s="410"/>
      <c r="G1287" s="410"/>
      <c r="H1287" s="377"/>
      <c r="I1287" s="414"/>
    </row>
    <row r="1288" spans="1:9" ht="18.75" customHeight="1" x14ac:dyDescent="0.3">
      <c r="A1288" s="404"/>
      <c r="B1288" s="378"/>
      <c r="C1288" s="410"/>
      <c r="D1288" s="410"/>
      <c r="E1288" s="413"/>
      <c r="F1288" s="377"/>
      <c r="G1288" s="377"/>
      <c r="H1288" s="413"/>
      <c r="I1288" s="414"/>
    </row>
    <row r="1289" spans="1:9" ht="18.75" customHeight="1" x14ac:dyDescent="0.3">
      <c r="A1289" s="407"/>
      <c r="B1289" s="381"/>
      <c r="C1289" s="412"/>
      <c r="D1289" s="412"/>
      <c r="E1289" s="417"/>
      <c r="F1289" s="412"/>
      <c r="G1289" s="412"/>
      <c r="H1289" s="417"/>
      <c r="I1289" s="416"/>
    </row>
    <row r="1290" spans="1:9" ht="18.75" customHeight="1" x14ac:dyDescent="0.3">
      <c r="A1290" s="404">
        <v>100</v>
      </c>
      <c r="B1290" s="378"/>
      <c r="C1290" s="410"/>
      <c r="D1290" s="410"/>
      <c r="E1290" s="377"/>
      <c r="F1290" s="410"/>
      <c r="G1290" s="410"/>
      <c r="H1290" s="377"/>
      <c r="I1290" s="414"/>
    </row>
    <row r="1291" spans="1:9" ht="18.75" customHeight="1" x14ac:dyDescent="0.3">
      <c r="A1291" s="404"/>
      <c r="B1291" s="378"/>
      <c r="C1291" s="410"/>
      <c r="D1291" s="410"/>
      <c r="E1291" s="413"/>
      <c r="F1291" s="377"/>
      <c r="G1291" s="377"/>
      <c r="H1291" s="413"/>
      <c r="I1291" s="414"/>
    </row>
    <row r="1292" spans="1:9" ht="18.75" customHeight="1" x14ac:dyDescent="0.3">
      <c r="A1292" s="407"/>
      <c r="B1292" s="381"/>
      <c r="C1292" s="412"/>
      <c r="D1292" s="412"/>
      <c r="E1292" s="417"/>
      <c r="F1292" s="412"/>
      <c r="G1292" s="412"/>
      <c r="H1292" s="417"/>
      <c r="I1292" s="416"/>
    </row>
    <row r="1293" spans="1:9" ht="18.75" customHeight="1" x14ac:dyDescent="0.3">
      <c r="A1293" s="404">
        <v>101</v>
      </c>
      <c r="B1293" s="378"/>
      <c r="C1293" s="410"/>
      <c r="D1293" s="410"/>
      <c r="E1293" s="377"/>
      <c r="F1293" s="410"/>
      <c r="G1293" s="410"/>
      <c r="H1293" s="377"/>
      <c r="I1293" s="414"/>
    </row>
    <row r="1294" spans="1:9" ht="18.75" customHeight="1" x14ac:dyDescent="0.3">
      <c r="A1294" s="404"/>
      <c r="B1294" s="378"/>
      <c r="C1294" s="410"/>
      <c r="D1294" s="410"/>
      <c r="E1294" s="413"/>
      <c r="F1294" s="377"/>
      <c r="G1294" s="377"/>
      <c r="H1294" s="413"/>
      <c r="I1294" s="414"/>
    </row>
    <row r="1295" spans="1:9" ht="18.75" customHeight="1" x14ac:dyDescent="0.3">
      <c r="A1295" s="407"/>
      <c r="B1295" s="381"/>
      <c r="C1295" s="412"/>
      <c r="D1295" s="412"/>
      <c r="E1295" s="417"/>
      <c r="F1295" s="412"/>
      <c r="G1295" s="412"/>
      <c r="H1295" s="417"/>
      <c r="I1295" s="416"/>
    </row>
    <row r="1296" spans="1:9" ht="18.75" customHeight="1" x14ac:dyDescent="0.3">
      <c r="A1296" s="404"/>
      <c r="B1296" s="378"/>
      <c r="C1296" s="410"/>
      <c r="D1296" s="410"/>
      <c r="E1296" s="377"/>
      <c r="F1296" s="410"/>
      <c r="G1296" s="410"/>
      <c r="H1296" s="377"/>
      <c r="I1296" s="414"/>
    </row>
    <row r="1297" spans="1:9" ht="18.75" customHeight="1" x14ac:dyDescent="0.3">
      <c r="A1297" s="404"/>
      <c r="B1297" s="378"/>
      <c r="C1297" s="410"/>
      <c r="D1297" s="410"/>
      <c r="E1297" s="413"/>
      <c r="F1297" s="377"/>
      <c r="G1297" s="377"/>
      <c r="H1297" s="413"/>
      <c r="I1297" s="414"/>
    </row>
    <row r="1298" spans="1:9" ht="18.75" customHeight="1" x14ac:dyDescent="0.3">
      <c r="A1298" s="407"/>
      <c r="B1298" s="381"/>
      <c r="C1298" s="412"/>
      <c r="D1298" s="412"/>
      <c r="E1298" s="417"/>
      <c r="F1298" s="412"/>
      <c r="G1298" s="412"/>
      <c r="H1298" s="417"/>
      <c r="I1298" s="416"/>
    </row>
    <row r="1299" spans="1:9" ht="18.75" customHeight="1" x14ac:dyDescent="0.3">
      <c r="A1299" s="404"/>
      <c r="B1299" s="378"/>
      <c r="C1299" s="410"/>
      <c r="D1299" s="410"/>
      <c r="E1299" s="377"/>
      <c r="F1299" s="374"/>
      <c r="G1299" s="374"/>
      <c r="H1299" s="377"/>
      <c r="I1299" s="414"/>
    </row>
    <row r="1300" spans="1:9" ht="18.75" customHeight="1" x14ac:dyDescent="0.3">
      <c r="A1300" s="404"/>
      <c r="B1300" s="378"/>
      <c r="C1300" s="410"/>
      <c r="D1300" s="410"/>
      <c r="E1300" s="413"/>
      <c r="F1300" s="377"/>
      <c r="G1300" s="377"/>
      <c r="H1300" s="413"/>
      <c r="I1300" s="414"/>
    </row>
    <row r="1301" spans="1:9" ht="18.75" customHeight="1" x14ac:dyDescent="0.3">
      <c r="A1301" s="407"/>
      <c r="B1301" s="381"/>
      <c r="C1301" s="412"/>
      <c r="D1301" s="412"/>
      <c r="E1301" s="417"/>
      <c r="F1301" s="412"/>
      <c r="G1301" s="412"/>
      <c r="H1301" s="417"/>
      <c r="I1301" s="416"/>
    </row>
    <row r="1302" spans="1:9" ht="18.75" customHeight="1" x14ac:dyDescent="0.3">
      <c r="A1302" s="404"/>
      <c r="B1302" s="378"/>
      <c r="C1302" s="410"/>
      <c r="D1302" s="410"/>
      <c r="E1302" s="377"/>
      <c r="F1302" s="410"/>
      <c r="G1302" s="410"/>
      <c r="H1302" s="377"/>
      <c r="I1302" s="414"/>
    </row>
    <row r="1303" spans="1:9" ht="18.75" customHeight="1" x14ac:dyDescent="0.3">
      <c r="A1303" s="404"/>
      <c r="B1303" s="378"/>
      <c r="C1303" s="410"/>
      <c r="D1303" s="410"/>
      <c r="E1303" s="413"/>
      <c r="F1303" s="377"/>
      <c r="G1303" s="377"/>
      <c r="H1303" s="413"/>
      <c r="I1303" s="414"/>
    </row>
    <row r="1304" spans="1:9" ht="18.75" customHeight="1" x14ac:dyDescent="0.3">
      <c r="A1304" s="407"/>
      <c r="B1304" s="381"/>
      <c r="C1304" s="412"/>
      <c r="D1304" s="412"/>
      <c r="E1304" s="417"/>
      <c r="F1304" s="412"/>
      <c r="G1304" s="412"/>
      <c r="H1304" s="417"/>
      <c r="I1304" s="416"/>
    </row>
    <row r="1305" spans="1:9" ht="18.75" customHeight="1" x14ac:dyDescent="0.3">
      <c r="A1305" s="404"/>
      <c r="B1305" s="378"/>
      <c r="C1305" s="410"/>
      <c r="D1305" s="410"/>
      <c r="E1305" s="377"/>
      <c r="F1305" s="377"/>
      <c r="G1305" s="377"/>
      <c r="H1305" s="377"/>
      <c r="I1305" s="384"/>
    </row>
    <row r="1306" spans="1:9" ht="18.75" customHeight="1" x14ac:dyDescent="0.3">
      <c r="A1306" s="404"/>
      <c r="B1306" s="378"/>
      <c r="C1306" s="410"/>
      <c r="D1306" s="410"/>
      <c r="E1306" s="413"/>
      <c r="F1306" s="377"/>
      <c r="G1306" s="377"/>
      <c r="H1306" s="413"/>
      <c r="I1306" s="414"/>
    </row>
    <row r="1307" spans="1:9" ht="18.75" customHeight="1" x14ac:dyDescent="0.3">
      <c r="A1307" s="407"/>
      <c r="B1307" s="381"/>
      <c r="C1307" s="412"/>
      <c r="D1307" s="412"/>
      <c r="E1307" s="417"/>
      <c r="F1307" s="412"/>
      <c r="G1307" s="412"/>
      <c r="H1307" s="417"/>
      <c r="I1307" s="416"/>
    </row>
    <row r="1308" spans="1:9" ht="18.75" customHeight="1" x14ac:dyDescent="0.3">
      <c r="A1308" s="404"/>
      <c r="B1308" s="378"/>
      <c r="C1308" s="410"/>
      <c r="D1308" s="410"/>
      <c r="E1308" s="377"/>
      <c r="F1308" s="410"/>
      <c r="G1308" s="410"/>
      <c r="H1308" s="377"/>
      <c r="I1308" s="414"/>
    </row>
    <row r="1309" spans="1:9" ht="18.75" customHeight="1" x14ac:dyDescent="0.3">
      <c r="A1309" s="404"/>
      <c r="B1309" s="378"/>
      <c r="C1309" s="410"/>
      <c r="D1309" s="410"/>
      <c r="E1309" s="413"/>
      <c r="F1309" s="377"/>
      <c r="G1309" s="377"/>
      <c r="H1309" s="413"/>
      <c r="I1309" s="414"/>
    </row>
    <row r="1310" spans="1:9" ht="18.75" customHeight="1" x14ac:dyDescent="0.3">
      <c r="A1310" s="407"/>
      <c r="B1310" s="381"/>
      <c r="C1310" s="412"/>
      <c r="D1310" s="412"/>
      <c r="E1310" s="417"/>
      <c r="F1310" s="412"/>
      <c r="G1310" s="412"/>
      <c r="H1310" s="417"/>
      <c r="I1310" s="416"/>
    </row>
    <row r="1311" spans="1:9" ht="18.75" customHeight="1" x14ac:dyDescent="0.3">
      <c r="A1311" s="404"/>
      <c r="B1311" s="378"/>
      <c r="C1311" s="410"/>
      <c r="D1311" s="410"/>
      <c r="E1311" s="377"/>
      <c r="F1311" s="434"/>
      <c r="G1311" s="434"/>
      <c r="H1311" s="377"/>
      <c r="I1311" s="414"/>
    </row>
    <row r="1312" spans="1:9" ht="18.75" customHeight="1" x14ac:dyDescent="0.3">
      <c r="A1312" s="404"/>
      <c r="B1312" s="378"/>
      <c r="C1312" s="410"/>
      <c r="D1312" s="410"/>
      <c r="E1312" s="413"/>
      <c r="F1312" s="377"/>
      <c r="G1312" s="377"/>
      <c r="H1312" s="413"/>
      <c r="I1312" s="414"/>
    </row>
    <row r="1313" spans="1:9" ht="18.75" customHeight="1" x14ac:dyDescent="0.3">
      <c r="A1313" s="407"/>
      <c r="B1313" s="381"/>
      <c r="C1313" s="412"/>
      <c r="D1313" s="412"/>
      <c r="E1313" s="417"/>
      <c r="F1313" s="412"/>
      <c r="G1313" s="412"/>
      <c r="H1313" s="417"/>
      <c r="I1313" s="416"/>
    </row>
    <row r="1314" spans="1:9" ht="18.75" customHeight="1" x14ac:dyDescent="0.3">
      <c r="A1314" s="404"/>
      <c r="B1314" s="378"/>
      <c r="C1314" s="410"/>
      <c r="D1314" s="410"/>
      <c r="E1314" s="377"/>
      <c r="F1314" s="410"/>
      <c r="G1314" s="410"/>
      <c r="H1314" s="377"/>
      <c r="I1314" s="414"/>
    </row>
    <row r="1315" spans="1:9" ht="18.75" customHeight="1" x14ac:dyDescent="0.3">
      <c r="A1315" s="404"/>
      <c r="B1315" s="378"/>
      <c r="C1315" s="410"/>
      <c r="D1315" s="410"/>
      <c r="E1315" s="413"/>
      <c r="F1315" s="377"/>
      <c r="G1315" s="377"/>
      <c r="H1315" s="413"/>
      <c r="I1315" s="414"/>
    </row>
    <row r="1316" spans="1:9" ht="18.75" customHeight="1" x14ac:dyDescent="0.3">
      <c r="A1316" s="407"/>
      <c r="B1316" s="381"/>
      <c r="C1316" s="412"/>
      <c r="D1316" s="412"/>
      <c r="E1316" s="417"/>
      <c r="F1316" s="412"/>
      <c r="G1316" s="412"/>
      <c r="H1316" s="417"/>
      <c r="I1316" s="416"/>
    </row>
    <row r="1317" spans="1:9" ht="18.75" customHeight="1" x14ac:dyDescent="0.3">
      <c r="A1317" s="404"/>
      <c r="B1317" s="378"/>
      <c r="C1317" s="410"/>
      <c r="D1317" s="410"/>
      <c r="E1317" s="377"/>
      <c r="F1317" s="377"/>
      <c r="G1317" s="377"/>
      <c r="H1317" s="377"/>
      <c r="I1317" s="384"/>
    </row>
    <row r="1318" spans="1:9" ht="18.75" customHeight="1" x14ac:dyDescent="0.3">
      <c r="A1318" s="404"/>
      <c r="B1318" s="378"/>
      <c r="C1318" s="410"/>
      <c r="D1318" s="410"/>
      <c r="E1318" s="413"/>
      <c r="F1318" s="377"/>
      <c r="G1318" s="377"/>
      <c r="H1318" s="413"/>
      <c r="I1318" s="414"/>
    </row>
    <row r="1319" spans="1:9" ht="18.75" customHeight="1" x14ac:dyDescent="0.3">
      <c r="A1319" s="407"/>
      <c r="B1319" s="381"/>
      <c r="C1319" s="412"/>
      <c r="D1319" s="412"/>
      <c r="E1319" s="417"/>
      <c r="F1319" s="412"/>
      <c r="G1319" s="412"/>
      <c r="H1319" s="417"/>
      <c r="I1319" s="416"/>
    </row>
    <row r="1320" spans="1:9" ht="18.75" customHeight="1" x14ac:dyDescent="0.3">
      <c r="A1320" s="404"/>
      <c r="B1320" s="378"/>
      <c r="C1320" s="410"/>
      <c r="D1320" s="410"/>
      <c r="E1320" s="377"/>
      <c r="F1320" s="377"/>
      <c r="G1320" s="377"/>
      <c r="H1320" s="377"/>
      <c r="I1320" s="384"/>
    </row>
    <row r="1321" spans="1:9" ht="18.75" customHeight="1" x14ac:dyDescent="0.3">
      <c r="A1321" s="404"/>
      <c r="B1321" s="378"/>
      <c r="C1321" s="410"/>
      <c r="D1321" s="410"/>
      <c r="E1321" s="413"/>
      <c r="F1321" s="377"/>
      <c r="G1321" s="377"/>
      <c r="H1321" s="413"/>
      <c r="I1321" s="414"/>
    </row>
    <row r="1322" spans="1:9" ht="18.75" customHeight="1" x14ac:dyDescent="0.3">
      <c r="A1322" s="407"/>
      <c r="B1322" s="381"/>
      <c r="C1322" s="412"/>
      <c r="D1322" s="412"/>
      <c r="E1322" s="417"/>
      <c r="F1322" s="412"/>
      <c r="G1322" s="412"/>
      <c r="H1322" s="417"/>
      <c r="I1322" s="416"/>
    </row>
    <row r="1323" spans="1:9" ht="18.75" customHeight="1" x14ac:dyDescent="0.3">
      <c r="A1323" s="404"/>
      <c r="B1323" s="378"/>
      <c r="C1323" s="410"/>
      <c r="D1323" s="410"/>
      <c r="E1323" s="377"/>
      <c r="F1323" s="377"/>
      <c r="G1323" s="377"/>
      <c r="H1323" s="377"/>
      <c r="I1323" s="384"/>
    </row>
    <row r="1324" spans="1:9" ht="18.75" customHeight="1" x14ac:dyDescent="0.3">
      <c r="A1324" s="404"/>
      <c r="B1324" s="378"/>
      <c r="C1324" s="410"/>
      <c r="D1324" s="410"/>
      <c r="E1324" s="413"/>
      <c r="F1324" s="377"/>
      <c r="G1324" s="377"/>
      <c r="H1324" s="413"/>
      <c r="I1324" s="414"/>
    </row>
    <row r="1325" spans="1:9" ht="18.75" customHeight="1" x14ac:dyDescent="0.3">
      <c r="A1325" s="407"/>
      <c r="B1325" s="381"/>
      <c r="C1325" s="412"/>
      <c r="D1325" s="412"/>
      <c r="E1325" s="417"/>
      <c r="F1325" s="412"/>
      <c r="G1325" s="412"/>
      <c r="H1325" s="417"/>
      <c r="I1325" s="416"/>
    </row>
    <row r="1326" spans="1:9" ht="18.75" customHeight="1" x14ac:dyDescent="0.3">
      <c r="A1326" s="404"/>
      <c r="B1326" s="378"/>
      <c r="C1326" s="410"/>
      <c r="D1326" s="410"/>
      <c r="E1326" s="377"/>
      <c r="F1326" s="377"/>
      <c r="G1326" s="377"/>
      <c r="H1326" s="377"/>
      <c r="I1326" s="384"/>
    </row>
    <row r="1327" spans="1:9" ht="18.75" customHeight="1" x14ac:dyDescent="0.3">
      <c r="A1327" s="404"/>
      <c r="B1327" s="378"/>
      <c r="C1327" s="410"/>
      <c r="D1327" s="410"/>
      <c r="E1327" s="413"/>
      <c r="F1327" s="377"/>
      <c r="G1327" s="377"/>
      <c r="H1327" s="413"/>
      <c r="I1327" s="414"/>
    </row>
    <row r="1328" spans="1:9" ht="18.75" customHeight="1" x14ac:dyDescent="0.3">
      <c r="A1328" s="407"/>
      <c r="B1328" s="381"/>
      <c r="C1328" s="412"/>
      <c r="D1328" s="412"/>
      <c r="E1328" s="417"/>
      <c r="F1328" s="412"/>
      <c r="G1328" s="412"/>
      <c r="H1328" s="417"/>
      <c r="I1328" s="416"/>
    </row>
    <row r="1329" spans="1:9" ht="18.75" customHeight="1" x14ac:dyDescent="0.3">
      <c r="A1329" s="404"/>
      <c r="B1329" s="378"/>
      <c r="C1329" s="410"/>
      <c r="D1329" s="410"/>
      <c r="E1329" s="377"/>
      <c r="F1329" s="377"/>
      <c r="G1329" s="377"/>
      <c r="H1329" s="377"/>
      <c r="I1329" s="414"/>
    </row>
    <row r="1330" spans="1:9" ht="18.75" customHeight="1" x14ac:dyDescent="0.3">
      <c r="A1330" s="404"/>
      <c r="B1330" s="378"/>
      <c r="C1330" s="410"/>
      <c r="D1330" s="410"/>
      <c r="E1330" s="413"/>
      <c r="F1330" s="377"/>
      <c r="G1330" s="377"/>
      <c r="H1330" s="413"/>
      <c r="I1330" s="414"/>
    </row>
    <row r="1331" spans="1:9" ht="18.75" customHeight="1" x14ac:dyDescent="0.3">
      <c r="A1331" s="407"/>
      <c r="B1331" s="381"/>
      <c r="C1331" s="412"/>
      <c r="D1331" s="412"/>
      <c r="E1331" s="417"/>
      <c r="F1331" s="412"/>
      <c r="G1331" s="412"/>
      <c r="H1331" s="417"/>
      <c r="I1331" s="416"/>
    </row>
    <row r="1332" spans="1:9" ht="18.75" customHeight="1" x14ac:dyDescent="0.3">
      <c r="A1332" s="404"/>
      <c r="B1332" s="378"/>
      <c r="C1332" s="410"/>
      <c r="D1332" s="410"/>
      <c r="E1332" s="377"/>
      <c r="F1332" s="377"/>
      <c r="G1332" s="377"/>
      <c r="H1332" s="377"/>
      <c r="I1332" s="384"/>
    </row>
    <row r="1333" spans="1:9" ht="18.75" customHeight="1" x14ac:dyDescent="0.3">
      <c r="A1333" s="404"/>
      <c r="B1333" s="378"/>
      <c r="C1333" s="410"/>
      <c r="D1333" s="410"/>
      <c r="E1333" s="413"/>
      <c r="F1333" s="377"/>
      <c r="G1333" s="377"/>
      <c r="H1333" s="413"/>
      <c r="I1333" s="414"/>
    </row>
    <row r="1334" spans="1:9" ht="18.75" customHeight="1" x14ac:dyDescent="0.3">
      <c r="A1334" s="407"/>
      <c r="B1334" s="381"/>
      <c r="C1334" s="412"/>
      <c r="D1334" s="412"/>
      <c r="E1334" s="417"/>
      <c r="F1334" s="412"/>
      <c r="G1334" s="412"/>
      <c r="H1334" s="417"/>
      <c r="I1334" s="416"/>
    </row>
    <row r="1335" spans="1:9" ht="18.75" customHeight="1" x14ac:dyDescent="0.3">
      <c r="A1335" s="404"/>
      <c r="B1335" s="378"/>
      <c r="C1335" s="410"/>
      <c r="D1335" s="410"/>
      <c r="E1335" s="377"/>
      <c r="F1335" s="410"/>
      <c r="G1335" s="410"/>
      <c r="H1335" s="377"/>
      <c r="I1335" s="414"/>
    </row>
    <row r="1336" spans="1:9" ht="18.75" customHeight="1" x14ac:dyDescent="0.3">
      <c r="A1336" s="404"/>
      <c r="B1336" s="378"/>
      <c r="C1336" s="410"/>
      <c r="D1336" s="410"/>
      <c r="E1336" s="413"/>
      <c r="F1336" s="377"/>
      <c r="G1336" s="377"/>
      <c r="H1336" s="413"/>
      <c r="I1336" s="414"/>
    </row>
    <row r="1337" spans="1:9" ht="18.75" customHeight="1" x14ac:dyDescent="0.3">
      <c r="A1337" s="407"/>
      <c r="B1337" s="381"/>
      <c r="C1337" s="412"/>
      <c r="D1337" s="412"/>
      <c r="E1337" s="417"/>
      <c r="F1337" s="412"/>
      <c r="G1337" s="412"/>
      <c r="H1337" s="417"/>
      <c r="I1337" s="416"/>
    </row>
    <row r="1338" spans="1:9" ht="18.75" customHeight="1" x14ac:dyDescent="0.3">
      <c r="A1338" s="404"/>
      <c r="B1338" s="378"/>
      <c r="C1338" s="410"/>
      <c r="D1338" s="410"/>
      <c r="E1338" s="377"/>
      <c r="F1338" s="410"/>
      <c r="G1338" s="410"/>
      <c r="H1338" s="377"/>
      <c r="I1338" s="414"/>
    </row>
    <row r="1339" spans="1:9" ht="18.75" customHeight="1" x14ac:dyDescent="0.3">
      <c r="A1339" s="404"/>
      <c r="B1339" s="378"/>
      <c r="C1339" s="410"/>
      <c r="D1339" s="410"/>
      <c r="E1339" s="413"/>
      <c r="F1339" s="377"/>
      <c r="G1339" s="377"/>
      <c r="H1339" s="413"/>
      <c r="I1339" s="414"/>
    </row>
    <row r="1340" spans="1:9" ht="18.75" customHeight="1" x14ac:dyDescent="0.3">
      <c r="A1340" s="407"/>
      <c r="B1340" s="381"/>
      <c r="C1340" s="412"/>
      <c r="D1340" s="412"/>
      <c r="E1340" s="417"/>
      <c r="F1340" s="412"/>
      <c r="G1340" s="412"/>
      <c r="H1340" s="417"/>
      <c r="I1340" s="416"/>
    </row>
    <row r="1341" spans="1:9" ht="18.75" customHeight="1" x14ac:dyDescent="0.3">
      <c r="A1341" s="404"/>
      <c r="B1341" s="378"/>
      <c r="C1341" s="410"/>
      <c r="D1341" s="410"/>
      <c r="E1341" s="377"/>
      <c r="F1341" s="377"/>
      <c r="G1341" s="377"/>
      <c r="H1341" s="377"/>
      <c r="I1341" s="414"/>
    </row>
    <row r="1342" spans="1:9" ht="18.75" customHeight="1" x14ac:dyDescent="0.3">
      <c r="A1342" s="404"/>
      <c r="B1342" s="378"/>
      <c r="C1342" s="410"/>
      <c r="D1342" s="410"/>
      <c r="E1342" s="413"/>
      <c r="F1342" s="377"/>
      <c r="G1342" s="377"/>
      <c r="H1342" s="413"/>
      <c r="I1342" s="414"/>
    </row>
    <row r="1343" spans="1:9" ht="18.75" customHeight="1" x14ac:dyDescent="0.3">
      <c r="A1343" s="407"/>
      <c r="B1343" s="381"/>
      <c r="C1343" s="412"/>
      <c r="D1343" s="412"/>
      <c r="E1343" s="417"/>
      <c r="F1343" s="412"/>
      <c r="G1343" s="412"/>
      <c r="H1343" s="417"/>
      <c r="I1343" s="416"/>
    </row>
    <row r="1344" spans="1:9" ht="18.75" customHeight="1" x14ac:dyDescent="0.3">
      <c r="A1344" s="404"/>
      <c r="B1344" s="378"/>
      <c r="C1344" s="410"/>
      <c r="D1344" s="410"/>
      <c r="E1344" s="377"/>
      <c r="F1344" s="377"/>
      <c r="G1344" s="377"/>
      <c r="H1344" s="377"/>
      <c r="I1344" s="384"/>
    </row>
    <row r="1345" spans="1:9" ht="18.75" customHeight="1" x14ac:dyDescent="0.3">
      <c r="A1345" s="404"/>
      <c r="B1345" s="378"/>
      <c r="C1345" s="410"/>
      <c r="D1345" s="410"/>
      <c r="E1345" s="413"/>
      <c r="F1345" s="377"/>
      <c r="G1345" s="377"/>
      <c r="H1345" s="413"/>
      <c r="I1345" s="414"/>
    </row>
    <row r="1346" spans="1:9" ht="18.75" customHeight="1" x14ac:dyDescent="0.3">
      <c r="A1346" s="407"/>
      <c r="B1346" s="381"/>
      <c r="C1346" s="412"/>
      <c r="D1346" s="412"/>
      <c r="E1346" s="417"/>
      <c r="F1346" s="412"/>
      <c r="G1346" s="412"/>
      <c r="H1346" s="417"/>
      <c r="I1346" s="416"/>
    </row>
    <row r="1347" spans="1:9" ht="18.75" customHeight="1" x14ac:dyDescent="0.3">
      <c r="A1347" s="404"/>
      <c r="B1347" s="378"/>
      <c r="C1347" s="410"/>
      <c r="D1347" s="410"/>
      <c r="E1347" s="377"/>
      <c r="F1347" s="377"/>
      <c r="G1347" s="377"/>
      <c r="H1347" s="377"/>
      <c r="I1347" s="384"/>
    </row>
    <row r="1348" spans="1:9" ht="18.75" customHeight="1" x14ac:dyDescent="0.3">
      <c r="A1348" s="404"/>
      <c r="B1348" s="378"/>
      <c r="C1348" s="410"/>
      <c r="D1348" s="410"/>
      <c r="E1348" s="413"/>
      <c r="F1348" s="377"/>
      <c r="G1348" s="377"/>
      <c r="H1348" s="413"/>
      <c r="I1348" s="414"/>
    </row>
    <row r="1349" spans="1:9" ht="18.75" customHeight="1" x14ac:dyDescent="0.3">
      <c r="A1349" s="407"/>
      <c r="B1349" s="381"/>
      <c r="C1349" s="412"/>
      <c r="D1349" s="412"/>
      <c r="E1349" s="417"/>
      <c r="F1349" s="412"/>
      <c r="G1349" s="412"/>
      <c r="H1349" s="417"/>
      <c r="I1349" s="416"/>
    </row>
    <row r="1350" spans="1:9" ht="18.75" customHeight="1" x14ac:dyDescent="0.3">
      <c r="A1350" s="404"/>
      <c r="B1350" s="378"/>
      <c r="C1350" s="410"/>
      <c r="D1350" s="410"/>
      <c r="E1350" s="377"/>
      <c r="F1350" s="377"/>
      <c r="G1350" s="377"/>
      <c r="H1350" s="377"/>
      <c r="I1350" s="384"/>
    </row>
    <row r="1351" spans="1:9" ht="18.75" customHeight="1" x14ac:dyDescent="0.3">
      <c r="A1351" s="404"/>
      <c r="B1351" s="378"/>
      <c r="C1351" s="410"/>
      <c r="D1351" s="410"/>
      <c r="E1351" s="413"/>
      <c r="F1351" s="377"/>
      <c r="G1351" s="377"/>
      <c r="H1351" s="413"/>
      <c r="I1351" s="414"/>
    </row>
    <row r="1352" spans="1:9" ht="18.75" customHeight="1" x14ac:dyDescent="0.3">
      <c r="A1352" s="407"/>
      <c r="B1352" s="381"/>
      <c r="C1352" s="412"/>
      <c r="D1352" s="412"/>
      <c r="E1352" s="417"/>
      <c r="F1352" s="412"/>
      <c r="G1352" s="412"/>
      <c r="H1352" s="417"/>
      <c r="I1352" s="416"/>
    </row>
    <row r="1353" spans="1:9" ht="18.75" customHeight="1" x14ac:dyDescent="0.3">
      <c r="A1353" s="404"/>
      <c r="B1353" s="378"/>
      <c r="C1353" s="410"/>
      <c r="D1353" s="410"/>
      <c r="E1353" s="377"/>
      <c r="F1353" s="377"/>
      <c r="G1353" s="377"/>
      <c r="H1353" s="377"/>
      <c r="I1353" s="384"/>
    </row>
    <row r="1354" spans="1:9" ht="18.75" customHeight="1" x14ac:dyDescent="0.3">
      <c r="A1354" s="404"/>
      <c r="B1354" s="378"/>
      <c r="C1354" s="410"/>
      <c r="D1354" s="410"/>
      <c r="E1354" s="413"/>
      <c r="F1354" s="377"/>
      <c r="G1354" s="377"/>
      <c r="H1354" s="413"/>
      <c r="I1354" s="414"/>
    </row>
    <row r="1355" spans="1:9" ht="18.75" customHeight="1" x14ac:dyDescent="0.3">
      <c r="A1355" s="407"/>
      <c r="B1355" s="381"/>
      <c r="C1355" s="412"/>
      <c r="D1355" s="412"/>
      <c r="E1355" s="417"/>
      <c r="F1355" s="412"/>
      <c r="G1355" s="412"/>
      <c r="H1355" s="417"/>
      <c r="I1355" s="416"/>
    </row>
    <row r="1356" spans="1:9" ht="18.75" customHeight="1" x14ac:dyDescent="0.3">
      <c r="A1356" s="404"/>
      <c r="B1356" s="378"/>
      <c r="C1356" s="410"/>
      <c r="D1356" s="410"/>
      <c r="E1356" s="377"/>
      <c r="F1356" s="377"/>
      <c r="G1356" s="377"/>
      <c r="H1356" s="377"/>
      <c r="I1356" s="384"/>
    </row>
    <row r="1357" spans="1:9" ht="18.75" customHeight="1" x14ac:dyDescent="0.3">
      <c r="A1357" s="404"/>
      <c r="B1357" s="378"/>
      <c r="C1357" s="410"/>
      <c r="D1357" s="410"/>
      <c r="E1357" s="413"/>
      <c r="F1357" s="377"/>
      <c r="G1357" s="377"/>
      <c r="H1357" s="413"/>
      <c r="I1357" s="414"/>
    </row>
    <row r="1358" spans="1:9" ht="18.75" customHeight="1" x14ac:dyDescent="0.3">
      <c r="A1358" s="407"/>
      <c r="B1358" s="381"/>
      <c r="C1358" s="412"/>
      <c r="D1358" s="412"/>
      <c r="E1358" s="417"/>
      <c r="F1358" s="412"/>
      <c r="G1358" s="412"/>
      <c r="H1358" s="417"/>
      <c r="I1358" s="416"/>
    </row>
    <row r="1359" spans="1:9" ht="18.75" customHeight="1" x14ac:dyDescent="0.3">
      <c r="A1359" s="404"/>
      <c r="B1359" s="378"/>
      <c r="C1359" s="410"/>
      <c r="D1359" s="410"/>
      <c r="E1359" s="377"/>
      <c r="F1359" s="377"/>
      <c r="G1359" s="377"/>
      <c r="H1359" s="377"/>
      <c r="I1359" s="414"/>
    </row>
    <row r="1360" spans="1:9" ht="18.75" customHeight="1" x14ac:dyDescent="0.3">
      <c r="A1360" s="404"/>
      <c r="B1360" s="378"/>
      <c r="C1360" s="410"/>
      <c r="D1360" s="410"/>
      <c r="E1360" s="413"/>
      <c r="F1360" s="377"/>
      <c r="G1360" s="377"/>
      <c r="H1360" s="413"/>
      <c r="I1360" s="414"/>
    </row>
    <row r="1361" spans="1:9" ht="18.75" customHeight="1" x14ac:dyDescent="0.3">
      <c r="A1361" s="407"/>
      <c r="B1361" s="381"/>
      <c r="C1361" s="412"/>
      <c r="D1361" s="412"/>
      <c r="E1361" s="417"/>
      <c r="F1361" s="412"/>
      <c r="G1361" s="412"/>
      <c r="H1361" s="417"/>
      <c r="I1361" s="416"/>
    </row>
    <row r="1362" spans="1:9" ht="18.75" customHeight="1" x14ac:dyDescent="0.3">
      <c r="A1362" s="404"/>
      <c r="B1362" s="378"/>
      <c r="C1362" s="410"/>
      <c r="D1362" s="410"/>
      <c r="E1362" s="377"/>
      <c r="F1362" s="377"/>
      <c r="G1362" s="377"/>
      <c r="H1362" s="377"/>
      <c r="I1362" s="414"/>
    </row>
    <row r="1363" spans="1:9" ht="18.75" customHeight="1" x14ac:dyDescent="0.3">
      <c r="A1363" s="404"/>
      <c r="B1363" s="378"/>
      <c r="C1363" s="410"/>
      <c r="D1363" s="410"/>
      <c r="E1363" s="413"/>
      <c r="F1363" s="377"/>
      <c r="G1363" s="377"/>
      <c r="H1363" s="413"/>
      <c r="I1363" s="414"/>
    </row>
    <row r="1364" spans="1:9" ht="18.75" customHeight="1" x14ac:dyDescent="0.3">
      <c r="A1364" s="407"/>
      <c r="B1364" s="381"/>
      <c r="C1364" s="412"/>
      <c r="D1364" s="412"/>
      <c r="E1364" s="417"/>
      <c r="F1364" s="412"/>
      <c r="G1364" s="412"/>
      <c r="H1364" s="417"/>
      <c r="I1364" s="416"/>
    </row>
    <row r="1365" spans="1:9" ht="18.75" customHeight="1" x14ac:dyDescent="0.3">
      <c r="A1365" s="404"/>
      <c r="B1365" s="378"/>
      <c r="C1365" s="410"/>
      <c r="D1365" s="410"/>
      <c r="E1365" s="377"/>
      <c r="F1365" s="377"/>
      <c r="G1365" s="377"/>
      <c r="H1365" s="377"/>
      <c r="I1365" s="384"/>
    </row>
    <row r="1366" spans="1:9" ht="18.75" customHeight="1" x14ac:dyDescent="0.3">
      <c r="A1366" s="404"/>
      <c r="B1366" s="378"/>
      <c r="C1366" s="410"/>
      <c r="D1366" s="410"/>
      <c r="E1366" s="413"/>
      <c r="F1366" s="377"/>
      <c r="G1366" s="377"/>
      <c r="H1366" s="413"/>
      <c r="I1366" s="414"/>
    </row>
    <row r="1367" spans="1:9" ht="18.75" customHeight="1" x14ac:dyDescent="0.3">
      <c r="A1367" s="407"/>
      <c r="B1367" s="381"/>
      <c r="C1367" s="412"/>
      <c r="D1367" s="412"/>
      <c r="E1367" s="417"/>
      <c r="F1367" s="412"/>
      <c r="G1367" s="412"/>
      <c r="H1367" s="417"/>
      <c r="I1367" s="416"/>
    </row>
    <row r="1368" spans="1:9" ht="18.75" customHeight="1" x14ac:dyDescent="0.3">
      <c r="A1368" s="404"/>
      <c r="B1368" s="378"/>
      <c r="C1368" s="410"/>
      <c r="D1368" s="410"/>
      <c r="E1368" s="377"/>
      <c r="F1368" s="377"/>
      <c r="G1368" s="377"/>
      <c r="H1368" s="377"/>
      <c r="I1368" s="384"/>
    </row>
    <row r="1369" spans="1:9" ht="18.75" customHeight="1" x14ac:dyDescent="0.3">
      <c r="A1369" s="404"/>
      <c r="B1369" s="378"/>
      <c r="C1369" s="410"/>
      <c r="D1369" s="410"/>
      <c r="E1369" s="413"/>
      <c r="F1369" s="377"/>
      <c r="G1369" s="377"/>
      <c r="H1369" s="413"/>
      <c r="I1369" s="414"/>
    </row>
    <row r="1370" spans="1:9" ht="18.75" customHeight="1" x14ac:dyDescent="0.3">
      <c r="A1370" s="407"/>
      <c r="B1370" s="381"/>
      <c r="C1370" s="412"/>
      <c r="D1370" s="412"/>
      <c r="E1370" s="417"/>
      <c r="F1370" s="412"/>
      <c r="G1370" s="412"/>
      <c r="H1370" s="417"/>
      <c r="I1370" s="416"/>
    </row>
    <row r="1371" spans="1:9" ht="18.75" customHeight="1" x14ac:dyDescent="0.3">
      <c r="A1371" s="404"/>
      <c r="B1371" s="378"/>
      <c r="C1371" s="410"/>
      <c r="D1371" s="410"/>
      <c r="E1371" s="377"/>
      <c r="F1371" s="434"/>
      <c r="G1371" s="434"/>
      <c r="H1371" s="377"/>
      <c r="I1371" s="384"/>
    </row>
    <row r="1372" spans="1:9" ht="18.75" customHeight="1" x14ac:dyDescent="0.3">
      <c r="A1372" s="404"/>
      <c r="B1372" s="378"/>
      <c r="C1372" s="410"/>
      <c r="D1372" s="410"/>
      <c r="E1372" s="413"/>
      <c r="F1372" s="377"/>
      <c r="G1372" s="377"/>
      <c r="H1372" s="413"/>
      <c r="I1372" s="411"/>
    </row>
    <row r="1373" spans="1:9" ht="18.75" customHeight="1" x14ac:dyDescent="0.3">
      <c r="A1373" s="407"/>
      <c r="B1373" s="381"/>
      <c r="C1373" s="412"/>
      <c r="D1373" s="412"/>
      <c r="E1373" s="417"/>
      <c r="F1373" s="412"/>
      <c r="G1373" s="412"/>
      <c r="H1373" s="417"/>
      <c r="I1373" s="431"/>
    </row>
    <row r="1374" spans="1:9" ht="18.75" customHeight="1" x14ac:dyDescent="0.3">
      <c r="A1374" s="404"/>
      <c r="B1374" s="378"/>
      <c r="C1374" s="410"/>
      <c r="D1374" s="410"/>
      <c r="E1374" s="377"/>
      <c r="F1374" s="377"/>
      <c r="G1374" s="377"/>
      <c r="H1374" s="377"/>
      <c r="I1374" s="384"/>
    </row>
    <row r="1375" spans="1:9" ht="18.75" customHeight="1" x14ac:dyDescent="0.3">
      <c r="A1375" s="404"/>
      <c r="B1375" s="378"/>
      <c r="C1375" s="410"/>
      <c r="D1375" s="410"/>
      <c r="E1375" s="413"/>
      <c r="F1375" s="377"/>
      <c r="G1375" s="377"/>
      <c r="H1375" s="413"/>
      <c r="I1375" s="414"/>
    </row>
    <row r="1376" spans="1:9" ht="18.75" customHeight="1" x14ac:dyDescent="0.3">
      <c r="A1376" s="407"/>
      <c r="B1376" s="381"/>
      <c r="C1376" s="412"/>
      <c r="D1376" s="412"/>
      <c r="E1376" s="417"/>
      <c r="F1376" s="412"/>
      <c r="G1376" s="412"/>
      <c r="H1376" s="417"/>
      <c r="I1376" s="416"/>
    </row>
    <row r="1377" spans="1:9" ht="18.75" customHeight="1" x14ac:dyDescent="0.3">
      <c r="A1377" s="404"/>
      <c r="B1377" s="378"/>
      <c r="C1377" s="410"/>
      <c r="D1377" s="410"/>
      <c r="E1377" s="377"/>
      <c r="F1377" s="377"/>
      <c r="G1377" s="377"/>
      <c r="H1377" s="377"/>
      <c r="I1377" s="384"/>
    </row>
    <row r="1378" spans="1:9" ht="18.75" customHeight="1" x14ac:dyDescent="0.3">
      <c r="A1378" s="404"/>
      <c r="B1378" s="378"/>
      <c r="C1378" s="410"/>
      <c r="D1378" s="410"/>
      <c r="E1378" s="413"/>
      <c r="F1378" s="377"/>
      <c r="G1378" s="377"/>
      <c r="H1378" s="413"/>
      <c r="I1378" s="414"/>
    </row>
    <row r="1379" spans="1:9" ht="18.75" customHeight="1" x14ac:dyDescent="0.3">
      <c r="A1379" s="407"/>
      <c r="B1379" s="381"/>
      <c r="C1379" s="412"/>
      <c r="D1379" s="412"/>
      <c r="E1379" s="417"/>
      <c r="F1379" s="412"/>
      <c r="G1379" s="412"/>
      <c r="H1379" s="417"/>
      <c r="I1379" s="416"/>
    </row>
    <row r="1380" spans="1:9" ht="18.75" customHeight="1" x14ac:dyDescent="0.3">
      <c r="A1380" s="404"/>
      <c r="B1380" s="378"/>
      <c r="C1380" s="410"/>
      <c r="D1380" s="410"/>
      <c r="E1380" s="377"/>
      <c r="F1380" s="377"/>
      <c r="G1380" s="377"/>
      <c r="H1380" s="377"/>
      <c r="I1380" s="384"/>
    </row>
    <row r="1381" spans="1:9" ht="18.75" customHeight="1" x14ac:dyDescent="0.3">
      <c r="A1381" s="404"/>
      <c r="B1381" s="378"/>
      <c r="C1381" s="410"/>
      <c r="D1381" s="410"/>
      <c r="E1381" s="413"/>
      <c r="F1381" s="377"/>
      <c r="G1381" s="377"/>
      <c r="H1381" s="413"/>
      <c r="I1381" s="414"/>
    </row>
    <row r="1382" spans="1:9" ht="18.75" customHeight="1" x14ac:dyDescent="0.3">
      <c r="A1382" s="407"/>
      <c r="B1382" s="381"/>
      <c r="C1382" s="412"/>
      <c r="D1382" s="412"/>
      <c r="E1382" s="417"/>
      <c r="F1382" s="412"/>
      <c r="G1382" s="412"/>
      <c r="H1382" s="417"/>
      <c r="I1382" s="416"/>
    </row>
    <row r="1383" spans="1:9" ht="18.75" customHeight="1" x14ac:dyDescent="0.3">
      <c r="A1383" s="404"/>
      <c r="B1383" s="378"/>
      <c r="C1383" s="410"/>
      <c r="D1383" s="410"/>
      <c r="E1383" s="377"/>
      <c r="F1383" s="377"/>
      <c r="G1383" s="377"/>
      <c r="H1383" s="377"/>
      <c r="I1383" s="384"/>
    </row>
    <row r="1384" spans="1:9" ht="18.75" customHeight="1" x14ac:dyDescent="0.3">
      <c r="A1384" s="404"/>
      <c r="B1384" s="378"/>
      <c r="C1384" s="410"/>
      <c r="D1384" s="410"/>
      <c r="E1384" s="413"/>
      <c r="F1384" s="377"/>
      <c r="G1384" s="377"/>
      <c r="H1384" s="413"/>
      <c r="I1384" s="414"/>
    </row>
    <row r="1385" spans="1:9" ht="18.75" customHeight="1" x14ac:dyDescent="0.3">
      <c r="A1385" s="407"/>
      <c r="B1385" s="381"/>
      <c r="C1385" s="412"/>
      <c r="D1385" s="412"/>
      <c r="E1385" s="417"/>
      <c r="F1385" s="412"/>
      <c r="G1385" s="412"/>
      <c r="H1385" s="417"/>
      <c r="I1385" s="416"/>
    </row>
    <row r="1386" spans="1:9" ht="18.75" customHeight="1" x14ac:dyDescent="0.3">
      <c r="A1386" s="404"/>
      <c r="B1386" s="378"/>
      <c r="C1386" s="410"/>
      <c r="D1386" s="410"/>
      <c r="E1386" s="377"/>
      <c r="F1386" s="377"/>
      <c r="G1386" s="377"/>
      <c r="H1386" s="377"/>
      <c r="I1386" s="384"/>
    </row>
    <row r="1387" spans="1:9" ht="18.75" customHeight="1" x14ac:dyDescent="0.3">
      <c r="A1387" s="404"/>
      <c r="B1387" s="378"/>
      <c r="C1387" s="410"/>
      <c r="D1387" s="410"/>
      <c r="E1387" s="413"/>
      <c r="F1387" s="377"/>
      <c r="G1387" s="377"/>
      <c r="H1387" s="413"/>
      <c r="I1387" s="414"/>
    </row>
    <row r="1388" spans="1:9" ht="18.75" customHeight="1" x14ac:dyDescent="0.3">
      <c r="A1388" s="407"/>
      <c r="B1388" s="381"/>
      <c r="C1388" s="412"/>
      <c r="D1388" s="412"/>
      <c r="E1388" s="417"/>
      <c r="F1388" s="412"/>
      <c r="G1388" s="412"/>
      <c r="H1388" s="417"/>
      <c r="I1388" s="416"/>
    </row>
    <row r="1389" spans="1:9" ht="18.75" customHeight="1" x14ac:dyDescent="0.3">
      <c r="A1389" s="404"/>
      <c r="B1389" s="378"/>
      <c r="C1389" s="410"/>
      <c r="D1389" s="410"/>
      <c r="E1389" s="377"/>
      <c r="F1389" s="377"/>
      <c r="G1389" s="377"/>
      <c r="H1389" s="377"/>
      <c r="I1389" s="418"/>
    </row>
    <row r="1390" spans="1:9" ht="18.75" customHeight="1" x14ac:dyDescent="0.3">
      <c r="A1390" s="404"/>
      <c r="B1390" s="378"/>
      <c r="C1390" s="410"/>
      <c r="D1390" s="410"/>
      <c r="E1390" s="413"/>
      <c r="F1390" s="377"/>
      <c r="G1390" s="377"/>
      <c r="H1390" s="413"/>
      <c r="I1390" s="414"/>
    </row>
    <row r="1391" spans="1:9" ht="18.75" customHeight="1" x14ac:dyDescent="0.3">
      <c r="A1391" s="407"/>
      <c r="B1391" s="381"/>
      <c r="C1391" s="412"/>
      <c r="D1391" s="412"/>
      <c r="E1391" s="417"/>
      <c r="F1391" s="412"/>
      <c r="G1391" s="412"/>
      <c r="H1391" s="417"/>
      <c r="I1391" s="416"/>
    </row>
    <row r="1392" spans="1:9" ht="18.75" customHeight="1" x14ac:dyDescent="0.3">
      <c r="A1392" s="404"/>
      <c r="B1392" s="378"/>
      <c r="C1392" s="410"/>
      <c r="D1392" s="410"/>
      <c r="E1392" s="377"/>
      <c r="F1392" s="410"/>
      <c r="G1392" s="410"/>
      <c r="H1392" s="377"/>
      <c r="I1392" s="414"/>
    </row>
    <row r="1393" spans="1:9" ht="18.75" customHeight="1" x14ac:dyDescent="0.3">
      <c r="A1393" s="404"/>
      <c r="B1393" s="378"/>
      <c r="C1393" s="410"/>
      <c r="D1393" s="410"/>
      <c r="E1393" s="413"/>
      <c r="F1393" s="377"/>
      <c r="G1393" s="377"/>
      <c r="H1393" s="413"/>
      <c r="I1393" s="414"/>
    </row>
    <row r="1394" spans="1:9" ht="18.75" customHeight="1" x14ac:dyDescent="0.3">
      <c r="A1394" s="407"/>
      <c r="B1394" s="381"/>
      <c r="C1394" s="412"/>
      <c r="D1394" s="412"/>
      <c r="E1394" s="417"/>
      <c r="F1394" s="412"/>
      <c r="G1394" s="412"/>
      <c r="H1394" s="417"/>
      <c r="I1394" s="416"/>
    </row>
    <row r="1395" spans="1:9" ht="18.75" customHeight="1" x14ac:dyDescent="0.3">
      <c r="A1395" s="404"/>
      <c r="B1395" s="378"/>
      <c r="C1395" s="410"/>
      <c r="D1395" s="410"/>
      <c r="E1395" s="377"/>
      <c r="F1395" s="410"/>
      <c r="G1395" s="410"/>
      <c r="H1395" s="377"/>
      <c r="I1395" s="414"/>
    </row>
    <row r="1396" spans="1:9" ht="18.75" customHeight="1" x14ac:dyDescent="0.3">
      <c r="A1396" s="404"/>
      <c r="B1396" s="378"/>
      <c r="C1396" s="410"/>
      <c r="D1396" s="410"/>
      <c r="E1396" s="413"/>
      <c r="F1396" s="377"/>
      <c r="G1396" s="377"/>
      <c r="H1396" s="413"/>
      <c r="I1396" s="414"/>
    </row>
    <row r="1397" spans="1:9" ht="18.75" customHeight="1" x14ac:dyDescent="0.3">
      <c r="A1397" s="407"/>
      <c r="B1397" s="381"/>
      <c r="C1397" s="412"/>
      <c r="D1397" s="412"/>
      <c r="E1397" s="417"/>
      <c r="F1397" s="412"/>
      <c r="G1397" s="412"/>
      <c r="H1397" s="417"/>
      <c r="I1397" s="416"/>
    </row>
    <row r="1398" spans="1:9" ht="18.75" customHeight="1" x14ac:dyDescent="0.3">
      <c r="A1398" s="404"/>
      <c r="B1398" s="378"/>
      <c r="C1398" s="410"/>
      <c r="D1398" s="410"/>
      <c r="E1398" s="377"/>
      <c r="F1398" s="377"/>
      <c r="G1398" s="377"/>
      <c r="H1398" s="377"/>
      <c r="I1398" s="384"/>
    </row>
    <row r="1399" spans="1:9" ht="18.75" customHeight="1" x14ac:dyDescent="0.3">
      <c r="A1399" s="404"/>
      <c r="B1399" s="378"/>
      <c r="C1399" s="410"/>
      <c r="D1399" s="410"/>
      <c r="E1399" s="413"/>
      <c r="F1399" s="377"/>
      <c r="G1399" s="377"/>
      <c r="H1399" s="413"/>
      <c r="I1399" s="414"/>
    </row>
    <row r="1400" spans="1:9" ht="18.75" customHeight="1" x14ac:dyDescent="0.3">
      <c r="A1400" s="407"/>
      <c r="B1400" s="381"/>
      <c r="C1400" s="412"/>
      <c r="D1400" s="412"/>
      <c r="E1400" s="417"/>
      <c r="F1400" s="412"/>
      <c r="G1400" s="412"/>
      <c r="H1400" s="417"/>
      <c r="I1400" s="416"/>
    </row>
    <row r="1401" spans="1:9" ht="18.75" customHeight="1" x14ac:dyDescent="0.3">
      <c r="A1401" s="404"/>
      <c r="B1401" s="378"/>
      <c r="C1401" s="410"/>
      <c r="D1401" s="410"/>
      <c r="E1401" s="377"/>
      <c r="F1401" s="377"/>
      <c r="G1401" s="377"/>
      <c r="H1401" s="377"/>
      <c r="I1401" s="384"/>
    </row>
    <row r="1402" spans="1:9" ht="18.75" customHeight="1" x14ac:dyDescent="0.3">
      <c r="A1402" s="404"/>
      <c r="B1402" s="378"/>
      <c r="C1402" s="410"/>
      <c r="D1402" s="410"/>
      <c r="E1402" s="413"/>
      <c r="F1402" s="377"/>
      <c r="G1402" s="377"/>
      <c r="H1402" s="413"/>
      <c r="I1402" s="414"/>
    </row>
    <row r="1403" spans="1:9" ht="18.75" customHeight="1" x14ac:dyDescent="0.3">
      <c r="A1403" s="407"/>
      <c r="B1403" s="381"/>
      <c r="C1403" s="412"/>
      <c r="D1403" s="412"/>
      <c r="E1403" s="417"/>
      <c r="F1403" s="412"/>
      <c r="G1403" s="412"/>
      <c r="H1403" s="417"/>
      <c r="I1403" s="416"/>
    </row>
    <row r="1404" spans="1:9" ht="18.75" customHeight="1" x14ac:dyDescent="0.3">
      <c r="A1404" s="404"/>
      <c r="B1404" s="378"/>
      <c r="C1404" s="410"/>
      <c r="D1404" s="410"/>
      <c r="E1404" s="377"/>
      <c r="F1404" s="377"/>
      <c r="G1404" s="377"/>
      <c r="H1404" s="377"/>
      <c r="I1404" s="384"/>
    </row>
    <row r="1405" spans="1:9" ht="18.75" customHeight="1" x14ac:dyDescent="0.3">
      <c r="A1405" s="404"/>
      <c r="B1405" s="378"/>
      <c r="C1405" s="410"/>
      <c r="D1405" s="410"/>
      <c r="E1405" s="413"/>
      <c r="F1405" s="377"/>
      <c r="G1405" s="377"/>
      <c r="H1405" s="413"/>
      <c r="I1405" s="414"/>
    </row>
    <row r="1406" spans="1:9" ht="18.75" customHeight="1" x14ac:dyDescent="0.3">
      <c r="A1406" s="407"/>
      <c r="B1406" s="381"/>
      <c r="C1406" s="412"/>
      <c r="D1406" s="412"/>
      <c r="E1406" s="417"/>
      <c r="F1406" s="412"/>
      <c r="G1406" s="412"/>
      <c r="H1406" s="417"/>
      <c r="I1406" s="416"/>
    </row>
    <row r="1407" spans="1:9" ht="18.75" customHeight="1" x14ac:dyDescent="0.3">
      <c r="A1407" s="404"/>
      <c r="B1407" s="378"/>
      <c r="C1407" s="410"/>
      <c r="D1407" s="410"/>
      <c r="E1407" s="377"/>
      <c r="F1407" s="377"/>
      <c r="G1407" s="377"/>
      <c r="H1407" s="377"/>
      <c r="I1407" s="414"/>
    </row>
    <row r="1408" spans="1:9" ht="18.75" customHeight="1" x14ac:dyDescent="0.3">
      <c r="A1408" s="404"/>
      <c r="B1408" s="378"/>
      <c r="C1408" s="410"/>
      <c r="D1408" s="410"/>
      <c r="E1408" s="413"/>
      <c r="F1408" s="377"/>
      <c r="G1408" s="377"/>
      <c r="H1408" s="413"/>
      <c r="I1408" s="414"/>
    </row>
    <row r="1409" spans="1:9" ht="18.75" customHeight="1" x14ac:dyDescent="0.3">
      <c r="A1409" s="407"/>
      <c r="B1409" s="381"/>
      <c r="C1409" s="412"/>
      <c r="D1409" s="412"/>
      <c r="E1409" s="417"/>
      <c r="F1409" s="412"/>
      <c r="G1409" s="412"/>
      <c r="H1409" s="417"/>
      <c r="I1409" s="416"/>
    </row>
    <row r="1410" spans="1:9" ht="18.75" customHeight="1" x14ac:dyDescent="0.3">
      <c r="A1410" s="404"/>
      <c r="B1410" s="378"/>
      <c r="C1410" s="410"/>
      <c r="D1410" s="410"/>
      <c r="E1410" s="377"/>
      <c r="F1410" s="377"/>
      <c r="G1410" s="377"/>
      <c r="H1410" s="377"/>
      <c r="I1410" s="414"/>
    </row>
    <row r="1411" spans="1:9" ht="18.75" customHeight="1" x14ac:dyDescent="0.3">
      <c r="A1411" s="404"/>
      <c r="B1411" s="378"/>
      <c r="C1411" s="410"/>
      <c r="D1411" s="410"/>
      <c r="E1411" s="413"/>
      <c r="F1411" s="377"/>
      <c r="G1411" s="377"/>
      <c r="H1411" s="413"/>
      <c r="I1411" s="414"/>
    </row>
    <row r="1412" spans="1:9" ht="18.75" customHeight="1" x14ac:dyDescent="0.3">
      <c r="A1412" s="407"/>
      <c r="B1412" s="381"/>
      <c r="C1412" s="412"/>
      <c r="D1412" s="412"/>
      <c r="E1412" s="417"/>
      <c r="F1412" s="412"/>
      <c r="G1412" s="412"/>
      <c r="H1412" s="417"/>
      <c r="I1412" s="416"/>
    </row>
    <row r="1413" spans="1:9" ht="18.75" customHeight="1" x14ac:dyDescent="0.3">
      <c r="A1413" s="404"/>
      <c r="B1413" s="378"/>
      <c r="C1413" s="410"/>
      <c r="D1413" s="410"/>
      <c r="E1413" s="377"/>
      <c r="F1413" s="377"/>
      <c r="G1413" s="377"/>
      <c r="H1413" s="377"/>
      <c r="I1413" s="414"/>
    </row>
    <row r="1414" spans="1:9" ht="18.75" customHeight="1" x14ac:dyDescent="0.3">
      <c r="A1414" s="404"/>
      <c r="B1414" s="378"/>
      <c r="C1414" s="410"/>
      <c r="D1414" s="410"/>
      <c r="E1414" s="413"/>
      <c r="F1414" s="377"/>
      <c r="G1414" s="377"/>
      <c r="H1414" s="413"/>
      <c r="I1414" s="414"/>
    </row>
    <row r="1415" spans="1:9" ht="18.75" customHeight="1" x14ac:dyDescent="0.3">
      <c r="A1415" s="407"/>
      <c r="B1415" s="381"/>
      <c r="C1415" s="412"/>
      <c r="D1415" s="412"/>
      <c r="E1415" s="417"/>
      <c r="F1415" s="412"/>
      <c r="G1415" s="412"/>
      <c r="H1415" s="417"/>
      <c r="I1415" s="416"/>
    </row>
    <row r="1416" spans="1:9" ht="18.75" customHeight="1" x14ac:dyDescent="0.3">
      <c r="A1416" s="404"/>
      <c r="B1416" s="378"/>
      <c r="C1416" s="410"/>
      <c r="D1416" s="410"/>
      <c r="E1416" s="377"/>
      <c r="F1416" s="377"/>
      <c r="G1416" s="377"/>
      <c r="H1416" s="377"/>
      <c r="I1416" s="414"/>
    </row>
    <row r="1417" spans="1:9" ht="18.75" customHeight="1" x14ac:dyDescent="0.3">
      <c r="A1417" s="404"/>
      <c r="B1417" s="378"/>
      <c r="C1417" s="410"/>
      <c r="D1417" s="410"/>
      <c r="E1417" s="413"/>
      <c r="F1417" s="377"/>
      <c r="G1417" s="377"/>
      <c r="H1417" s="413"/>
      <c r="I1417" s="414"/>
    </row>
    <row r="1418" spans="1:9" ht="18.75" customHeight="1" x14ac:dyDescent="0.3">
      <c r="A1418" s="407"/>
      <c r="B1418" s="381"/>
      <c r="C1418" s="412"/>
      <c r="D1418" s="412"/>
      <c r="E1418" s="417"/>
      <c r="F1418" s="412"/>
      <c r="G1418" s="412"/>
      <c r="H1418" s="417"/>
      <c r="I1418" s="416"/>
    </row>
    <row r="1419" spans="1:9" ht="18.75" customHeight="1" x14ac:dyDescent="0.3">
      <c r="A1419" s="404"/>
      <c r="B1419" s="378"/>
      <c r="C1419" s="410"/>
      <c r="D1419" s="410"/>
      <c r="E1419" s="377"/>
      <c r="F1419" s="377"/>
      <c r="G1419" s="377"/>
      <c r="H1419" s="377"/>
      <c r="I1419" s="414"/>
    </row>
    <row r="1420" spans="1:9" ht="18.75" customHeight="1" x14ac:dyDescent="0.3">
      <c r="A1420" s="404"/>
      <c r="B1420" s="378"/>
      <c r="C1420" s="410"/>
      <c r="D1420" s="410"/>
      <c r="E1420" s="413"/>
      <c r="F1420" s="377"/>
      <c r="G1420" s="377"/>
      <c r="H1420" s="413"/>
      <c r="I1420" s="414"/>
    </row>
    <row r="1421" spans="1:9" ht="18.75" customHeight="1" x14ac:dyDescent="0.3">
      <c r="A1421" s="407"/>
      <c r="B1421" s="381"/>
      <c r="C1421" s="412"/>
      <c r="D1421" s="412"/>
      <c r="E1421" s="417"/>
      <c r="F1421" s="412"/>
      <c r="G1421" s="412"/>
      <c r="H1421" s="417"/>
      <c r="I1421" s="416"/>
    </row>
    <row r="1422" spans="1:9" ht="18.75" customHeight="1" x14ac:dyDescent="0.3">
      <c r="A1422" s="404"/>
      <c r="B1422" s="378"/>
      <c r="C1422" s="410"/>
      <c r="D1422" s="410"/>
      <c r="E1422" s="377"/>
      <c r="F1422" s="410"/>
      <c r="G1422" s="410"/>
      <c r="H1422" s="377"/>
      <c r="I1422" s="414"/>
    </row>
    <row r="1423" spans="1:9" ht="18.75" customHeight="1" x14ac:dyDescent="0.3">
      <c r="A1423" s="404"/>
      <c r="B1423" s="378"/>
      <c r="C1423" s="410"/>
      <c r="D1423" s="410"/>
      <c r="E1423" s="413"/>
      <c r="F1423" s="377"/>
      <c r="G1423" s="377"/>
      <c r="H1423" s="413"/>
      <c r="I1423" s="414"/>
    </row>
    <row r="1424" spans="1:9" ht="18.75" customHeight="1" x14ac:dyDescent="0.3">
      <c r="A1424" s="407"/>
      <c r="B1424" s="381"/>
      <c r="C1424" s="412"/>
      <c r="D1424" s="412"/>
      <c r="E1424" s="417"/>
      <c r="F1424" s="412"/>
      <c r="G1424" s="412"/>
      <c r="H1424" s="417"/>
      <c r="I1424" s="416"/>
    </row>
    <row r="1425" spans="1:9" ht="18.75" customHeight="1" x14ac:dyDescent="0.3">
      <c r="A1425" s="404"/>
      <c r="B1425" s="378"/>
      <c r="C1425" s="410"/>
      <c r="D1425" s="410"/>
      <c r="E1425" s="377"/>
      <c r="F1425" s="410"/>
      <c r="G1425" s="410"/>
      <c r="H1425" s="377"/>
      <c r="I1425" s="414"/>
    </row>
    <row r="1426" spans="1:9" ht="18.75" customHeight="1" x14ac:dyDescent="0.3">
      <c r="A1426" s="404"/>
      <c r="B1426" s="378"/>
      <c r="C1426" s="410"/>
      <c r="D1426" s="410"/>
      <c r="E1426" s="413"/>
      <c r="F1426" s="377"/>
      <c r="G1426" s="377"/>
      <c r="H1426" s="413"/>
      <c r="I1426" s="414"/>
    </row>
    <row r="1427" spans="1:9" ht="18.75" customHeight="1" x14ac:dyDescent="0.3">
      <c r="A1427" s="407"/>
      <c r="B1427" s="381"/>
      <c r="C1427" s="412"/>
      <c r="D1427" s="412"/>
      <c r="E1427" s="417"/>
      <c r="F1427" s="412"/>
      <c r="G1427" s="412"/>
      <c r="H1427" s="417"/>
      <c r="I1427" s="416"/>
    </row>
    <row r="1428" spans="1:9" ht="18.75" customHeight="1" x14ac:dyDescent="0.3">
      <c r="A1428" s="404"/>
      <c r="B1428" s="378"/>
      <c r="C1428" s="410"/>
      <c r="D1428" s="410"/>
      <c r="E1428" s="377"/>
      <c r="F1428" s="410"/>
      <c r="G1428" s="410"/>
      <c r="H1428" s="377"/>
      <c r="I1428" s="414"/>
    </row>
    <row r="1429" spans="1:9" ht="18.75" customHeight="1" x14ac:dyDescent="0.3">
      <c r="A1429" s="404"/>
      <c r="B1429" s="378"/>
      <c r="C1429" s="410"/>
      <c r="D1429" s="410"/>
      <c r="E1429" s="413"/>
      <c r="F1429" s="377"/>
      <c r="G1429" s="377"/>
      <c r="H1429" s="413"/>
      <c r="I1429" s="414"/>
    </row>
    <row r="1430" spans="1:9" ht="18.75" customHeight="1" x14ac:dyDescent="0.3">
      <c r="A1430" s="407"/>
      <c r="B1430" s="381"/>
      <c r="C1430" s="412"/>
      <c r="D1430" s="412"/>
      <c r="E1430" s="417"/>
      <c r="F1430" s="412"/>
      <c r="G1430" s="412"/>
      <c r="H1430" s="417"/>
      <c r="I1430" s="416"/>
    </row>
    <row r="1431" spans="1:9" ht="18.75" customHeight="1" x14ac:dyDescent="0.3">
      <c r="A1431" s="404"/>
      <c r="B1431" s="378"/>
      <c r="C1431" s="410"/>
      <c r="D1431" s="410"/>
      <c r="E1431" s="377"/>
      <c r="F1431" s="410"/>
      <c r="G1431" s="410"/>
      <c r="H1431" s="377"/>
      <c r="I1431" s="414"/>
    </row>
    <row r="1432" spans="1:9" ht="18.75" customHeight="1" x14ac:dyDescent="0.3">
      <c r="A1432" s="404"/>
      <c r="B1432" s="378"/>
      <c r="C1432" s="410"/>
      <c r="D1432" s="410"/>
      <c r="E1432" s="413"/>
      <c r="F1432" s="377"/>
      <c r="G1432" s="377"/>
      <c r="H1432" s="413"/>
      <c r="I1432" s="414"/>
    </row>
    <row r="1433" spans="1:9" ht="18.75" customHeight="1" x14ac:dyDescent="0.3">
      <c r="A1433" s="407"/>
      <c r="B1433" s="381"/>
      <c r="C1433" s="412"/>
      <c r="D1433" s="412"/>
      <c r="E1433" s="417"/>
      <c r="F1433" s="412"/>
      <c r="G1433" s="412"/>
      <c r="H1433" s="417"/>
      <c r="I1433" s="416"/>
    </row>
    <row r="1434" spans="1:9" ht="18.75" customHeight="1" x14ac:dyDescent="0.3">
      <c r="A1434" s="404"/>
      <c r="B1434" s="378"/>
      <c r="C1434" s="410"/>
      <c r="D1434" s="410"/>
      <c r="E1434" s="377"/>
      <c r="F1434" s="377"/>
      <c r="G1434" s="377"/>
      <c r="H1434" s="377"/>
      <c r="I1434" s="384"/>
    </row>
    <row r="1435" spans="1:9" ht="18.75" customHeight="1" x14ac:dyDescent="0.3">
      <c r="A1435" s="404"/>
      <c r="B1435" s="378"/>
      <c r="C1435" s="410"/>
      <c r="D1435" s="410"/>
      <c r="E1435" s="413"/>
      <c r="F1435" s="377"/>
      <c r="G1435" s="377"/>
      <c r="H1435" s="413"/>
      <c r="I1435" s="414"/>
    </row>
    <row r="1436" spans="1:9" ht="18.75" customHeight="1" x14ac:dyDescent="0.3">
      <c r="A1436" s="407"/>
      <c r="B1436" s="381"/>
      <c r="C1436" s="412"/>
      <c r="D1436" s="412"/>
      <c r="E1436" s="417"/>
      <c r="F1436" s="412"/>
      <c r="G1436" s="412"/>
      <c r="H1436" s="417"/>
      <c r="I1436" s="416"/>
    </row>
    <row r="1437" spans="1:9" ht="18.75" customHeight="1" x14ac:dyDescent="0.3">
      <c r="A1437" s="404"/>
      <c r="B1437" s="378"/>
      <c r="C1437" s="410"/>
      <c r="D1437" s="410"/>
      <c r="E1437" s="377"/>
      <c r="F1437" s="377"/>
      <c r="G1437" s="377"/>
      <c r="H1437" s="377"/>
      <c r="I1437" s="384"/>
    </row>
    <row r="1438" spans="1:9" ht="18.75" customHeight="1" x14ac:dyDescent="0.3">
      <c r="A1438" s="404"/>
      <c r="B1438" s="378"/>
      <c r="C1438" s="410"/>
      <c r="D1438" s="410"/>
      <c r="E1438" s="413"/>
      <c r="F1438" s="377"/>
      <c r="G1438" s="377"/>
      <c r="H1438" s="413"/>
      <c r="I1438" s="414"/>
    </row>
    <row r="1439" spans="1:9" ht="18.75" customHeight="1" x14ac:dyDescent="0.3">
      <c r="A1439" s="407"/>
      <c r="B1439" s="381"/>
      <c r="C1439" s="412"/>
      <c r="D1439" s="412"/>
      <c r="E1439" s="417"/>
      <c r="F1439" s="412"/>
      <c r="G1439" s="412"/>
      <c r="H1439" s="417"/>
      <c r="I1439" s="416"/>
    </row>
    <row r="1440" spans="1:9" ht="18.75" customHeight="1" x14ac:dyDescent="0.3">
      <c r="A1440" s="404"/>
      <c r="B1440" s="378"/>
      <c r="C1440" s="410"/>
      <c r="D1440" s="410"/>
      <c r="E1440" s="377"/>
      <c r="F1440" s="377"/>
      <c r="G1440" s="377"/>
      <c r="H1440" s="377"/>
      <c r="I1440" s="414"/>
    </row>
    <row r="1441" spans="1:9" ht="18.75" customHeight="1" x14ac:dyDescent="0.3">
      <c r="A1441" s="404"/>
      <c r="B1441" s="378"/>
      <c r="C1441" s="410"/>
      <c r="D1441" s="410"/>
      <c r="E1441" s="413"/>
      <c r="F1441" s="377"/>
      <c r="G1441" s="377"/>
      <c r="H1441" s="413"/>
      <c r="I1441" s="414"/>
    </row>
    <row r="1442" spans="1:9" ht="18.75" customHeight="1" x14ac:dyDescent="0.3">
      <c r="A1442" s="407"/>
      <c r="B1442" s="381"/>
      <c r="C1442" s="412"/>
      <c r="D1442" s="412"/>
      <c r="E1442" s="417"/>
      <c r="F1442" s="412"/>
      <c r="G1442" s="412"/>
      <c r="H1442" s="417"/>
      <c r="I1442" s="416"/>
    </row>
    <row r="1443" spans="1:9" ht="18.75" customHeight="1" x14ac:dyDescent="0.3">
      <c r="A1443" s="404"/>
      <c r="B1443" s="378"/>
      <c r="C1443" s="410"/>
      <c r="D1443" s="410"/>
      <c r="E1443" s="377"/>
      <c r="F1443" s="377"/>
      <c r="G1443" s="377"/>
      <c r="H1443" s="377"/>
      <c r="I1443" s="384"/>
    </row>
    <row r="1444" spans="1:9" ht="18.75" customHeight="1" x14ac:dyDescent="0.3">
      <c r="A1444" s="404"/>
      <c r="B1444" s="378"/>
      <c r="C1444" s="410"/>
      <c r="D1444" s="410"/>
      <c r="E1444" s="413"/>
      <c r="F1444" s="377"/>
      <c r="G1444" s="377"/>
      <c r="H1444" s="413"/>
      <c r="I1444" s="411"/>
    </row>
    <row r="1445" spans="1:9" ht="18.75" customHeight="1" x14ac:dyDescent="0.3">
      <c r="A1445" s="407"/>
      <c r="B1445" s="381"/>
      <c r="C1445" s="412"/>
      <c r="D1445" s="412"/>
      <c r="E1445" s="417"/>
      <c r="F1445" s="412"/>
      <c r="G1445" s="412"/>
      <c r="H1445" s="417"/>
      <c r="I1445" s="431"/>
    </row>
    <row r="1446" spans="1:9" ht="18.75" customHeight="1" x14ac:dyDescent="0.3">
      <c r="A1446" s="404"/>
      <c r="B1446" s="378"/>
      <c r="C1446" s="410"/>
      <c r="D1446" s="410"/>
      <c r="E1446" s="377"/>
      <c r="F1446" s="377"/>
      <c r="G1446" s="377"/>
      <c r="H1446" s="377"/>
      <c r="I1446" s="384"/>
    </row>
    <row r="1447" spans="1:9" ht="18.75" customHeight="1" x14ac:dyDescent="0.3">
      <c r="A1447" s="404"/>
      <c r="B1447" s="378"/>
      <c r="C1447" s="410"/>
      <c r="D1447" s="410"/>
      <c r="E1447" s="413"/>
      <c r="F1447" s="377"/>
      <c r="G1447" s="377"/>
      <c r="H1447" s="413"/>
      <c r="I1447" s="414"/>
    </row>
    <row r="1448" spans="1:9" ht="18.75" customHeight="1" x14ac:dyDescent="0.3">
      <c r="A1448" s="407"/>
      <c r="B1448" s="381"/>
      <c r="C1448" s="412"/>
      <c r="D1448" s="412"/>
      <c r="E1448" s="417"/>
      <c r="F1448" s="412"/>
      <c r="G1448" s="412"/>
      <c r="H1448" s="417"/>
      <c r="I1448" s="416"/>
    </row>
    <row r="1449" spans="1:9" ht="18.75" customHeight="1" x14ac:dyDescent="0.3">
      <c r="A1449" s="404"/>
      <c r="B1449" s="378"/>
      <c r="C1449" s="410"/>
      <c r="D1449" s="410"/>
      <c r="E1449" s="377"/>
      <c r="F1449" s="410"/>
      <c r="G1449" s="410"/>
      <c r="H1449" s="377"/>
      <c r="I1449" s="414"/>
    </row>
    <row r="1450" spans="1:9" ht="18.75" customHeight="1" x14ac:dyDescent="0.3">
      <c r="A1450" s="404"/>
      <c r="B1450" s="378"/>
      <c r="C1450" s="410"/>
      <c r="D1450" s="410"/>
      <c r="E1450" s="413"/>
      <c r="F1450" s="377"/>
      <c r="G1450" s="377"/>
      <c r="H1450" s="413"/>
      <c r="I1450" s="414"/>
    </row>
    <row r="1451" spans="1:9" ht="18.75" customHeight="1" x14ac:dyDescent="0.3">
      <c r="A1451" s="407"/>
      <c r="B1451" s="381"/>
      <c r="C1451" s="412"/>
      <c r="D1451" s="412"/>
      <c r="E1451" s="417"/>
      <c r="F1451" s="412"/>
      <c r="G1451" s="412"/>
      <c r="H1451" s="417"/>
      <c r="I1451" s="416"/>
    </row>
    <row r="1452" spans="1:9" ht="18.75" customHeight="1" x14ac:dyDescent="0.3">
      <c r="A1452" s="404"/>
      <c r="B1452" s="378"/>
      <c r="C1452" s="410"/>
      <c r="D1452" s="410"/>
      <c r="E1452" s="377"/>
      <c r="F1452" s="410"/>
      <c r="G1452" s="410"/>
      <c r="H1452" s="377"/>
      <c r="I1452" s="414"/>
    </row>
    <row r="1453" spans="1:9" ht="18.75" customHeight="1" x14ac:dyDescent="0.3">
      <c r="A1453" s="404"/>
      <c r="B1453" s="378"/>
      <c r="C1453" s="410"/>
      <c r="D1453" s="410"/>
      <c r="E1453" s="413"/>
      <c r="F1453" s="377"/>
      <c r="G1453" s="377"/>
      <c r="H1453" s="413"/>
      <c r="I1453" s="414"/>
    </row>
    <row r="1454" spans="1:9" ht="18.75" customHeight="1" x14ac:dyDescent="0.3">
      <c r="A1454" s="407"/>
      <c r="B1454" s="381"/>
      <c r="C1454" s="412"/>
      <c r="D1454" s="412"/>
      <c r="E1454" s="417"/>
      <c r="F1454" s="412"/>
      <c r="G1454" s="412"/>
      <c r="H1454" s="417"/>
      <c r="I1454" s="416"/>
    </row>
    <row r="1455" spans="1:9" ht="18.75" customHeight="1" x14ac:dyDescent="0.3">
      <c r="A1455" s="404"/>
      <c r="B1455" s="378"/>
      <c r="C1455" s="410"/>
      <c r="D1455" s="410"/>
      <c r="E1455" s="377"/>
      <c r="F1455" s="377"/>
      <c r="G1455" s="377"/>
      <c r="H1455" s="377"/>
      <c r="I1455" s="384"/>
    </row>
    <row r="1456" spans="1:9" ht="18.75" customHeight="1" x14ac:dyDescent="0.3">
      <c r="A1456" s="404"/>
      <c r="B1456" s="378"/>
      <c r="C1456" s="410"/>
      <c r="D1456" s="410"/>
      <c r="E1456" s="413"/>
      <c r="F1456" s="377"/>
      <c r="G1456" s="377"/>
      <c r="H1456" s="413"/>
      <c r="I1456" s="411"/>
    </row>
    <row r="1457" spans="1:9" ht="18.75" customHeight="1" x14ac:dyDescent="0.3">
      <c r="A1457" s="407"/>
      <c r="B1457" s="381"/>
      <c r="C1457" s="412"/>
      <c r="D1457" s="412"/>
      <c r="E1457" s="417"/>
      <c r="F1457" s="412"/>
      <c r="G1457" s="412"/>
      <c r="H1457" s="417"/>
      <c r="I1457" s="431"/>
    </row>
    <row r="1458" spans="1:9" ht="18.75" customHeight="1" x14ac:dyDescent="0.3">
      <c r="A1458" s="404"/>
      <c r="B1458" s="378"/>
      <c r="C1458" s="410"/>
      <c r="D1458" s="410"/>
      <c r="E1458" s="377"/>
      <c r="F1458" s="377"/>
      <c r="G1458" s="377"/>
      <c r="H1458" s="377"/>
      <c r="I1458" s="384"/>
    </row>
    <row r="1459" spans="1:9" ht="18.75" customHeight="1" x14ac:dyDescent="0.3">
      <c r="A1459" s="404"/>
      <c r="B1459" s="378"/>
      <c r="C1459" s="410"/>
      <c r="D1459" s="410"/>
      <c r="E1459" s="413"/>
      <c r="F1459" s="377"/>
      <c r="G1459" s="377"/>
      <c r="H1459" s="413"/>
      <c r="I1459" s="414"/>
    </row>
    <row r="1460" spans="1:9" ht="18.75" customHeight="1" x14ac:dyDescent="0.3">
      <c r="A1460" s="407"/>
      <c r="B1460" s="381"/>
      <c r="C1460" s="412"/>
      <c r="D1460" s="412"/>
      <c r="E1460" s="417"/>
      <c r="F1460" s="412"/>
      <c r="G1460" s="412"/>
      <c r="H1460" s="417"/>
      <c r="I1460" s="422"/>
    </row>
    <row r="1461" spans="1:9" ht="18.75" customHeight="1" x14ac:dyDescent="0.3">
      <c r="A1461" s="404"/>
      <c r="B1461" s="378"/>
      <c r="C1461" s="410"/>
      <c r="D1461" s="410"/>
      <c r="E1461" s="377"/>
      <c r="F1461" s="433"/>
      <c r="G1461" s="433"/>
      <c r="H1461" s="377"/>
      <c r="I1461" s="418"/>
    </row>
    <row r="1462" spans="1:9" ht="18.75" customHeight="1" x14ac:dyDescent="0.3">
      <c r="A1462" s="404"/>
      <c r="B1462" s="378"/>
      <c r="C1462" s="410"/>
      <c r="D1462" s="410"/>
      <c r="E1462" s="413"/>
      <c r="F1462" s="377"/>
      <c r="G1462" s="377"/>
      <c r="H1462" s="413"/>
      <c r="I1462" s="414"/>
    </row>
    <row r="1463" spans="1:9" ht="18.75" customHeight="1" x14ac:dyDescent="0.3">
      <c r="A1463" s="407"/>
      <c r="B1463" s="381"/>
      <c r="C1463" s="412"/>
      <c r="D1463" s="412"/>
      <c r="E1463" s="417"/>
      <c r="F1463" s="412"/>
      <c r="G1463" s="412"/>
      <c r="H1463" s="417"/>
      <c r="I1463" s="422"/>
    </row>
    <row r="1464" spans="1:9" ht="18.75" customHeight="1" x14ac:dyDescent="0.3">
      <c r="A1464" s="404"/>
      <c r="B1464" s="378"/>
      <c r="C1464" s="410"/>
      <c r="D1464" s="410"/>
      <c r="E1464" s="377"/>
      <c r="F1464" s="410"/>
      <c r="G1464" s="410"/>
      <c r="H1464" s="377"/>
      <c r="I1464" s="418"/>
    </row>
    <row r="1465" spans="1:9" ht="18.75" customHeight="1" x14ac:dyDescent="0.3">
      <c r="A1465" s="404"/>
      <c r="B1465" s="378"/>
      <c r="C1465" s="410"/>
      <c r="D1465" s="410"/>
      <c r="E1465" s="413"/>
      <c r="F1465" s="377"/>
      <c r="G1465" s="377"/>
      <c r="H1465" s="413"/>
      <c r="I1465" s="414"/>
    </row>
    <row r="1466" spans="1:9" ht="18.75" customHeight="1" x14ac:dyDescent="0.3">
      <c r="A1466" s="407"/>
      <c r="B1466" s="381"/>
      <c r="C1466" s="412"/>
      <c r="D1466" s="412"/>
      <c r="E1466" s="417"/>
      <c r="F1466" s="412"/>
      <c r="G1466" s="412"/>
      <c r="H1466" s="417"/>
      <c r="I1466" s="422"/>
    </row>
    <row r="1467" spans="1:9" ht="18.75" customHeight="1" x14ac:dyDescent="0.3">
      <c r="A1467" s="404"/>
      <c r="B1467" s="378"/>
      <c r="C1467" s="410"/>
      <c r="D1467" s="410"/>
      <c r="E1467" s="377"/>
      <c r="F1467" s="377"/>
      <c r="G1467" s="377"/>
      <c r="H1467" s="377"/>
      <c r="I1467" s="384"/>
    </row>
    <row r="1468" spans="1:9" ht="18.75" customHeight="1" x14ac:dyDescent="0.3">
      <c r="A1468" s="404"/>
      <c r="B1468" s="378"/>
      <c r="C1468" s="410"/>
      <c r="D1468" s="410"/>
      <c r="E1468" s="413"/>
      <c r="F1468" s="377"/>
      <c r="G1468" s="377"/>
      <c r="H1468" s="413"/>
      <c r="I1468" s="414"/>
    </row>
    <row r="1469" spans="1:9" ht="18.75" customHeight="1" x14ac:dyDescent="0.3">
      <c r="A1469" s="407"/>
      <c r="B1469" s="381"/>
      <c r="C1469" s="412"/>
      <c r="D1469" s="412"/>
      <c r="E1469" s="417"/>
      <c r="F1469" s="412"/>
      <c r="G1469" s="412"/>
      <c r="H1469" s="417"/>
      <c r="I1469" s="422"/>
    </row>
    <row r="1470" spans="1:9" ht="18.75" customHeight="1" x14ac:dyDescent="0.3">
      <c r="A1470" s="404"/>
      <c r="B1470" s="378"/>
      <c r="C1470" s="410"/>
      <c r="D1470" s="410"/>
      <c r="E1470" s="377"/>
      <c r="F1470" s="410"/>
      <c r="G1470" s="410"/>
      <c r="H1470" s="377"/>
      <c r="I1470" s="418"/>
    </row>
    <row r="1471" spans="1:9" ht="18.75" customHeight="1" x14ac:dyDescent="0.3">
      <c r="A1471" s="404"/>
      <c r="B1471" s="378"/>
      <c r="C1471" s="410"/>
      <c r="D1471" s="410"/>
      <c r="E1471" s="413"/>
      <c r="F1471" s="377"/>
      <c r="G1471" s="377"/>
      <c r="H1471" s="413"/>
      <c r="I1471" s="414"/>
    </row>
    <row r="1472" spans="1:9" ht="18.75" customHeight="1" x14ac:dyDescent="0.3">
      <c r="A1472" s="407"/>
      <c r="B1472" s="381"/>
      <c r="C1472" s="412"/>
      <c r="D1472" s="412"/>
      <c r="E1472" s="417"/>
      <c r="F1472" s="412"/>
      <c r="G1472" s="412"/>
      <c r="H1472" s="417"/>
      <c r="I1472" s="422"/>
    </row>
    <row r="1473" spans="1:9" ht="18.75" customHeight="1" x14ac:dyDescent="0.3">
      <c r="A1473" s="404"/>
      <c r="B1473" s="378"/>
      <c r="C1473" s="410"/>
      <c r="D1473" s="410"/>
      <c r="E1473" s="377"/>
      <c r="F1473" s="377"/>
      <c r="G1473" s="377"/>
      <c r="H1473" s="377"/>
      <c r="I1473" s="418"/>
    </row>
    <row r="1474" spans="1:9" ht="18.75" customHeight="1" x14ac:dyDescent="0.3">
      <c r="A1474" s="404"/>
      <c r="B1474" s="378"/>
      <c r="C1474" s="410"/>
      <c r="D1474" s="410"/>
      <c r="E1474" s="413"/>
      <c r="F1474" s="377"/>
      <c r="G1474" s="377"/>
      <c r="H1474" s="413"/>
      <c r="I1474" s="414"/>
    </row>
    <row r="1475" spans="1:9" ht="18.75" customHeight="1" x14ac:dyDescent="0.3">
      <c r="A1475" s="407"/>
      <c r="B1475" s="381"/>
      <c r="C1475" s="412"/>
      <c r="D1475" s="412"/>
      <c r="E1475" s="417"/>
      <c r="F1475" s="412"/>
      <c r="G1475" s="412"/>
      <c r="H1475" s="417"/>
      <c r="I1475" s="422"/>
    </row>
    <row r="1476" spans="1:9" ht="18.75" customHeight="1" x14ac:dyDescent="0.3">
      <c r="A1476" s="404"/>
      <c r="B1476" s="378"/>
      <c r="C1476" s="410"/>
      <c r="D1476" s="410"/>
      <c r="E1476" s="377"/>
      <c r="F1476" s="377"/>
      <c r="G1476" s="377"/>
      <c r="H1476" s="377"/>
      <c r="I1476" s="384"/>
    </row>
    <row r="1477" spans="1:9" ht="18.75" customHeight="1" x14ac:dyDescent="0.3">
      <c r="A1477" s="404"/>
      <c r="B1477" s="378"/>
      <c r="C1477" s="410"/>
      <c r="D1477" s="410"/>
      <c r="E1477" s="413"/>
      <c r="F1477" s="377"/>
      <c r="G1477" s="377"/>
      <c r="H1477" s="413"/>
      <c r="I1477" s="414"/>
    </row>
    <row r="1478" spans="1:9" ht="18.75" customHeight="1" x14ac:dyDescent="0.3">
      <c r="A1478" s="407"/>
      <c r="B1478" s="381"/>
      <c r="C1478" s="412"/>
      <c r="D1478" s="412"/>
      <c r="E1478" s="417"/>
      <c r="F1478" s="412"/>
      <c r="G1478" s="412"/>
      <c r="H1478" s="417"/>
      <c r="I1478" s="422"/>
    </row>
    <row r="1479" spans="1:9" ht="18.75" customHeight="1" x14ac:dyDescent="0.3">
      <c r="A1479" s="404"/>
      <c r="B1479" s="378"/>
      <c r="C1479" s="410"/>
      <c r="D1479" s="410"/>
      <c r="E1479" s="377"/>
      <c r="F1479" s="410"/>
      <c r="G1479" s="410"/>
      <c r="H1479" s="377"/>
      <c r="I1479" s="418"/>
    </row>
    <row r="1480" spans="1:9" ht="18.75" customHeight="1" x14ac:dyDescent="0.3">
      <c r="A1480" s="404"/>
      <c r="B1480" s="378"/>
      <c r="C1480" s="410"/>
      <c r="D1480" s="410"/>
      <c r="E1480" s="413"/>
      <c r="F1480" s="377"/>
      <c r="G1480" s="377"/>
      <c r="H1480" s="413"/>
      <c r="I1480" s="414"/>
    </row>
    <row r="1481" spans="1:9" ht="18.75" customHeight="1" x14ac:dyDescent="0.3">
      <c r="A1481" s="407"/>
      <c r="B1481" s="381"/>
      <c r="C1481" s="412"/>
      <c r="D1481" s="412"/>
      <c r="E1481" s="417"/>
      <c r="F1481" s="412"/>
      <c r="G1481" s="412"/>
      <c r="H1481" s="417"/>
      <c r="I1481" s="422"/>
    </row>
    <row r="1482" spans="1:9" ht="18.75" customHeight="1" x14ac:dyDescent="0.3">
      <c r="A1482" s="404"/>
      <c r="B1482" s="378"/>
      <c r="C1482" s="410"/>
      <c r="D1482" s="410"/>
      <c r="E1482" s="377"/>
      <c r="F1482" s="410"/>
      <c r="G1482" s="410"/>
      <c r="H1482" s="377"/>
      <c r="I1482" s="414"/>
    </row>
    <row r="1483" spans="1:9" ht="18.75" customHeight="1" x14ac:dyDescent="0.3">
      <c r="A1483" s="404"/>
      <c r="B1483" s="378"/>
      <c r="C1483" s="410"/>
      <c r="D1483" s="410"/>
      <c r="E1483" s="413"/>
      <c r="F1483" s="377"/>
      <c r="G1483" s="377"/>
      <c r="H1483" s="413"/>
      <c r="I1483" s="414"/>
    </row>
    <row r="1484" spans="1:9" ht="18.75" customHeight="1" x14ac:dyDescent="0.3">
      <c r="A1484" s="407"/>
      <c r="B1484" s="381"/>
      <c r="C1484" s="412"/>
      <c r="D1484" s="412"/>
      <c r="E1484" s="417"/>
      <c r="F1484" s="412"/>
      <c r="G1484" s="412"/>
      <c r="H1484" s="417"/>
      <c r="I1484" s="416"/>
    </row>
    <row r="1485" spans="1:9" ht="18.75" customHeight="1" x14ac:dyDescent="0.3">
      <c r="A1485" s="404"/>
      <c r="B1485" s="378"/>
      <c r="C1485" s="410"/>
      <c r="D1485" s="410"/>
      <c r="E1485" s="377"/>
      <c r="F1485" s="410"/>
      <c r="G1485" s="410"/>
      <c r="H1485" s="377"/>
      <c r="I1485" s="384"/>
    </row>
    <row r="1486" spans="1:9" ht="18.75" customHeight="1" x14ac:dyDescent="0.3">
      <c r="A1486" s="404"/>
      <c r="B1486" s="378"/>
      <c r="C1486" s="410"/>
      <c r="D1486" s="410"/>
      <c r="E1486" s="413"/>
      <c r="F1486" s="377"/>
      <c r="G1486" s="377"/>
      <c r="H1486" s="413"/>
      <c r="I1486" s="414"/>
    </row>
    <row r="1487" spans="1:9" ht="18.75" customHeight="1" x14ac:dyDescent="0.3">
      <c r="A1487" s="407"/>
      <c r="B1487" s="381"/>
      <c r="C1487" s="412"/>
      <c r="D1487" s="412"/>
      <c r="E1487" s="417"/>
      <c r="F1487" s="412"/>
      <c r="G1487" s="412"/>
      <c r="H1487" s="417"/>
      <c r="I1487" s="416"/>
    </row>
    <row r="1488" spans="1:9" ht="18.75" customHeight="1" x14ac:dyDescent="0.3">
      <c r="A1488" s="404"/>
      <c r="B1488" s="378"/>
      <c r="C1488" s="410"/>
      <c r="D1488" s="410"/>
      <c r="E1488" s="377"/>
      <c r="F1488" s="374"/>
      <c r="G1488" s="374"/>
      <c r="H1488" s="377"/>
      <c r="I1488" s="418"/>
    </row>
    <row r="1489" spans="1:9" ht="18.75" customHeight="1" x14ac:dyDescent="0.3">
      <c r="A1489" s="404"/>
      <c r="B1489" s="378"/>
      <c r="C1489" s="410"/>
      <c r="D1489" s="410"/>
      <c r="E1489" s="413"/>
      <c r="F1489" s="377"/>
      <c r="G1489" s="377"/>
      <c r="H1489" s="413"/>
      <c r="I1489" s="414"/>
    </row>
    <row r="1490" spans="1:9" ht="18.75" customHeight="1" x14ac:dyDescent="0.3">
      <c r="A1490" s="407"/>
      <c r="B1490" s="381"/>
      <c r="C1490" s="412"/>
      <c r="D1490" s="412"/>
      <c r="E1490" s="417"/>
      <c r="F1490" s="412"/>
      <c r="G1490" s="412"/>
      <c r="H1490" s="417"/>
      <c r="I1490" s="416"/>
    </row>
    <row r="1491" spans="1:9" ht="18.75" customHeight="1" x14ac:dyDescent="0.3">
      <c r="A1491" s="404"/>
      <c r="B1491" s="378"/>
      <c r="C1491" s="410"/>
      <c r="D1491" s="410"/>
      <c r="E1491" s="377"/>
      <c r="F1491" s="377"/>
      <c r="G1491" s="377"/>
      <c r="H1491" s="377"/>
      <c r="I1491" s="414"/>
    </row>
    <row r="1492" spans="1:9" ht="18.75" customHeight="1" x14ac:dyDescent="0.3">
      <c r="A1492" s="404"/>
      <c r="B1492" s="378"/>
      <c r="C1492" s="410"/>
      <c r="D1492" s="410"/>
      <c r="E1492" s="413"/>
      <c r="F1492" s="377"/>
      <c r="G1492" s="377"/>
      <c r="H1492" s="413"/>
      <c r="I1492" s="414"/>
    </row>
    <row r="1493" spans="1:9" ht="18.75" customHeight="1" x14ac:dyDescent="0.3">
      <c r="A1493" s="407"/>
      <c r="B1493" s="381"/>
      <c r="C1493" s="412"/>
      <c r="D1493" s="412"/>
      <c r="E1493" s="417"/>
      <c r="F1493" s="412"/>
      <c r="G1493" s="412"/>
      <c r="H1493" s="417"/>
      <c r="I1493" s="416"/>
    </row>
    <row r="1494" spans="1:9" ht="18.75" customHeight="1" x14ac:dyDescent="0.3">
      <c r="A1494" s="404"/>
      <c r="B1494" s="378"/>
      <c r="C1494" s="410"/>
      <c r="D1494" s="410"/>
      <c r="E1494" s="377"/>
      <c r="F1494" s="410"/>
      <c r="G1494" s="410"/>
      <c r="H1494" s="377"/>
      <c r="I1494" s="414"/>
    </row>
    <row r="1495" spans="1:9" ht="18.75" customHeight="1" x14ac:dyDescent="0.3">
      <c r="A1495" s="404"/>
      <c r="B1495" s="378"/>
      <c r="C1495" s="410"/>
      <c r="D1495" s="410"/>
      <c r="E1495" s="413"/>
      <c r="F1495" s="377"/>
      <c r="G1495" s="377"/>
      <c r="H1495" s="413"/>
      <c r="I1495" s="414"/>
    </row>
    <row r="1496" spans="1:9" ht="18.75" customHeight="1" x14ac:dyDescent="0.3">
      <c r="A1496" s="407"/>
      <c r="B1496" s="381"/>
      <c r="C1496" s="412"/>
      <c r="D1496" s="412"/>
      <c r="E1496" s="417"/>
      <c r="F1496" s="412"/>
      <c r="G1496" s="412"/>
      <c r="H1496" s="417"/>
      <c r="I1496" s="416"/>
    </row>
    <row r="1497" spans="1:9" ht="18.75" customHeight="1" x14ac:dyDescent="0.3">
      <c r="A1497" s="404"/>
      <c r="B1497" s="378"/>
      <c r="C1497" s="410"/>
      <c r="D1497" s="410"/>
      <c r="E1497" s="377"/>
      <c r="F1497" s="377"/>
      <c r="G1497" s="377"/>
      <c r="H1497" s="377"/>
      <c r="I1497" s="384"/>
    </row>
    <row r="1498" spans="1:9" ht="18.75" customHeight="1" x14ac:dyDescent="0.3">
      <c r="A1498" s="404"/>
      <c r="B1498" s="378"/>
      <c r="C1498" s="410"/>
      <c r="D1498" s="410"/>
      <c r="E1498" s="413"/>
      <c r="F1498" s="377"/>
      <c r="G1498" s="377"/>
      <c r="H1498" s="413"/>
      <c r="I1498" s="411"/>
    </row>
    <row r="1499" spans="1:9" ht="18.75" customHeight="1" x14ac:dyDescent="0.3">
      <c r="A1499" s="407"/>
      <c r="B1499" s="381"/>
      <c r="C1499" s="412"/>
      <c r="D1499" s="412"/>
      <c r="E1499" s="417"/>
      <c r="F1499" s="412"/>
      <c r="G1499" s="412"/>
      <c r="H1499" s="417"/>
      <c r="I1499" s="417"/>
    </row>
    <row r="1500" spans="1:9" ht="18.75" customHeight="1" x14ac:dyDescent="0.3">
      <c r="A1500" s="404"/>
      <c r="B1500" s="378"/>
      <c r="C1500" s="410"/>
      <c r="D1500" s="410"/>
      <c r="E1500" s="377"/>
      <c r="F1500" s="377"/>
      <c r="G1500" s="377"/>
      <c r="H1500" s="377"/>
      <c r="I1500" s="411"/>
    </row>
    <row r="1501" spans="1:9" ht="18.75" customHeight="1" x14ac:dyDescent="0.3">
      <c r="A1501" s="404"/>
      <c r="B1501" s="378"/>
      <c r="C1501" s="410"/>
      <c r="D1501" s="410"/>
      <c r="E1501" s="413"/>
      <c r="F1501" s="377"/>
      <c r="G1501" s="377"/>
      <c r="H1501" s="413"/>
      <c r="I1501" s="411"/>
    </row>
    <row r="1502" spans="1:9" ht="18.75" customHeight="1" x14ac:dyDescent="0.3">
      <c r="A1502" s="407"/>
      <c r="B1502" s="381"/>
      <c r="C1502" s="412"/>
      <c r="D1502" s="412"/>
      <c r="E1502" s="417"/>
      <c r="F1502" s="412"/>
      <c r="G1502" s="412"/>
      <c r="H1502" s="417"/>
      <c r="I1502" s="431"/>
    </row>
    <row r="1503" spans="1:9" ht="18.75" customHeight="1" x14ac:dyDescent="0.3">
      <c r="A1503" s="404"/>
      <c r="B1503" s="378"/>
      <c r="C1503" s="410"/>
      <c r="D1503" s="410"/>
      <c r="E1503" s="377"/>
      <c r="F1503" s="410"/>
      <c r="G1503" s="410"/>
      <c r="H1503" s="377"/>
      <c r="I1503" s="414"/>
    </row>
    <row r="1504" spans="1:9" ht="18.75" customHeight="1" x14ac:dyDescent="0.3">
      <c r="A1504" s="404"/>
      <c r="B1504" s="378"/>
      <c r="C1504" s="410"/>
      <c r="D1504" s="410"/>
      <c r="E1504" s="413"/>
      <c r="F1504" s="377"/>
      <c r="G1504" s="377"/>
      <c r="H1504" s="413"/>
      <c r="I1504" s="414"/>
    </row>
    <row r="1505" spans="1:9" ht="18.75" customHeight="1" x14ac:dyDescent="0.3">
      <c r="A1505" s="407"/>
      <c r="B1505" s="381"/>
      <c r="C1505" s="412"/>
      <c r="D1505" s="412"/>
      <c r="E1505" s="417"/>
      <c r="F1505" s="412"/>
      <c r="G1505" s="412"/>
      <c r="H1505" s="417"/>
      <c r="I1505" s="416"/>
    </row>
    <row r="1506" spans="1:9" ht="18.75" customHeight="1" x14ac:dyDescent="0.3">
      <c r="A1506" s="404"/>
      <c r="B1506" s="378"/>
      <c r="C1506" s="410"/>
      <c r="D1506" s="410"/>
      <c r="E1506" s="377"/>
      <c r="F1506" s="377"/>
      <c r="G1506" s="377"/>
      <c r="H1506" s="377"/>
      <c r="I1506" s="384"/>
    </row>
    <row r="1507" spans="1:9" ht="18.75" customHeight="1" x14ac:dyDescent="0.3">
      <c r="A1507" s="404"/>
      <c r="B1507" s="378"/>
      <c r="C1507" s="410"/>
      <c r="D1507" s="410"/>
      <c r="E1507" s="413"/>
      <c r="F1507" s="377"/>
      <c r="G1507" s="377"/>
      <c r="H1507" s="413"/>
      <c r="I1507" s="414"/>
    </row>
    <row r="1508" spans="1:9" ht="18.75" customHeight="1" x14ac:dyDescent="0.3">
      <c r="A1508" s="407"/>
      <c r="B1508" s="381"/>
      <c r="C1508" s="412"/>
      <c r="D1508" s="412"/>
      <c r="E1508" s="417"/>
      <c r="F1508" s="412"/>
      <c r="G1508" s="412"/>
      <c r="H1508" s="417"/>
      <c r="I1508" s="416"/>
    </row>
    <row r="1509" spans="1:9" ht="18.75" customHeight="1" x14ac:dyDescent="0.3">
      <c r="A1509" s="404"/>
      <c r="B1509" s="378"/>
      <c r="C1509" s="410"/>
      <c r="D1509" s="410"/>
      <c r="E1509" s="377"/>
      <c r="F1509" s="377"/>
      <c r="G1509" s="377"/>
      <c r="H1509" s="377"/>
      <c r="I1509" s="384"/>
    </row>
    <row r="1510" spans="1:9" ht="18.75" customHeight="1" x14ac:dyDescent="0.3">
      <c r="A1510" s="404"/>
      <c r="B1510" s="378"/>
      <c r="C1510" s="410"/>
      <c r="D1510" s="410"/>
      <c r="E1510" s="413"/>
      <c r="F1510" s="377"/>
      <c r="G1510" s="377"/>
      <c r="H1510" s="413"/>
      <c r="I1510" s="414"/>
    </row>
    <row r="1511" spans="1:9" ht="18.75" customHeight="1" x14ac:dyDescent="0.3">
      <c r="A1511" s="407"/>
      <c r="B1511" s="381"/>
      <c r="C1511" s="412"/>
      <c r="D1511" s="412"/>
      <c r="E1511" s="417"/>
      <c r="F1511" s="412"/>
      <c r="G1511" s="412"/>
      <c r="H1511" s="417"/>
      <c r="I1511" s="416"/>
    </row>
    <row r="1512" spans="1:9" ht="18.75" customHeight="1" x14ac:dyDescent="0.3">
      <c r="A1512" s="404"/>
      <c r="B1512" s="378"/>
      <c r="C1512" s="410"/>
      <c r="D1512" s="410"/>
      <c r="E1512" s="377"/>
      <c r="F1512" s="377"/>
      <c r="G1512" s="377"/>
      <c r="H1512" s="377"/>
      <c r="I1512" s="384"/>
    </row>
    <row r="1513" spans="1:9" ht="18.75" customHeight="1" x14ac:dyDescent="0.3">
      <c r="A1513" s="404"/>
      <c r="B1513" s="378"/>
      <c r="C1513" s="410"/>
      <c r="D1513" s="410"/>
      <c r="E1513" s="413"/>
      <c r="F1513" s="377"/>
      <c r="G1513" s="377"/>
      <c r="H1513" s="413"/>
      <c r="I1513" s="414"/>
    </row>
    <row r="1514" spans="1:9" ht="18.75" customHeight="1" x14ac:dyDescent="0.3">
      <c r="A1514" s="407"/>
      <c r="B1514" s="381"/>
      <c r="C1514" s="412"/>
      <c r="D1514" s="412"/>
      <c r="E1514" s="417"/>
      <c r="F1514" s="412"/>
      <c r="G1514" s="412"/>
      <c r="H1514" s="417"/>
      <c r="I1514" s="422"/>
    </row>
    <row r="1515" spans="1:9" ht="18.75" customHeight="1" x14ac:dyDescent="0.3">
      <c r="A1515" s="404"/>
      <c r="B1515" s="378"/>
      <c r="C1515" s="410"/>
      <c r="D1515" s="410"/>
      <c r="E1515" s="377"/>
      <c r="F1515" s="377"/>
      <c r="G1515" s="377"/>
      <c r="H1515" s="377"/>
      <c r="I1515" s="384"/>
    </row>
    <row r="1516" spans="1:9" ht="18.75" customHeight="1" x14ac:dyDescent="0.3">
      <c r="A1516" s="404"/>
      <c r="B1516" s="378"/>
      <c r="C1516" s="410"/>
      <c r="D1516" s="410"/>
      <c r="E1516" s="413"/>
      <c r="F1516" s="377"/>
      <c r="G1516" s="377"/>
      <c r="H1516" s="413"/>
      <c r="I1516" s="414"/>
    </row>
    <row r="1517" spans="1:9" ht="18.75" customHeight="1" x14ac:dyDescent="0.3">
      <c r="A1517" s="407"/>
      <c r="B1517" s="381"/>
      <c r="C1517" s="412"/>
      <c r="D1517" s="412"/>
      <c r="E1517" s="417"/>
      <c r="F1517" s="412"/>
      <c r="G1517" s="412"/>
      <c r="H1517" s="417"/>
      <c r="I1517" s="422"/>
    </row>
    <row r="1518" spans="1:9" ht="18.75" customHeight="1" x14ac:dyDescent="0.3">
      <c r="A1518" s="404"/>
      <c r="B1518" s="378"/>
      <c r="C1518" s="410"/>
      <c r="D1518" s="410"/>
      <c r="E1518" s="377"/>
      <c r="F1518" s="410"/>
      <c r="G1518" s="410"/>
      <c r="H1518" s="377"/>
      <c r="I1518" s="418"/>
    </row>
    <row r="1519" spans="1:9" ht="18.75" customHeight="1" x14ac:dyDescent="0.3">
      <c r="A1519" s="404"/>
      <c r="B1519" s="378"/>
      <c r="C1519" s="410"/>
      <c r="D1519" s="410"/>
      <c r="E1519" s="413"/>
      <c r="F1519" s="377"/>
      <c r="G1519" s="377"/>
      <c r="H1519" s="413"/>
      <c r="I1519" s="414"/>
    </row>
    <row r="1520" spans="1:9" ht="18.75" customHeight="1" x14ac:dyDescent="0.3">
      <c r="A1520" s="407"/>
      <c r="B1520" s="381"/>
      <c r="C1520" s="412"/>
      <c r="D1520" s="412"/>
      <c r="E1520" s="417"/>
      <c r="F1520" s="412"/>
      <c r="G1520" s="412"/>
      <c r="H1520" s="417"/>
      <c r="I1520" s="422"/>
    </row>
    <row r="1521" spans="1:9" ht="18.75" customHeight="1" x14ac:dyDescent="0.3">
      <c r="A1521" s="404"/>
      <c r="B1521" s="378"/>
      <c r="C1521" s="410"/>
      <c r="D1521" s="410"/>
      <c r="E1521" s="377"/>
      <c r="F1521" s="377"/>
      <c r="G1521" s="377"/>
      <c r="H1521" s="377"/>
      <c r="I1521" s="418"/>
    </row>
    <row r="1522" spans="1:9" ht="18.75" customHeight="1" x14ac:dyDescent="0.3">
      <c r="A1522" s="404"/>
      <c r="B1522" s="378"/>
      <c r="C1522" s="410"/>
      <c r="D1522" s="410"/>
      <c r="E1522" s="413"/>
      <c r="F1522" s="377"/>
      <c r="G1522" s="377"/>
      <c r="H1522" s="413"/>
      <c r="I1522" s="414"/>
    </row>
    <row r="1523" spans="1:9" ht="18.75" customHeight="1" x14ac:dyDescent="0.3">
      <c r="A1523" s="407"/>
      <c r="B1523" s="381"/>
      <c r="C1523" s="412"/>
      <c r="D1523" s="412"/>
      <c r="E1523" s="417"/>
      <c r="F1523" s="412"/>
      <c r="G1523" s="412"/>
      <c r="H1523" s="417"/>
      <c r="I1523" s="422"/>
    </row>
    <row r="1524" spans="1:9" ht="18.75" customHeight="1" x14ac:dyDescent="0.3">
      <c r="A1524" s="404"/>
      <c r="B1524" s="378"/>
      <c r="C1524" s="410"/>
      <c r="D1524" s="410"/>
      <c r="E1524" s="377"/>
      <c r="F1524" s="377"/>
      <c r="G1524" s="377"/>
      <c r="H1524" s="377"/>
      <c r="I1524" s="384"/>
    </row>
    <row r="1525" spans="1:9" ht="18.75" customHeight="1" x14ac:dyDescent="0.3">
      <c r="A1525" s="404"/>
      <c r="B1525" s="378"/>
      <c r="C1525" s="410"/>
      <c r="D1525" s="410"/>
      <c r="E1525" s="413"/>
      <c r="F1525" s="377"/>
      <c r="G1525" s="377"/>
      <c r="H1525" s="413"/>
      <c r="I1525" s="411"/>
    </row>
    <row r="1526" spans="1:9" ht="18.75" customHeight="1" x14ac:dyDescent="0.3">
      <c r="A1526" s="407"/>
      <c r="B1526" s="381"/>
      <c r="C1526" s="412"/>
      <c r="D1526" s="412"/>
      <c r="E1526" s="417"/>
      <c r="F1526" s="412"/>
      <c r="G1526" s="412"/>
      <c r="H1526" s="417"/>
      <c r="I1526" s="417"/>
    </row>
    <row r="1527" spans="1:9" ht="18.75" customHeight="1" x14ac:dyDescent="0.3">
      <c r="A1527" s="404"/>
      <c r="B1527" s="378"/>
      <c r="C1527" s="410"/>
      <c r="D1527" s="410"/>
      <c r="E1527" s="377"/>
      <c r="F1527" s="377"/>
      <c r="G1527" s="377"/>
      <c r="H1527" s="377"/>
      <c r="I1527" s="384"/>
    </row>
    <row r="1528" spans="1:9" ht="18.75" customHeight="1" x14ac:dyDescent="0.3">
      <c r="A1528" s="404"/>
      <c r="B1528" s="378"/>
      <c r="C1528" s="410"/>
      <c r="D1528" s="410"/>
      <c r="E1528" s="413"/>
      <c r="F1528" s="377"/>
      <c r="G1528" s="377"/>
      <c r="H1528" s="413"/>
      <c r="I1528" s="414"/>
    </row>
    <row r="1529" spans="1:9" ht="18.75" customHeight="1" x14ac:dyDescent="0.3">
      <c r="A1529" s="407"/>
      <c r="B1529" s="381"/>
      <c r="C1529" s="412"/>
      <c r="D1529" s="412"/>
      <c r="E1529" s="417"/>
      <c r="F1529" s="412"/>
      <c r="G1529" s="412"/>
      <c r="H1529" s="417"/>
      <c r="I1529" s="422"/>
    </row>
    <row r="1530" spans="1:9" ht="18.75" customHeight="1" x14ac:dyDescent="0.3">
      <c r="A1530" s="404"/>
      <c r="B1530" s="378"/>
      <c r="C1530" s="410"/>
      <c r="D1530" s="410"/>
      <c r="E1530" s="377"/>
      <c r="F1530" s="377"/>
      <c r="G1530" s="377"/>
      <c r="H1530" s="377"/>
      <c r="I1530" s="414"/>
    </row>
    <row r="1531" spans="1:9" ht="18.75" customHeight="1" x14ac:dyDescent="0.3">
      <c r="A1531" s="404"/>
      <c r="B1531" s="378"/>
      <c r="C1531" s="410"/>
      <c r="D1531" s="410"/>
      <c r="E1531" s="413"/>
      <c r="F1531" s="377"/>
      <c r="G1531" s="377"/>
      <c r="H1531" s="413"/>
      <c r="I1531" s="414"/>
    </row>
    <row r="1532" spans="1:9" ht="18.75" customHeight="1" x14ac:dyDescent="0.3">
      <c r="A1532" s="407"/>
      <c r="B1532" s="381"/>
      <c r="C1532" s="412"/>
      <c r="D1532" s="412"/>
      <c r="E1532" s="417"/>
      <c r="F1532" s="412"/>
      <c r="G1532" s="412"/>
      <c r="H1532" s="417"/>
      <c r="I1532" s="416"/>
    </row>
    <row r="1533" spans="1:9" ht="18.75" customHeight="1" x14ac:dyDescent="0.3">
      <c r="A1533" s="404"/>
      <c r="B1533" s="378"/>
      <c r="C1533" s="410"/>
      <c r="D1533" s="410"/>
      <c r="E1533" s="377"/>
      <c r="F1533" s="410"/>
      <c r="G1533" s="410"/>
      <c r="H1533" s="377"/>
      <c r="I1533" s="384"/>
    </row>
    <row r="1534" spans="1:9" ht="18.75" customHeight="1" x14ac:dyDescent="0.3">
      <c r="A1534" s="404"/>
      <c r="B1534" s="378"/>
      <c r="C1534" s="410"/>
      <c r="D1534" s="410"/>
      <c r="E1534" s="413"/>
      <c r="F1534" s="377"/>
      <c r="G1534" s="377"/>
      <c r="H1534" s="413"/>
      <c r="I1534" s="414"/>
    </row>
    <row r="1535" spans="1:9" ht="18.75" customHeight="1" x14ac:dyDescent="0.3">
      <c r="A1535" s="407"/>
      <c r="B1535" s="381"/>
      <c r="C1535" s="412"/>
      <c r="D1535" s="412"/>
      <c r="E1535" s="417"/>
      <c r="F1535" s="412"/>
      <c r="G1535" s="412"/>
      <c r="H1535" s="417"/>
      <c r="I1535" s="416"/>
    </row>
    <row r="1536" spans="1:9" ht="18.75" customHeight="1" x14ac:dyDescent="0.3">
      <c r="A1536" s="404"/>
      <c r="B1536" s="378"/>
      <c r="C1536" s="410"/>
      <c r="D1536" s="410"/>
      <c r="E1536" s="377"/>
      <c r="F1536" s="377"/>
      <c r="G1536" s="377"/>
      <c r="H1536" s="377"/>
      <c r="I1536" s="384"/>
    </row>
    <row r="1537" spans="1:9" ht="18.75" customHeight="1" x14ac:dyDescent="0.3">
      <c r="A1537" s="404"/>
      <c r="B1537" s="378"/>
      <c r="C1537" s="410"/>
      <c r="D1537" s="410"/>
      <c r="E1537" s="413"/>
      <c r="F1537" s="377"/>
      <c r="G1537" s="377"/>
      <c r="H1537" s="413"/>
      <c r="I1537" s="411"/>
    </row>
    <row r="1538" spans="1:9" ht="18.75" customHeight="1" x14ac:dyDescent="0.3">
      <c r="A1538" s="407"/>
      <c r="B1538" s="381"/>
      <c r="C1538" s="412"/>
      <c r="D1538" s="412"/>
      <c r="E1538" s="417"/>
      <c r="F1538" s="412"/>
      <c r="G1538" s="412"/>
      <c r="H1538" s="417"/>
      <c r="I1538" s="417"/>
    </row>
    <row r="1539" spans="1:9" ht="18.75" customHeight="1" x14ac:dyDescent="0.3">
      <c r="A1539" s="404"/>
      <c r="B1539" s="378"/>
      <c r="C1539" s="410"/>
      <c r="D1539" s="410"/>
      <c r="E1539" s="377"/>
      <c r="F1539" s="377"/>
      <c r="G1539" s="377"/>
      <c r="H1539" s="377"/>
      <c r="I1539" s="384"/>
    </row>
    <row r="1540" spans="1:9" ht="18.75" customHeight="1" x14ac:dyDescent="0.3">
      <c r="A1540" s="404"/>
      <c r="B1540" s="378"/>
      <c r="C1540" s="410"/>
      <c r="D1540" s="410"/>
      <c r="E1540" s="413"/>
      <c r="F1540" s="377"/>
      <c r="G1540" s="377"/>
      <c r="H1540" s="413"/>
      <c r="I1540" s="414"/>
    </row>
    <row r="1541" spans="1:9" ht="18.75" customHeight="1" x14ac:dyDescent="0.3">
      <c r="A1541" s="407"/>
      <c r="B1541" s="381"/>
      <c r="C1541" s="412"/>
      <c r="D1541" s="412"/>
      <c r="E1541" s="417"/>
      <c r="F1541" s="412"/>
      <c r="G1541" s="412"/>
      <c r="H1541" s="417"/>
      <c r="I1541" s="422"/>
    </row>
    <row r="1542" spans="1:9" ht="18.75" customHeight="1" x14ac:dyDescent="0.3">
      <c r="A1542" s="404"/>
      <c r="B1542" s="378"/>
      <c r="C1542" s="410"/>
      <c r="D1542" s="410"/>
      <c r="E1542" s="377"/>
      <c r="F1542" s="410"/>
      <c r="G1542" s="410"/>
      <c r="H1542" s="377"/>
      <c r="I1542" s="384"/>
    </row>
    <row r="1543" spans="1:9" ht="18.75" customHeight="1" x14ac:dyDescent="0.3">
      <c r="A1543" s="404"/>
      <c r="B1543" s="378"/>
      <c r="C1543" s="410"/>
      <c r="D1543" s="410"/>
      <c r="E1543" s="413"/>
      <c r="F1543" s="377"/>
      <c r="G1543" s="377"/>
      <c r="H1543" s="413"/>
      <c r="I1543" s="414"/>
    </row>
    <row r="1544" spans="1:9" ht="18.75" customHeight="1" x14ac:dyDescent="0.3">
      <c r="A1544" s="407"/>
      <c r="B1544" s="381"/>
      <c r="C1544" s="412"/>
      <c r="D1544" s="412"/>
      <c r="E1544" s="417"/>
      <c r="F1544" s="412"/>
      <c r="G1544" s="412"/>
      <c r="H1544" s="417"/>
      <c r="I1544" s="422"/>
    </row>
    <row r="1545" spans="1:9" ht="18.75" customHeight="1" x14ac:dyDescent="0.3">
      <c r="A1545" s="404"/>
      <c r="B1545" s="378"/>
      <c r="C1545" s="410"/>
      <c r="D1545" s="410"/>
      <c r="E1545" s="377"/>
      <c r="F1545" s="377"/>
      <c r="G1545" s="377"/>
      <c r="H1545" s="377"/>
      <c r="I1545" s="384"/>
    </row>
    <row r="1546" spans="1:9" ht="18.75" customHeight="1" x14ac:dyDescent="0.3">
      <c r="A1546" s="404"/>
      <c r="B1546" s="378"/>
      <c r="C1546" s="410"/>
      <c r="D1546" s="410"/>
      <c r="E1546" s="413"/>
      <c r="F1546" s="377"/>
      <c r="G1546" s="377"/>
      <c r="H1546" s="413"/>
      <c r="I1546" s="414"/>
    </row>
    <row r="1547" spans="1:9" ht="18.75" customHeight="1" x14ac:dyDescent="0.3">
      <c r="A1547" s="407"/>
      <c r="B1547" s="381"/>
      <c r="C1547" s="412"/>
      <c r="D1547" s="412"/>
      <c r="E1547" s="417"/>
      <c r="F1547" s="412"/>
      <c r="G1547" s="412"/>
      <c r="H1547" s="417"/>
      <c r="I1547" s="422"/>
    </row>
    <row r="1548" spans="1:9" ht="18.75" customHeight="1" x14ac:dyDescent="0.3">
      <c r="A1548" s="404"/>
      <c r="B1548" s="378"/>
      <c r="C1548" s="410"/>
      <c r="D1548" s="410"/>
      <c r="E1548" s="377"/>
      <c r="F1548" s="410"/>
      <c r="G1548" s="410"/>
      <c r="H1548" s="377"/>
      <c r="I1548" s="418"/>
    </row>
    <row r="1549" spans="1:9" ht="18.75" customHeight="1" x14ac:dyDescent="0.3">
      <c r="A1549" s="404"/>
      <c r="B1549" s="378"/>
      <c r="C1549" s="410"/>
      <c r="D1549" s="410"/>
      <c r="E1549" s="413"/>
      <c r="F1549" s="377"/>
      <c r="G1549" s="377"/>
      <c r="H1549" s="413"/>
      <c r="I1549" s="414"/>
    </row>
    <row r="1550" spans="1:9" ht="18.75" customHeight="1" x14ac:dyDescent="0.3">
      <c r="A1550" s="407"/>
      <c r="B1550" s="381"/>
      <c r="C1550" s="412"/>
      <c r="D1550" s="412"/>
      <c r="E1550" s="417"/>
      <c r="F1550" s="412"/>
      <c r="G1550" s="412"/>
      <c r="H1550" s="417"/>
      <c r="I1550" s="422"/>
    </row>
    <row r="1551" spans="1:9" ht="18.75" customHeight="1" x14ac:dyDescent="0.3">
      <c r="A1551" s="404"/>
      <c r="B1551" s="378"/>
      <c r="C1551" s="410"/>
      <c r="D1551" s="410"/>
      <c r="E1551" s="377"/>
      <c r="F1551" s="410"/>
      <c r="G1551" s="410"/>
      <c r="H1551" s="377"/>
      <c r="I1551" s="418"/>
    </row>
    <row r="1552" spans="1:9" ht="18.75" customHeight="1" x14ac:dyDescent="0.3">
      <c r="A1552" s="404"/>
      <c r="B1552" s="378"/>
      <c r="C1552" s="410"/>
      <c r="D1552" s="410"/>
      <c r="E1552" s="413"/>
      <c r="F1552" s="377"/>
      <c r="G1552" s="377"/>
      <c r="H1552" s="413"/>
      <c r="I1552" s="414"/>
    </row>
    <row r="1553" spans="1:9" ht="18.75" customHeight="1" x14ac:dyDescent="0.3">
      <c r="A1553" s="407"/>
      <c r="B1553" s="381"/>
      <c r="C1553" s="412"/>
      <c r="D1553" s="412"/>
      <c r="E1553" s="417"/>
      <c r="F1553" s="412"/>
      <c r="G1553" s="412"/>
      <c r="H1553" s="417"/>
      <c r="I1553" s="422"/>
    </row>
    <row r="1554" spans="1:9" ht="18.75" customHeight="1" x14ac:dyDescent="0.3">
      <c r="A1554" s="404"/>
      <c r="B1554" s="378"/>
      <c r="C1554" s="410"/>
      <c r="D1554" s="410"/>
      <c r="E1554" s="377"/>
      <c r="F1554" s="410"/>
      <c r="G1554" s="410"/>
      <c r="H1554" s="377"/>
      <c r="I1554" s="418"/>
    </row>
    <row r="1555" spans="1:9" ht="18.75" customHeight="1" x14ac:dyDescent="0.3">
      <c r="A1555" s="404"/>
      <c r="B1555" s="378"/>
      <c r="C1555" s="410"/>
      <c r="D1555" s="410"/>
      <c r="E1555" s="413"/>
      <c r="F1555" s="377"/>
      <c r="G1555" s="377"/>
      <c r="H1555" s="413"/>
      <c r="I1555" s="414"/>
    </row>
    <row r="1556" spans="1:9" ht="18.75" customHeight="1" x14ac:dyDescent="0.3">
      <c r="A1556" s="407"/>
      <c r="B1556" s="381"/>
      <c r="C1556" s="412"/>
      <c r="D1556" s="412"/>
      <c r="E1556" s="417"/>
      <c r="F1556" s="412"/>
      <c r="G1556" s="412"/>
      <c r="H1556" s="417"/>
      <c r="I1556" s="422"/>
    </row>
    <row r="1557" spans="1:9" ht="18.75" customHeight="1" x14ac:dyDescent="0.3">
      <c r="A1557" s="404"/>
      <c r="B1557" s="378"/>
      <c r="C1557" s="410"/>
      <c r="D1557" s="410"/>
      <c r="E1557" s="377"/>
      <c r="F1557" s="377"/>
      <c r="G1557" s="377"/>
      <c r="H1557" s="377"/>
      <c r="I1557" s="384"/>
    </row>
    <row r="1558" spans="1:9" ht="18.75" customHeight="1" x14ac:dyDescent="0.3">
      <c r="A1558" s="404"/>
      <c r="B1558" s="378"/>
      <c r="C1558" s="410"/>
      <c r="D1558" s="410"/>
      <c r="E1558" s="413"/>
      <c r="F1558" s="377"/>
      <c r="G1558" s="377"/>
      <c r="H1558" s="413"/>
      <c r="I1558" s="414"/>
    </row>
    <row r="1559" spans="1:9" ht="18.75" customHeight="1" x14ac:dyDescent="0.3">
      <c r="A1559" s="407"/>
      <c r="B1559" s="381"/>
      <c r="C1559" s="412"/>
      <c r="D1559" s="412"/>
      <c r="E1559" s="417"/>
      <c r="F1559" s="412"/>
      <c r="G1559" s="412"/>
      <c r="H1559" s="417"/>
      <c r="I1559" s="422"/>
    </row>
    <row r="1560" spans="1:9" ht="18.75" customHeight="1" x14ac:dyDescent="0.3">
      <c r="A1560" s="404"/>
      <c r="B1560" s="378"/>
      <c r="C1560" s="410"/>
      <c r="D1560" s="410"/>
      <c r="E1560" s="377"/>
      <c r="F1560" s="410"/>
      <c r="G1560" s="410"/>
      <c r="H1560" s="377"/>
      <c r="I1560" s="418"/>
    </row>
    <row r="1561" spans="1:9" ht="18.75" customHeight="1" x14ac:dyDescent="0.3">
      <c r="A1561" s="404"/>
      <c r="B1561" s="378"/>
      <c r="C1561" s="410"/>
      <c r="D1561" s="410"/>
      <c r="E1561" s="413"/>
      <c r="F1561" s="377"/>
      <c r="G1561" s="377"/>
      <c r="H1561" s="413"/>
      <c r="I1561" s="414"/>
    </row>
    <row r="1562" spans="1:9" ht="18.75" customHeight="1" x14ac:dyDescent="0.3">
      <c r="A1562" s="407"/>
      <c r="B1562" s="381"/>
      <c r="C1562" s="412"/>
      <c r="D1562" s="412"/>
      <c r="E1562" s="417"/>
      <c r="F1562" s="412"/>
      <c r="G1562" s="412"/>
      <c r="H1562" s="417"/>
      <c r="I1562" s="422"/>
    </row>
    <row r="1563" spans="1:9" ht="18.75" customHeight="1" x14ac:dyDescent="0.3">
      <c r="A1563" s="404"/>
      <c r="B1563" s="378"/>
      <c r="C1563" s="410"/>
      <c r="D1563" s="410"/>
      <c r="E1563" s="377"/>
      <c r="F1563" s="377"/>
      <c r="G1563" s="377"/>
      <c r="H1563" s="377"/>
      <c r="I1563" s="384"/>
    </row>
    <row r="1564" spans="1:9" ht="18.75" customHeight="1" x14ac:dyDescent="0.3">
      <c r="A1564" s="404"/>
      <c r="B1564" s="378"/>
      <c r="C1564" s="410"/>
      <c r="D1564" s="410"/>
      <c r="E1564" s="413"/>
      <c r="F1564" s="377"/>
      <c r="G1564" s="377"/>
      <c r="H1564" s="413"/>
      <c r="I1564" s="414"/>
    </row>
    <row r="1565" spans="1:9" ht="18.75" customHeight="1" x14ac:dyDescent="0.3">
      <c r="A1565" s="407"/>
      <c r="B1565" s="381"/>
      <c r="C1565" s="412"/>
      <c r="D1565" s="412"/>
      <c r="E1565" s="417"/>
      <c r="F1565" s="412"/>
      <c r="G1565" s="412"/>
      <c r="H1565" s="417"/>
      <c r="I1565" s="422"/>
    </row>
    <row r="1566" spans="1:9" ht="18.75" customHeight="1" x14ac:dyDescent="0.3">
      <c r="A1566" s="404"/>
      <c r="B1566" s="378"/>
      <c r="C1566" s="410"/>
      <c r="D1566" s="410"/>
      <c r="E1566" s="377"/>
      <c r="F1566" s="410"/>
      <c r="G1566" s="410"/>
      <c r="H1566" s="377"/>
      <c r="I1566" s="418"/>
    </row>
    <row r="1567" spans="1:9" ht="18.75" customHeight="1" x14ac:dyDescent="0.3">
      <c r="A1567" s="404"/>
      <c r="B1567" s="378"/>
      <c r="C1567" s="410"/>
      <c r="D1567" s="410"/>
      <c r="E1567" s="413"/>
      <c r="F1567" s="377"/>
      <c r="G1567" s="377"/>
      <c r="H1567" s="413"/>
      <c r="I1567" s="414"/>
    </row>
    <row r="1568" spans="1:9" ht="18.75" customHeight="1" x14ac:dyDescent="0.3">
      <c r="A1568" s="407"/>
      <c r="B1568" s="381"/>
      <c r="C1568" s="412"/>
      <c r="D1568" s="412"/>
      <c r="E1568" s="417"/>
      <c r="F1568" s="412"/>
      <c r="G1568" s="412"/>
      <c r="H1568" s="417"/>
      <c r="I1568" s="422"/>
    </row>
    <row r="1569" spans="1:9" ht="18.75" customHeight="1" x14ac:dyDescent="0.3">
      <c r="A1569" s="404"/>
      <c r="B1569" s="378"/>
      <c r="C1569" s="410"/>
      <c r="D1569" s="410"/>
      <c r="E1569" s="377"/>
      <c r="F1569" s="377"/>
      <c r="G1569" s="377"/>
      <c r="H1569" s="377"/>
      <c r="I1569" s="384"/>
    </row>
    <row r="1570" spans="1:9" ht="18.75" customHeight="1" x14ac:dyDescent="0.3">
      <c r="A1570" s="404"/>
      <c r="B1570" s="378"/>
      <c r="C1570" s="410"/>
      <c r="D1570" s="410"/>
      <c r="E1570" s="413"/>
      <c r="F1570" s="377"/>
      <c r="G1570" s="377"/>
      <c r="H1570" s="413"/>
      <c r="I1570" s="414"/>
    </row>
    <row r="1571" spans="1:9" ht="18.75" customHeight="1" x14ac:dyDescent="0.3">
      <c r="A1571" s="407"/>
      <c r="B1571" s="381"/>
      <c r="C1571" s="412"/>
      <c r="D1571" s="412"/>
      <c r="E1571" s="417"/>
      <c r="F1571" s="412"/>
      <c r="G1571" s="412"/>
      <c r="H1571" s="417"/>
      <c r="I1571" s="422"/>
    </row>
    <row r="1572" spans="1:9" ht="18.75" customHeight="1" x14ac:dyDescent="0.3">
      <c r="A1572" s="404"/>
      <c r="B1572" s="378"/>
      <c r="C1572" s="410"/>
      <c r="D1572" s="410"/>
      <c r="E1572" s="377"/>
      <c r="F1572" s="410"/>
      <c r="G1572" s="410"/>
      <c r="H1572" s="377"/>
      <c r="I1572" s="418"/>
    </row>
    <row r="1573" spans="1:9" ht="18.75" customHeight="1" x14ac:dyDescent="0.3">
      <c r="A1573" s="404"/>
      <c r="B1573" s="378"/>
      <c r="C1573" s="410"/>
      <c r="D1573" s="410"/>
      <c r="E1573" s="413"/>
      <c r="F1573" s="377"/>
      <c r="G1573" s="377"/>
      <c r="H1573" s="413"/>
      <c r="I1573" s="414"/>
    </row>
    <row r="1574" spans="1:9" ht="18.75" customHeight="1" x14ac:dyDescent="0.3">
      <c r="A1574" s="407"/>
      <c r="B1574" s="381"/>
      <c r="C1574" s="412"/>
      <c r="D1574" s="412"/>
      <c r="E1574" s="417"/>
      <c r="F1574" s="412"/>
      <c r="G1574" s="412"/>
      <c r="H1574" s="417"/>
      <c r="I1574" s="422"/>
    </row>
    <row r="1575" spans="1:9" ht="18.75" customHeight="1" x14ac:dyDescent="0.3">
      <c r="A1575" s="404"/>
      <c r="B1575" s="378"/>
      <c r="C1575" s="410"/>
      <c r="D1575" s="410"/>
      <c r="E1575" s="377"/>
      <c r="F1575" s="410"/>
      <c r="G1575" s="410"/>
      <c r="H1575" s="377"/>
      <c r="I1575" s="418"/>
    </row>
    <row r="1576" spans="1:9" ht="18.75" customHeight="1" x14ac:dyDescent="0.3">
      <c r="A1576" s="404"/>
      <c r="B1576" s="378"/>
      <c r="C1576" s="410"/>
      <c r="D1576" s="410"/>
      <c r="E1576" s="413"/>
      <c r="F1576" s="377"/>
      <c r="G1576" s="377"/>
      <c r="H1576" s="413"/>
      <c r="I1576" s="414"/>
    </row>
    <row r="1577" spans="1:9" ht="18.75" customHeight="1" x14ac:dyDescent="0.3">
      <c r="A1577" s="407"/>
      <c r="B1577" s="381"/>
      <c r="C1577" s="412"/>
      <c r="D1577" s="412"/>
      <c r="E1577" s="417"/>
      <c r="F1577" s="410"/>
      <c r="G1577" s="410"/>
      <c r="H1577" s="417"/>
      <c r="I1577" s="422"/>
    </row>
    <row r="1578" spans="1:9" ht="18.75" customHeight="1" x14ac:dyDescent="0.3">
      <c r="A1578" s="404"/>
      <c r="B1578" s="378"/>
      <c r="C1578" s="410"/>
      <c r="D1578" s="410"/>
      <c r="E1578" s="377"/>
      <c r="F1578" s="377"/>
      <c r="G1578" s="377"/>
      <c r="H1578" s="377"/>
      <c r="I1578" s="384"/>
    </row>
    <row r="1579" spans="1:9" ht="18.75" customHeight="1" x14ac:dyDescent="0.3">
      <c r="A1579" s="404"/>
      <c r="B1579" s="378"/>
      <c r="C1579" s="410"/>
      <c r="D1579" s="410"/>
      <c r="E1579" s="413"/>
      <c r="F1579" s="377"/>
      <c r="G1579" s="377"/>
      <c r="H1579" s="413"/>
      <c r="I1579" s="414"/>
    </row>
    <row r="1580" spans="1:9" ht="18.75" customHeight="1" x14ac:dyDescent="0.3">
      <c r="A1580" s="407"/>
      <c r="B1580" s="381"/>
      <c r="C1580" s="412"/>
      <c r="D1580" s="412"/>
      <c r="E1580" s="417"/>
      <c r="F1580" s="412"/>
      <c r="G1580" s="412"/>
      <c r="H1580" s="417"/>
      <c r="I1580" s="422"/>
    </row>
    <row r="1581" spans="1:9" ht="18.75" customHeight="1" x14ac:dyDescent="0.3">
      <c r="A1581" s="404"/>
      <c r="B1581" s="378"/>
      <c r="C1581" s="410"/>
      <c r="D1581" s="410"/>
      <c r="E1581" s="377"/>
      <c r="F1581" s="377"/>
      <c r="G1581" s="377"/>
      <c r="H1581" s="377"/>
      <c r="I1581" s="384"/>
    </row>
    <row r="1582" spans="1:9" ht="18.75" customHeight="1" x14ac:dyDescent="0.3">
      <c r="A1582" s="404"/>
      <c r="B1582" s="378"/>
      <c r="C1582" s="410"/>
      <c r="D1582" s="410"/>
      <c r="E1582" s="413"/>
      <c r="F1582" s="377"/>
      <c r="G1582" s="377"/>
      <c r="H1582" s="413"/>
      <c r="I1582" s="414"/>
    </row>
    <row r="1583" spans="1:9" ht="18.75" customHeight="1" x14ac:dyDescent="0.3">
      <c r="A1583" s="407"/>
      <c r="B1583" s="381"/>
      <c r="C1583" s="412"/>
      <c r="D1583" s="412"/>
      <c r="E1583" s="417"/>
      <c r="F1583" s="412"/>
      <c r="G1583" s="412"/>
      <c r="H1583" s="417"/>
      <c r="I1583" s="422"/>
    </row>
    <row r="1584" spans="1:9" ht="18.75" customHeight="1" x14ac:dyDescent="0.3">
      <c r="A1584" s="404"/>
      <c r="B1584" s="378"/>
      <c r="C1584" s="410"/>
      <c r="D1584" s="410"/>
      <c r="E1584" s="377"/>
      <c r="F1584" s="410"/>
      <c r="G1584" s="410"/>
      <c r="H1584" s="377"/>
      <c r="I1584" s="418"/>
    </row>
    <row r="1585" spans="1:9" ht="18.75" customHeight="1" x14ac:dyDescent="0.3">
      <c r="A1585" s="404"/>
      <c r="B1585" s="378"/>
      <c r="C1585" s="410"/>
      <c r="D1585" s="410"/>
      <c r="E1585" s="413"/>
      <c r="F1585" s="377"/>
      <c r="G1585" s="377"/>
      <c r="H1585" s="413"/>
      <c r="I1585" s="414"/>
    </row>
    <row r="1586" spans="1:9" ht="18.75" customHeight="1" x14ac:dyDescent="0.3">
      <c r="A1586" s="407"/>
      <c r="B1586" s="381"/>
      <c r="C1586" s="412"/>
      <c r="D1586" s="412"/>
      <c r="E1586" s="417"/>
      <c r="F1586" s="412"/>
      <c r="G1586" s="412"/>
      <c r="H1586" s="417"/>
      <c r="I1586" s="422"/>
    </row>
    <row r="1587" spans="1:9" ht="18.75" customHeight="1" x14ac:dyDescent="0.3">
      <c r="A1587" s="404"/>
      <c r="B1587" s="378"/>
      <c r="C1587" s="410"/>
      <c r="D1587" s="410"/>
      <c r="E1587" s="377"/>
      <c r="F1587" s="410"/>
      <c r="G1587" s="410"/>
      <c r="H1587" s="377"/>
      <c r="I1587" s="418"/>
    </row>
    <row r="1588" spans="1:9" ht="18.75" customHeight="1" x14ac:dyDescent="0.3">
      <c r="A1588" s="404"/>
      <c r="B1588" s="378"/>
      <c r="C1588" s="410"/>
      <c r="D1588" s="410"/>
      <c r="E1588" s="413"/>
      <c r="F1588" s="377"/>
      <c r="G1588" s="377"/>
      <c r="H1588" s="413"/>
      <c r="I1588" s="414"/>
    </row>
    <row r="1589" spans="1:9" ht="18.75" customHeight="1" x14ac:dyDescent="0.3">
      <c r="A1589" s="407"/>
      <c r="B1589" s="381"/>
      <c r="C1589" s="412"/>
      <c r="D1589" s="412"/>
      <c r="E1589" s="417"/>
      <c r="F1589" s="412"/>
      <c r="G1589" s="412"/>
      <c r="H1589" s="417"/>
      <c r="I1589" s="422"/>
    </row>
    <row r="1590" spans="1:9" ht="18.75" customHeight="1" x14ac:dyDescent="0.3">
      <c r="A1590" s="404"/>
      <c r="B1590" s="378"/>
      <c r="C1590" s="410"/>
      <c r="D1590" s="410"/>
      <c r="E1590" s="377"/>
      <c r="F1590" s="410"/>
      <c r="G1590" s="410"/>
      <c r="H1590" s="377"/>
      <c r="I1590" s="418"/>
    </row>
    <row r="1591" spans="1:9" ht="18.75" customHeight="1" x14ac:dyDescent="0.3">
      <c r="A1591" s="404"/>
      <c r="B1591" s="378"/>
      <c r="C1591" s="410"/>
      <c r="D1591" s="410"/>
      <c r="E1591" s="413"/>
      <c r="F1591" s="377"/>
      <c r="G1591" s="377"/>
      <c r="H1591" s="413"/>
      <c r="I1591" s="414"/>
    </row>
    <row r="1592" spans="1:9" ht="18.75" customHeight="1" x14ac:dyDescent="0.3">
      <c r="A1592" s="407"/>
      <c r="B1592" s="381"/>
      <c r="C1592" s="412"/>
      <c r="D1592" s="412"/>
      <c r="E1592" s="417"/>
      <c r="F1592" s="412"/>
      <c r="G1592" s="412"/>
      <c r="H1592" s="417"/>
      <c r="I1592" s="422"/>
    </row>
    <row r="1593" spans="1:9" ht="18.75" customHeight="1" x14ac:dyDescent="0.3">
      <c r="A1593" s="404"/>
      <c r="B1593" s="378"/>
      <c r="C1593" s="410"/>
      <c r="D1593" s="410"/>
      <c r="E1593" s="377"/>
      <c r="F1593" s="410"/>
      <c r="G1593" s="410"/>
      <c r="H1593" s="377"/>
      <c r="I1593" s="418"/>
    </row>
    <row r="1594" spans="1:9" ht="18.75" customHeight="1" x14ac:dyDescent="0.3">
      <c r="A1594" s="404"/>
      <c r="B1594" s="378"/>
      <c r="C1594" s="410"/>
      <c r="D1594" s="410"/>
      <c r="E1594" s="413"/>
      <c r="F1594" s="377"/>
      <c r="G1594" s="377"/>
      <c r="H1594" s="413"/>
      <c r="I1594" s="414"/>
    </row>
    <row r="1595" spans="1:9" ht="18.75" customHeight="1" x14ac:dyDescent="0.3">
      <c r="A1595" s="407"/>
      <c r="B1595" s="381"/>
      <c r="C1595" s="412"/>
      <c r="D1595" s="412"/>
      <c r="E1595" s="417"/>
      <c r="F1595" s="412"/>
      <c r="G1595" s="412"/>
      <c r="H1595" s="417"/>
      <c r="I1595" s="422"/>
    </row>
    <row r="1596" spans="1:9" ht="18.75" customHeight="1" x14ac:dyDescent="0.3">
      <c r="A1596" s="404"/>
      <c r="B1596" s="378"/>
      <c r="C1596" s="410"/>
      <c r="D1596" s="410"/>
      <c r="E1596" s="377"/>
      <c r="F1596" s="410"/>
      <c r="G1596" s="410"/>
      <c r="H1596" s="377"/>
      <c r="I1596" s="418"/>
    </row>
    <row r="1597" spans="1:9" ht="18.75" customHeight="1" x14ac:dyDescent="0.3">
      <c r="A1597" s="404"/>
      <c r="B1597" s="378"/>
      <c r="C1597" s="410"/>
      <c r="D1597" s="410"/>
      <c r="E1597" s="413"/>
      <c r="F1597" s="377"/>
      <c r="G1597" s="377"/>
      <c r="H1597" s="413"/>
      <c r="I1597" s="414"/>
    </row>
    <row r="1598" spans="1:9" ht="18.75" customHeight="1" x14ac:dyDescent="0.3">
      <c r="A1598" s="407"/>
      <c r="B1598" s="381"/>
      <c r="C1598" s="412"/>
      <c r="D1598" s="412"/>
      <c r="E1598" s="417"/>
      <c r="F1598" s="412"/>
      <c r="G1598" s="412"/>
      <c r="H1598" s="417"/>
      <c r="I1598" s="422"/>
    </row>
    <row r="1599" spans="1:9" ht="18.75" customHeight="1" x14ac:dyDescent="0.3">
      <c r="A1599" s="404"/>
      <c r="B1599" s="378"/>
      <c r="C1599" s="410"/>
      <c r="D1599" s="410"/>
      <c r="E1599" s="377"/>
      <c r="F1599" s="410"/>
      <c r="G1599" s="410"/>
      <c r="H1599" s="377"/>
      <c r="I1599" s="418"/>
    </row>
    <row r="1600" spans="1:9" ht="18.75" customHeight="1" x14ac:dyDescent="0.3">
      <c r="A1600" s="404"/>
      <c r="B1600" s="378"/>
      <c r="C1600" s="410"/>
      <c r="D1600" s="410"/>
      <c r="E1600" s="413"/>
      <c r="F1600" s="377"/>
      <c r="G1600" s="377"/>
      <c r="H1600" s="413"/>
      <c r="I1600" s="414"/>
    </row>
    <row r="1601" spans="1:9" ht="18.75" customHeight="1" x14ac:dyDescent="0.3">
      <c r="A1601" s="407"/>
      <c r="B1601" s="381"/>
      <c r="C1601" s="412"/>
      <c r="D1601" s="412"/>
      <c r="E1601" s="417"/>
      <c r="F1601" s="412"/>
      <c r="G1601" s="412"/>
      <c r="H1601" s="417"/>
      <c r="I1601" s="422"/>
    </row>
    <row r="1602" spans="1:9" ht="18.75" customHeight="1" x14ac:dyDescent="0.3">
      <c r="A1602" s="404"/>
      <c r="B1602" s="378"/>
      <c r="C1602" s="410"/>
      <c r="D1602" s="410"/>
      <c r="E1602" s="377"/>
      <c r="F1602" s="410"/>
      <c r="G1602" s="410"/>
      <c r="H1602" s="377"/>
      <c r="I1602" s="418"/>
    </row>
    <row r="1603" spans="1:9" ht="18.75" customHeight="1" x14ac:dyDescent="0.3">
      <c r="A1603" s="404"/>
      <c r="B1603" s="378"/>
      <c r="C1603" s="410"/>
      <c r="D1603" s="410"/>
      <c r="E1603" s="413"/>
      <c r="F1603" s="377"/>
      <c r="G1603" s="377"/>
      <c r="H1603" s="413"/>
      <c r="I1603" s="414"/>
    </row>
    <row r="1604" spans="1:9" ht="18.75" customHeight="1" x14ac:dyDescent="0.3">
      <c r="A1604" s="407"/>
      <c r="B1604" s="381"/>
      <c r="C1604" s="412"/>
      <c r="D1604" s="412"/>
      <c r="E1604" s="417"/>
      <c r="F1604" s="412"/>
      <c r="G1604" s="412"/>
      <c r="H1604" s="417"/>
      <c r="I1604" s="422"/>
    </row>
    <row r="1605" spans="1:9" ht="18.75" customHeight="1" x14ac:dyDescent="0.3">
      <c r="A1605" s="404"/>
      <c r="B1605" s="378"/>
      <c r="C1605" s="410"/>
      <c r="D1605" s="410"/>
      <c r="E1605" s="377"/>
      <c r="F1605" s="410"/>
      <c r="G1605" s="410"/>
      <c r="H1605" s="377"/>
      <c r="I1605" s="418"/>
    </row>
    <row r="1606" spans="1:9" ht="18.75" customHeight="1" x14ac:dyDescent="0.3">
      <c r="A1606" s="404"/>
      <c r="B1606" s="378"/>
      <c r="C1606" s="410"/>
      <c r="D1606" s="410"/>
      <c r="E1606" s="413"/>
      <c r="F1606" s="377"/>
      <c r="G1606" s="377"/>
      <c r="H1606" s="413"/>
      <c r="I1606" s="414"/>
    </row>
    <row r="1607" spans="1:9" ht="18.75" customHeight="1" x14ac:dyDescent="0.3">
      <c r="A1607" s="407"/>
      <c r="B1607" s="381"/>
      <c r="C1607" s="412"/>
      <c r="D1607" s="412"/>
      <c r="E1607" s="417"/>
      <c r="F1607" s="412"/>
      <c r="G1607" s="412"/>
      <c r="H1607" s="417"/>
      <c r="I1607" s="422"/>
    </row>
    <row r="1608" spans="1:9" ht="18.75" customHeight="1" x14ac:dyDescent="0.3">
      <c r="A1608" s="404"/>
      <c r="B1608" s="378"/>
      <c r="C1608" s="410"/>
      <c r="D1608" s="410"/>
      <c r="E1608" s="377"/>
      <c r="F1608" s="377"/>
      <c r="G1608" s="377"/>
      <c r="H1608" s="377"/>
      <c r="I1608" s="384"/>
    </row>
    <row r="1609" spans="1:9" ht="18.75" customHeight="1" x14ac:dyDescent="0.3">
      <c r="A1609" s="404"/>
      <c r="B1609" s="378"/>
      <c r="C1609" s="410"/>
      <c r="D1609" s="410"/>
      <c r="E1609" s="413"/>
      <c r="F1609" s="377"/>
      <c r="G1609" s="377"/>
      <c r="H1609" s="413"/>
      <c r="I1609" s="414"/>
    </row>
    <row r="1610" spans="1:9" ht="18.75" customHeight="1" x14ac:dyDescent="0.3">
      <c r="A1610" s="407"/>
      <c r="B1610" s="381"/>
      <c r="C1610" s="412"/>
      <c r="D1610" s="412"/>
      <c r="E1610" s="417"/>
      <c r="F1610" s="412"/>
      <c r="G1610" s="412"/>
      <c r="H1610" s="417"/>
      <c r="I1610" s="422"/>
    </row>
    <row r="1611" spans="1:9" ht="18.75" customHeight="1" x14ac:dyDescent="0.3">
      <c r="A1611" s="404"/>
      <c r="B1611" s="378"/>
      <c r="C1611" s="410"/>
      <c r="D1611" s="410"/>
      <c r="E1611" s="377"/>
      <c r="F1611" s="410"/>
      <c r="G1611" s="410"/>
      <c r="H1611" s="377"/>
      <c r="I1611" s="418"/>
    </row>
    <row r="1612" spans="1:9" ht="18.75" customHeight="1" x14ac:dyDescent="0.3">
      <c r="A1612" s="404"/>
      <c r="B1612" s="378"/>
      <c r="C1612" s="410"/>
      <c r="D1612" s="410"/>
      <c r="E1612" s="413"/>
      <c r="F1612" s="377"/>
      <c r="G1612" s="377"/>
      <c r="H1612" s="413"/>
      <c r="I1612" s="414"/>
    </row>
    <row r="1613" spans="1:9" ht="18.75" customHeight="1" x14ac:dyDescent="0.3">
      <c r="A1613" s="407"/>
      <c r="B1613" s="381"/>
      <c r="C1613" s="412"/>
      <c r="D1613" s="412"/>
      <c r="E1613" s="417"/>
      <c r="F1613" s="412"/>
      <c r="G1613" s="412"/>
      <c r="H1613" s="417"/>
      <c r="I1613" s="422"/>
    </row>
    <row r="1614" spans="1:9" ht="18.75" customHeight="1" x14ac:dyDescent="0.3">
      <c r="A1614" s="404"/>
      <c r="B1614" s="378"/>
      <c r="C1614" s="410"/>
      <c r="D1614" s="410"/>
      <c r="E1614" s="377"/>
      <c r="F1614" s="410"/>
      <c r="G1614" s="410"/>
      <c r="H1614" s="377"/>
      <c r="I1614" s="418"/>
    </row>
    <row r="1615" spans="1:9" ht="18.75" customHeight="1" x14ac:dyDescent="0.3">
      <c r="A1615" s="404"/>
      <c r="B1615" s="378"/>
      <c r="C1615" s="410"/>
      <c r="D1615" s="410"/>
      <c r="E1615" s="413"/>
      <c r="F1615" s="377"/>
      <c r="G1615" s="377"/>
      <c r="H1615" s="413"/>
      <c r="I1615" s="414"/>
    </row>
    <row r="1616" spans="1:9" ht="18.75" customHeight="1" x14ac:dyDescent="0.3">
      <c r="A1616" s="407"/>
      <c r="B1616" s="381"/>
      <c r="C1616" s="412"/>
      <c r="D1616" s="412"/>
      <c r="E1616" s="417"/>
      <c r="F1616" s="412"/>
      <c r="G1616" s="412"/>
      <c r="H1616" s="417"/>
      <c r="I1616" s="422"/>
    </row>
    <row r="1617" spans="1:9" ht="18.75" customHeight="1" x14ac:dyDescent="0.3">
      <c r="A1617" s="404"/>
      <c r="B1617" s="378"/>
      <c r="C1617" s="410"/>
      <c r="D1617" s="410"/>
      <c r="E1617" s="377"/>
      <c r="F1617" s="410"/>
      <c r="G1617" s="410"/>
      <c r="H1617" s="377"/>
      <c r="I1617" s="418"/>
    </row>
    <row r="1618" spans="1:9" ht="18.75" customHeight="1" x14ac:dyDescent="0.3">
      <c r="A1618" s="404"/>
      <c r="B1618" s="378"/>
      <c r="C1618" s="410"/>
      <c r="D1618" s="410"/>
      <c r="E1618" s="413"/>
      <c r="F1618" s="377"/>
      <c r="G1618" s="377"/>
      <c r="H1618" s="413"/>
      <c r="I1618" s="414"/>
    </row>
    <row r="1619" spans="1:9" ht="18.75" customHeight="1" x14ac:dyDescent="0.3">
      <c r="A1619" s="407"/>
      <c r="B1619" s="381"/>
      <c r="C1619" s="412"/>
      <c r="D1619" s="412"/>
      <c r="E1619" s="417"/>
      <c r="F1619" s="412"/>
      <c r="G1619" s="412"/>
      <c r="H1619" s="417"/>
      <c r="I1619" s="422"/>
    </row>
    <row r="1620" spans="1:9" ht="18.75" customHeight="1" x14ac:dyDescent="0.3">
      <c r="A1620" s="404"/>
      <c r="B1620" s="378"/>
      <c r="C1620" s="410"/>
      <c r="D1620" s="410"/>
      <c r="E1620" s="377"/>
      <c r="F1620" s="377"/>
      <c r="G1620" s="377"/>
      <c r="H1620" s="377"/>
      <c r="I1620" s="384"/>
    </row>
    <row r="1621" spans="1:9" ht="18.75" customHeight="1" x14ac:dyDescent="0.3">
      <c r="A1621" s="404"/>
      <c r="B1621" s="378"/>
      <c r="C1621" s="410"/>
      <c r="D1621" s="410"/>
      <c r="E1621" s="413"/>
      <c r="F1621" s="377"/>
      <c r="G1621" s="377"/>
      <c r="H1621" s="413"/>
      <c r="I1621" s="414"/>
    </row>
    <row r="1622" spans="1:9" ht="18.75" customHeight="1" x14ac:dyDescent="0.3">
      <c r="A1622" s="407"/>
      <c r="B1622" s="381"/>
      <c r="C1622" s="412"/>
      <c r="D1622" s="412"/>
      <c r="E1622" s="417"/>
      <c r="F1622" s="412"/>
      <c r="G1622" s="412"/>
      <c r="H1622" s="417"/>
      <c r="I1622" s="422"/>
    </row>
    <row r="1623" spans="1:9" ht="18.75" customHeight="1" x14ac:dyDescent="0.3">
      <c r="A1623" s="404"/>
      <c r="B1623" s="378"/>
      <c r="C1623" s="410"/>
      <c r="D1623" s="410"/>
      <c r="E1623" s="377"/>
      <c r="F1623" s="377"/>
      <c r="G1623" s="377"/>
      <c r="H1623" s="377"/>
      <c r="I1623" s="384"/>
    </row>
    <row r="1624" spans="1:9" ht="18.75" customHeight="1" x14ac:dyDescent="0.3">
      <c r="A1624" s="404"/>
      <c r="B1624" s="378"/>
      <c r="C1624" s="410"/>
      <c r="D1624" s="410"/>
      <c r="E1624" s="413"/>
      <c r="F1624" s="377"/>
      <c r="G1624" s="377"/>
      <c r="H1624" s="413"/>
      <c r="I1624" s="414"/>
    </row>
    <row r="1625" spans="1:9" ht="18.75" customHeight="1" x14ac:dyDescent="0.3">
      <c r="A1625" s="407"/>
      <c r="B1625" s="381"/>
      <c r="C1625" s="412"/>
      <c r="D1625" s="412"/>
      <c r="E1625" s="417"/>
      <c r="F1625" s="412"/>
      <c r="G1625" s="412"/>
      <c r="H1625" s="417"/>
      <c r="I1625" s="422"/>
    </row>
    <row r="1626" spans="1:9" ht="18.75" customHeight="1" x14ac:dyDescent="0.3">
      <c r="A1626" s="404"/>
      <c r="B1626" s="378"/>
      <c r="C1626" s="410"/>
      <c r="D1626" s="410"/>
      <c r="E1626" s="377"/>
      <c r="F1626" s="377"/>
      <c r="G1626" s="377"/>
      <c r="H1626" s="377"/>
      <c r="I1626" s="384"/>
    </row>
    <row r="1627" spans="1:9" ht="18.75" customHeight="1" x14ac:dyDescent="0.3">
      <c r="A1627" s="404"/>
      <c r="B1627" s="378"/>
      <c r="C1627" s="410"/>
      <c r="D1627" s="410"/>
      <c r="E1627" s="413"/>
      <c r="F1627" s="377"/>
      <c r="G1627" s="377"/>
      <c r="H1627" s="413"/>
      <c r="I1627" s="414"/>
    </row>
    <row r="1628" spans="1:9" ht="18.75" customHeight="1" x14ac:dyDescent="0.3">
      <c r="A1628" s="407"/>
      <c r="B1628" s="381"/>
      <c r="C1628" s="412"/>
      <c r="D1628" s="412"/>
      <c r="E1628" s="417"/>
      <c r="F1628" s="412"/>
      <c r="G1628" s="412"/>
      <c r="H1628" s="417"/>
      <c r="I1628" s="422"/>
    </row>
    <row r="1629" spans="1:9" ht="18.75" customHeight="1" x14ac:dyDescent="0.3">
      <c r="A1629" s="404"/>
      <c r="B1629" s="378"/>
      <c r="C1629" s="410"/>
      <c r="D1629" s="410"/>
      <c r="E1629" s="377"/>
      <c r="F1629" s="377"/>
      <c r="G1629" s="377"/>
      <c r="H1629" s="377"/>
      <c r="I1629" s="384"/>
    </row>
    <row r="1630" spans="1:9" ht="18.75" customHeight="1" x14ac:dyDescent="0.3">
      <c r="A1630" s="404"/>
      <c r="B1630" s="378"/>
      <c r="C1630" s="410"/>
      <c r="D1630" s="410"/>
      <c r="E1630" s="413"/>
      <c r="F1630" s="377"/>
      <c r="G1630" s="377"/>
      <c r="H1630" s="413"/>
      <c r="I1630" s="414"/>
    </row>
    <row r="1631" spans="1:9" ht="18.75" customHeight="1" x14ac:dyDescent="0.3">
      <c r="A1631" s="407"/>
      <c r="B1631" s="381"/>
      <c r="C1631" s="412"/>
      <c r="D1631" s="412"/>
      <c r="E1631" s="417"/>
      <c r="F1631" s="412"/>
      <c r="G1631" s="412"/>
      <c r="H1631" s="417"/>
      <c r="I1631" s="422"/>
    </row>
    <row r="1632" spans="1:9" ht="18.75" customHeight="1" x14ac:dyDescent="0.3">
      <c r="A1632" s="404"/>
      <c r="B1632" s="378"/>
      <c r="C1632" s="410"/>
      <c r="D1632" s="410"/>
      <c r="E1632" s="377"/>
      <c r="F1632" s="377"/>
      <c r="G1632" s="377"/>
      <c r="H1632" s="377"/>
      <c r="I1632" s="384"/>
    </row>
    <row r="1633" spans="1:9" ht="18.75" customHeight="1" x14ac:dyDescent="0.3">
      <c r="A1633" s="404"/>
      <c r="B1633" s="378"/>
      <c r="C1633" s="410"/>
      <c r="D1633" s="410"/>
      <c r="E1633" s="413"/>
      <c r="F1633" s="377"/>
      <c r="G1633" s="377"/>
      <c r="H1633" s="413"/>
      <c r="I1633" s="414"/>
    </row>
    <row r="1634" spans="1:9" ht="18.75" customHeight="1" x14ac:dyDescent="0.3">
      <c r="A1634" s="407"/>
      <c r="B1634" s="381"/>
      <c r="C1634" s="412"/>
      <c r="D1634" s="412"/>
      <c r="E1634" s="417"/>
      <c r="F1634" s="412"/>
      <c r="G1634" s="412"/>
      <c r="H1634" s="417"/>
      <c r="I1634" s="422"/>
    </row>
    <row r="1635" spans="1:9" ht="18.75" customHeight="1" x14ac:dyDescent="0.3">
      <c r="A1635" s="404"/>
      <c r="B1635" s="378"/>
      <c r="C1635" s="410"/>
      <c r="D1635" s="410"/>
      <c r="E1635" s="377"/>
      <c r="F1635" s="377"/>
      <c r="G1635" s="377"/>
      <c r="H1635" s="377"/>
      <c r="I1635" s="384"/>
    </row>
    <row r="1636" spans="1:9" ht="18.75" customHeight="1" x14ac:dyDescent="0.3">
      <c r="A1636" s="404"/>
      <c r="B1636" s="378"/>
      <c r="C1636" s="410"/>
      <c r="D1636" s="410"/>
      <c r="E1636" s="413"/>
      <c r="F1636" s="377"/>
      <c r="G1636" s="377"/>
      <c r="H1636" s="413"/>
      <c r="I1636" s="414"/>
    </row>
    <row r="1637" spans="1:9" ht="18.75" customHeight="1" x14ac:dyDescent="0.3">
      <c r="A1637" s="407"/>
      <c r="B1637" s="381"/>
      <c r="C1637" s="412"/>
      <c r="D1637" s="412"/>
      <c r="E1637" s="417"/>
      <c r="F1637" s="412"/>
      <c r="G1637" s="412"/>
      <c r="H1637" s="417"/>
      <c r="I1637" s="422"/>
    </row>
    <row r="1638" spans="1:9" ht="18.75" customHeight="1" x14ac:dyDescent="0.3">
      <c r="A1638" s="404"/>
      <c r="B1638" s="378"/>
      <c r="C1638" s="410"/>
      <c r="D1638" s="410"/>
      <c r="E1638" s="377"/>
      <c r="F1638" s="410"/>
      <c r="G1638" s="410"/>
      <c r="H1638" s="377"/>
      <c r="I1638" s="418"/>
    </row>
    <row r="1639" spans="1:9" ht="18.75" customHeight="1" x14ac:dyDescent="0.3">
      <c r="A1639" s="404"/>
      <c r="B1639" s="378"/>
      <c r="C1639" s="410"/>
      <c r="D1639" s="410"/>
      <c r="E1639" s="413"/>
      <c r="F1639" s="377"/>
      <c r="G1639" s="377"/>
      <c r="H1639" s="413"/>
      <c r="I1639" s="414"/>
    </row>
    <row r="1640" spans="1:9" ht="18.75" customHeight="1" x14ac:dyDescent="0.3">
      <c r="A1640" s="407"/>
      <c r="B1640" s="381"/>
      <c r="C1640" s="412"/>
      <c r="D1640" s="412"/>
      <c r="E1640" s="417"/>
      <c r="F1640" s="412"/>
      <c r="G1640" s="412"/>
      <c r="H1640" s="417"/>
      <c r="I1640" s="422"/>
    </row>
    <row r="1641" spans="1:9" ht="18.75" customHeight="1" x14ac:dyDescent="0.3">
      <c r="A1641" s="404"/>
      <c r="B1641" s="378"/>
      <c r="C1641" s="410"/>
      <c r="D1641" s="410"/>
      <c r="E1641" s="377"/>
      <c r="F1641" s="410"/>
      <c r="G1641" s="410"/>
      <c r="H1641" s="377"/>
      <c r="I1641" s="418"/>
    </row>
    <row r="1642" spans="1:9" ht="18.75" customHeight="1" x14ac:dyDescent="0.3">
      <c r="A1642" s="404"/>
      <c r="B1642" s="378"/>
      <c r="C1642" s="410"/>
      <c r="D1642" s="410"/>
      <c r="E1642" s="413"/>
      <c r="F1642" s="377"/>
      <c r="G1642" s="377"/>
      <c r="H1642" s="413"/>
      <c r="I1642" s="414"/>
    </row>
    <row r="1643" spans="1:9" ht="18.75" customHeight="1" x14ac:dyDescent="0.3">
      <c r="A1643" s="407"/>
      <c r="B1643" s="381"/>
      <c r="C1643" s="412"/>
      <c r="D1643" s="412"/>
      <c r="E1643" s="417"/>
      <c r="F1643" s="412"/>
      <c r="G1643" s="412"/>
      <c r="H1643" s="417"/>
      <c r="I1643" s="422"/>
    </row>
    <row r="1644" spans="1:9" ht="18.75" customHeight="1" x14ac:dyDescent="0.3">
      <c r="A1644" s="404"/>
      <c r="B1644" s="378"/>
      <c r="C1644" s="410"/>
      <c r="D1644" s="410"/>
      <c r="E1644" s="377"/>
      <c r="F1644" s="410"/>
      <c r="G1644" s="410"/>
      <c r="H1644" s="377"/>
      <c r="I1644" s="418"/>
    </row>
    <row r="1645" spans="1:9" ht="18.75" customHeight="1" x14ac:dyDescent="0.3">
      <c r="A1645" s="404"/>
      <c r="B1645" s="378"/>
      <c r="C1645" s="410"/>
      <c r="D1645" s="410"/>
      <c r="E1645" s="413"/>
      <c r="F1645" s="377"/>
      <c r="G1645" s="377"/>
      <c r="H1645" s="413"/>
      <c r="I1645" s="414"/>
    </row>
    <row r="1646" spans="1:9" ht="18.75" customHeight="1" x14ac:dyDescent="0.3">
      <c r="A1646" s="407"/>
      <c r="B1646" s="381"/>
      <c r="C1646" s="412"/>
      <c r="D1646" s="412"/>
      <c r="E1646" s="417"/>
      <c r="F1646" s="412"/>
      <c r="G1646" s="412"/>
      <c r="H1646" s="417"/>
      <c r="I1646" s="422"/>
    </row>
    <row r="1647" spans="1:9" ht="18.75" customHeight="1" x14ac:dyDescent="0.3">
      <c r="A1647" s="404"/>
      <c r="B1647" s="378"/>
      <c r="C1647" s="410"/>
      <c r="D1647" s="410"/>
      <c r="E1647" s="377"/>
      <c r="F1647" s="410"/>
      <c r="G1647" s="410"/>
      <c r="H1647" s="377"/>
      <c r="I1647" s="418"/>
    </row>
    <row r="1648" spans="1:9" ht="18.75" customHeight="1" x14ac:dyDescent="0.3">
      <c r="A1648" s="404"/>
      <c r="B1648" s="378"/>
      <c r="C1648" s="410"/>
      <c r="D1648" s="410"/>
      <c r="E1648" s="413"/>
      <c r="F1648" s="377"/>
      <c r="G1648" s="377"/>
      <c r="H1648" s="413"/>
      <c r="I1648" s="414"/>
    </row>
    <row r="1649" spans="1:9" ht="18.75" customHeight="1" x14ac:dyDescent="0.3">
      <c r="A1649" s="407"/>
      <c r="B1649" s="381"/>
      <c r="C1649" s="412"/>
      <c r="D1649" s="412"/>
      <c r="E1649" s="417"/>
      <c r="F1649" s="412"/>
      <c r="G1649" s="412"/>
      <c r="H1649" s="417"/>
      <c r="I1649" s="422"/>
    </row>
    <row r="1650" spans="1:9" ht="18.75" customHeight="1" x14ac:dyDescent="0.3">
      <c r="A1650" s="404"/>
      <c r="B1650" s="378"/>
      <c r="C1650" s="410"/>
      <c r="D1650" s="410"/>
      <c r="E1650" s="377"/>
      <c r="F1650" s="410"/>
      <c r="G1650" s="410"/>
      <c r="H1650" s="377"/>
      <c r="I1650" s="418"/>
    </row>
    <row r="1651" spans="1:9" ht="18.75" customHeight="1" x14ac:dyDescent="0.3">
      <c r="A1651" s="404"/>
      <c r="B1651" s="378"/>
      <c r="C1651" s="410"/>
      <c r="D1651" s="410"/>
      <c r="E1651" s="413"/>
      <c r="F1651" s="377"/>
      <c r="G1651" s="377"/>
      <c r="H1651" s="413"/>
      <c r="I1651" s="414"/>
    </row>
    <row r="1652" spans="1:9" ht="18.75" customHeight="1" x14ac:dyDescent="0.3">
      <c r="A1652" s="407"/>
      <c r="B1652" s="381"/>
      <c r="C1652" s="412"/>
      <c r="D1652" s="412"/>
      <c r="E1652" s="417"/>
      <c r="F1652" s="412"/>
      <c r="G1652" s="412"/>
      <c r="H1652" s="417"/>
      <c r="I1652" s="422"/>
    </row>
    <row r="1653" spans="1:9" ht="18.75" customHeight="1" x14ac:dyDescent="0.3">
      <c r="A1653" s="404"/>
      <c r="B1653" s="378"/>
      <c r="C1653" s="410"/>
      <c r="D1653" s="410"/>
      <c r="E1653" s="377"/>
      <c r="F1653" s="410"/>
      <c r="G1653" s="410"/>
      <c r="H1653" s="377"/>
      <c r="I1653" s="418"/>
    </row>
    <row r="1654" spans="1:9" ht="18.75" customHeight="1" x14ac:dyDescent="0.3">
      <c r="A1654" s="404"/>
      <c r="B1654" s="378"/>
      <c r="C1654" s="410"/>
      <c r="D1654" s="410"/>
      <c r="E1654" s="413"/>
      <c r="F1654" s="377"/>
      <c r="G1654" s="377"/>
      <c r="H1654" s="413"/>
      <c r="I1654" s="414"/>
    </row>
    <row r="1655" spans="1:9" ht="18.75" customHeight="1" x14ac:dyDescent="0.3">
      <c r="A1655" s="407"/>
      <c r="B1655" s="381"/>
      <c r="C1655" s="412"/>
      <c r="D1655" s="412"/>
      <c r="E1655" s="417"/>
      <c r="F1655" s="412"/>
      <c r="G1655" s="412"/>
      <c r="H1655" s="417"/>
      <c r="I1655" s="422"/>
    </row>
    <row r="1656" spans="1:9" ht="18.75" customHeight="1" x14ac:dyDescent="0.3">
      <c r="A1656" s="404"/>
      <c r="B1656" s="378"/>
      <c r="C1656" s="410"/>
      <c r="D1656" s="410"/>
      <c r="E1656" s="377"/>
      <c r="F1656" s="410"/>
      <c r="G1656" s="410"/>
      <c r="H1656" s="377"/>
      <c r="I1656" s="418"/>
    </row>
    <row r="1657" spans="1:9" ht="18.75" customHeight="1" x14ac:dyDescent="0.3">
      <c r="A1657" s="404"/>
      <c r="B1657" s="378"/>
      <c r="C1657" s="410"/>
      <c r="D1657" s="410"/>
      <c r="E1657" s="413"/>
      <c r="F1657" s="377"/>
      <c r="G1657" s="377"/>
      <c r="H1657" s="413"/>
      <c r="I1657" s="414"/>
    </row>
    <row r="1658" spans="1:9" ht="18.75" customHeight="1" x14ac:dyDescent="0.3">
      <c r="A1658" s="407"/>
      <c r="B1658" s="381"/>
      <c r="C1658" s="412"/>
      <c r="D1658" s="412"/>
      <c r="E1658" s="417"/>
      <c r="F1658" s="412"/>
      <c r="G1658" s="412"/>
      <c r="H1658" s="417"/>
      <c r="I1658" s="422"/>
    </row>
    <row r="1659" spans="1:9" ht="18.75" customHeight="1" x14ac:dyDescent="0.3">
      <c r="A1659" s="404"/>
      <c r="B1659" s="378"/>
      <c r="C1659" s="410"/>
      <c r="D1659" s="410"/>
      <c r="E1659" s="377"/>
      <c r="F1659" s="377"/>
      <c r="G1659" s="377"/>
      <c r="H1659" s="377"/>
      <c r="I1659" s="418"/>
    </row>
    <row r="1660" spans="1:9" ht="18.75" customHeight="1" x14ac:dyDescent="0.3">
      <c r="A1660" s="404"/>
      <c r="B1660" s="378"/>
      <c r="C1660" s="410"/>
      <c r="D1660" s="410"/>
      <c r="E1660" s="413"/>
      <c r="F1660" s="377"/>
      <c r="G1660" s="377"/>
      <c r="H1660" s="413"/>
      <c r="I1660" s="414"/>
    </row>
    <row r="1661" spans="1:9" ht="18.75" customHeight="1" x14ac:dyDescent="0.3">
      <c r="A1661" s="407"/>
      <c r="B1661" s="381"/>
      <c r="C1661" s="412"/>
      <c r="D1661" s="412"/>
      <c r="E1661" s="417"/>
      <c r="F1661" s="412"/>
      <c r="G1661" s="412"/>
      <c r="H1661" s="417"/>
      <c r="I1661" s="422"/>
    </row>
    <row r="1662" spans="1:9" ht="18.75" customHeight="1" x14ac:dyDescent="0.3">
      <c r="A1662" s="404"/>
      <c r="B1662" s="378"/>
      <c r="C1662" s="410"/>
      <c r="D1662" s="410"/>
      <c r="E1662" s="377"/>
      <c r="F1662" s="410"/>
      <c r="G1662" s="410"/>
      <c r="H1662" s="377"/>
      <c r="I1662" s="418"/>
    </row>
    <row r="1663" spans="1:9" ht="18.75" customHeight="1" x14ac:dyDescent="0.3">
      <c r="A1663" s="404"/>
      <c r="B1663" s="378"/>
      <c r="C1663" s="410"/>
      <c r="D1663" s="410"/>
      <c r="E1663" s="413"/>
      <c r="F1663" s="377"/>
      <c r="G1663" s="377"/>
      <c r="H1663" s="413"/>
      <c r="I1663" s="414"/>
    </row>
    <row r="1664" spans="1:9" ht="18.75" customHeight="1" x14ac:dyDescent="0.3">
      <c r="A1664" s="407"/>
      <c r="B1664" s="381"/>
      <c r="C1664" s="412"/>
      <c r="D1664" s="412"/>
      <c r="E1664" s="417"/>
      <c r="F1664" s="412"/>
      <c r="G1664" s="412"/>
      <c r="H1664" s="417"/>
      <c r="I1664" s="422"/>
    </row>
    <row r="1665" spans="1:9" ht="18.75" customHeight="1" x14ac:dyDescent="0.3">
      <c r="A1665" s="404"/>
      <c r="B1665" s="378"/>
      <c r="C1665" s="410"/>
      <c r="D1665" s="410"/>
      <c r="E1665" s="377"/>
      <c r="F1665" s="410"/>
      <c r="G1665" s="410"/>
      <c r="H1665" s="377"/>
      <c r="I1665" s="418"/>
    </row>
    <row r="1666" spans="1:9" ht="18.75" customHeight="1" x14ac:dyDescent="0.3">
      <c r="A1666" s="404"/>
      <c r="B1666" s="378"/>
      <c r="C1666" s="410"/>
      <c r="D1666" s="410"/>
      <c r="E1666" s="413"/>
      <c r="F1666" s="377"/>
      <c r="G1666" s="377"/>
      <c r="H1666" s="413"/>
      <c r="I1666" s="414"/>
    </row>
    <row r="1667" spans="1:9" ht="18.75" customHeight="1" x14ac:dyDescent="0.3">
      <c r="A1667" s="407"/>
      <c r="B1667" s="381"/>
      <c r="C1667" s="412"/>
      <c r="D1667" s="412"/>
      <c r="E1667" s="417"/>
      <c r="F1667" s="412"/>
      <c r="G1667" s="412"/>
      <c r="H1667" s="417"/>
      <c r="I1667" s="422"/>
    </row>
    <row r="1668" spans="1:9" ht="18.75" customHeight="1" x14ac:dyDescent="0.3">
      <c r="A1668" s="404"/>
      <c r="B1668" s="378"/>
      <c r="C1668" s="410"/>
      <c r="D1668" s="410"/>
      <c r="E1668" s="377"/>
      <c r="F1668" s="377"/>
      <c r="G1668" s="377"/>
      <c r="H1668" s="377"/>
      <c r="I1668" s="384"/>
    </row>
    <row r="1669" spans="1:9" ht="18.75" customHeight="1" x14ac:dyDescent="0.3">
      <c r="A1669" s="404"/>
      <c r="B1669" s="378"/>
      <c r="C1669" s="410"/>
      <c r="D1669" s="410"/>
      <c r="E1669" s="413"/>
      <c r="F1669" s="377"/>
      <c r="G1669" s="377"/>
      <c r="H1669" s="413"/>
      <c r="I1669" s="414"/>
    </row>
    <row r="1670" spans="1:9" ht="18.75" customHeight="1" x14ac:dyDescent="0.3">
      <c r="A1670" s="407"/>
      <c r="B1670" s="381"/>
      <c r="C1670" s="412"/>
      <c r="D1670" s="412"/>
      <c r="E1670" s="417"/>
      <c r="F1670" s="412"/>
      <c r="G1670" s="412"/>
      <c r="H1670" s="417"/>
      <c r="I1670" s="422"/>
    </row>
    <row r="1671" spans="1:9" ht="18.75" customHeight="1" x14ac:dyDescent="0.3">
      <c r="A1671" s="404"/>
      <c r="B1671" s="378"/>
      <c r="C1671" s="410"/>
      <c r="D1671" s="410"/>
      <c r="E1671" s="377"/>
      <c r="F1671" s="410"/>
      <c r="G1671" s="410"/>
      <c r="H1671" s="377"/>
      <c r="I1671" s="418"/>
    </row>
    <row r="1672" spans="1:9" ht="18.75" customHeight="1" x14ac:dyDescent="0.3">
      <c r="A1672" s="404"/>
      <c r="B1672" s="378"/>
      <c r="C1672" s="410"/>
      <c r="D1672" s="410"/>
      <c r="E1672" s="413"/>
      <c r="F1672" s="377"/>
      <c r="G1672" s="377"/>
      <c r="H1672" s="413"/>
      <c r="I1672" s="414"/>
    </row>
    <row r="1673" spans="1:9" ht="18.75" customHeight="1" x14ac:dyDescent="0.3">
      <c r="A1673" s="407"/>
      <c r="B1673" s="381"/>
      <c r="C1673" s="412"/>
      <c r="D1673" s="412"/>
      <c r="E1673" s="417"/>
      <c r="F1673" s="412"/>
      <c r="G1673" s="412"/>
      <c r="H1673" s="417"/>
      <c r="I1673" s="422"/>
    </row>
    <row r="1674" spans="1:9" ht="18.75" customHeight="1" x14ac:dyDescent="0.3">
      <c r="A1674" s="404"/>
      <c r="B1674" s="378"/>
      <c r="C1674" s="410"/>
      <c r="D1674" s="410"/>
      <c r="E1674" s="377"/>
      <c r="F1674" s="377"/>
      <c r="G1674" s="377"/>
      <c r="H1674" s="377"/>
      <c r="I1674" s="384"/>
    </row>
    <row r="1675" spans="1:9" ht="18.75" customHeight="1" x14ac:dyDescent="0.3">
      <c r="A1675" s="404"/>
      <c r="B1675" s="378"/>
      <c r="C1675" s="410"/>
      <c r="D1675" s="410"/>
      <c r="E1675" s="413"/>
      <c r="F1675" s="377"/>
      <c r="G1675" s="377"/>
      <c r="H1675" s="413"/>
      <c r="I1675" s="414"/>
    </row>
    <row r="1676" spans="1:9" ht="18.75" customHeight="1" x14ac:dyDescent="0.3">
      <c r="A1676" s="407"/>
      <c r="B1676" s="381"/>
      <c r="C1676" s="412"/>
      <c r="D1676" s="412"/>
      <c r="E1676" s="417"/>
      <c r="F1676" s="412"/>
      <c r="G1676" s="412"/>
      <c r="H1676" s="417"/>
      <c r="I1676" s="422"/>
    </row>
    <row r="1677" spans="1:9" ht="18.75" customHeight="1" x14ac:dyDescent="0.3">
      <c r="A1677" s="404"/>
      <c r="B1677" s="378"/>
      <c r="C1677" s="410"/>
      <c r="D1677" s="410"/>
      <c r="E1677" s="377"/>
      <c r="F1677" s="410"/>
      <c r="G1677" s="410"/>
      <c r="H1677" s="377"/>
      <c r="I1677" s="418"/>
    </row>
    <row r="1678" spans="1:9" ht="18.75" customHeight="1" x14ac:dyDescent="0.3">
      <c r="A1678" s="404"/>
      <c r="B1678" s="378"/>
      <c r="C1678" s="410"/>
      <c r="D1678" s="410"/>
      <c r="E1678" s="413"/>
      <c r="F1678" s="377"/>
      <c r="G1678" s="377"/>
      <c r="H1678" s="413"/>
      <c r="I1678" s="414"/>
    </row>
    <row r="1679" spans="1:9" ht="18.75" customHeight="1" x14ac:dyDescent="0.3">
      <c r="A1679" s="407"/>
      <c r="B1679" s="381"/>
      <c r="C1679" s="412"/>
      <c r="D1679" s="412"/>
      <c r="E1679" s="417"/>
      <c r="F1679" s="412"/>
      <c r="G1679" s="412"/>
      <c r="H1679" s="417"/>
      <c r="I1679" s="422"/>
    </row>
    <row r="1680" spans="1:9" ht="18.75" customHeight="1" x14ac:dyDescent="0.3">
      <c r="A1680" s="404"/>
      <c r="B1680" s="378"/>
      <c r="C1680" s="410"/>
      <c r="D1680" s="410"/>
      <c r="E1680" s="377"/>
      <c r="F1680" s="377"/>
      <c r="G1680" s="377"/>
      <c r="H1680" s="377"/>
      <c r="I1680" s="384"/>
    </row>
    <row r="1681" spans="1:9" ht="18.75" customHeight="1" x14ac:dyDescent="0.3">
      <c r="A1681" s="404"/>
      <c r="B1681" s="378"/>
      <c r="C1681" s="410"/>
      <c r="D1681" s="410"/>
      <c r="E1681" s="413"/>
      <c r="F1681" s="377"/>
      <c r="G1681" s="377"/>
      <c r="H1681" s="413"/>
      <c r="I1681" s="414"/>
    </row>
    <row r="1682" spans="1:9" ht="18.75" customHeight="1" x14ac:dyDescent="0.3">
      <c r="A1682" s="407"/>
      <c r="B1682" s="381"/>
      <c r="C1682" s="412"/>
      <c r="D1682" s="412"/>
      <c r="E1682" s="417"/>
      <c r="F1682" s="412"/>
      <c r="G1682" s="412"/>
      <c r="H1682" s="417"/>
      <c r="I1682" s="422"/>
    </row>
    <row r="1683" spans="1:9" ht="18.75" customHeight="1" x14ac:dyDescent="0.3">
      <c r="A1683" s="404"/>
      <c r="B1683" s="378"/>
      <c r="C1683" s="410"/>
      <c r="D1683" s="410"/>
      <c r="E1683" s="377"/>
      <c r="F1683" s="410"/>
      <c r="G1683" s="410"/>
      <c r="H1683" s="377"/>
      <c r="I1683" s="418"/>
    </row>
    <row r="1684" spans="1:9" ht="18.75" customHeight="1" x14ac:dyDescent="0.3">
      <c r="A1684" s="404"/>
      <c r="B1684" s="378"/>
      <c r="C1684" s="410"/>
      <c r="D1684" s="410"/>
      <c r="E1684" s="413"/>
      <c r="F1684" s="377"/>
      <c r="G1684" s="377"/>
      <c r="H1684" s="413"/>
      <c r="I1684" s="414"/>
    </row>
    <row r="1685" spans="1:9" ht="18.75" customHeight="1" x14ac:dyDescent="0.3">
      <c r="A1685" s="407"/>
      <c r="B1685" s="381"/>
      <c r="C1685" s="412"/>
      <c r="D1685" s="412"/>
      <c r="E1685" s="417"/>
      <c r="F1685" s="412"/>
      <c r="G1685" s="412"/>
      <c r="H1685" s="417"/>
      <c r="I1685" s="422"/>
    </row>
    <row r="1686" spans="1:9" ht="18.75" customHeight="1" x14ac:dyDescent="0.3">
      <c r="A1686" s="404"/>
      <c r="B1686" s="378"/>
      <c r="C1686" s="410"/>
      <c r="D1686" s="410"/>
      <c r="E1686" s="377"/>
      <c r="F1686" s="377"/>
      <c r="G1686" s="377"/>
      <c r="H1686" s="377"/>
      <c r="I1686" s="384"/>
    </row>
    <row r="1687" spans="1:9" ht="18.75" customHeight="1" x14ac:dyDescent="0.3">
      <c r="A1687" s="404"/>
      <c r="B1687" s="378"/>
      <c r="C1687" s="410"/>
      <c r="D1687" s="410"/>
      <c r="E1687" s="413"/>
      <c r="F1687" s="377"/>
      <c r="G1687" s="377"/>
      <c r="H1687" s="413"/>
      <c r="I1687" s="414"/>
    </row>
    <row r="1688" spans="1:9" ht="18.75" customHeight="1" x14ac:dyDescent="0.3">
      <c r="A1688" s="407"/>
      <c r="B1688" s="381"/>
      <c r="C1688" s="412"/>
      <c r="D1688" s="412"/>
      <c r="E1688" s="417"/>
      <c r="F1688" s="412"/>
      <c r="G1688" s="412"/>
      <c r="H1688" s="417"/>
      <c r="I1688" s="422"/>
    </row>
    <row r="1689" spans="1:9" ht="18.75" customHeight="1" x14ac:dyDescent="0.3">
      <c r="A1689" s="404"/>
      <c r="B1689" s="378"/>
      <c r="C1689" s="410"/>
      <c r="D1689" s="410"/>
      <c r="E1689" s="377"/>
      <c r="F1689" s="410"/>
      <c r="G1689" s="410"/>
      <c r="H1689" s="377"/>
      <c r="I1689" s="418"/>
    </row>
    <row r="1690" spans="1:9" ht="18.75" customHeight="1" x14ac:dyDescent="0.3">
      <c r="A1690" s="404"/>
      <c r="B1690" s="378"/>
      <c r="C1690" s="410"/>
      <c r="D1690" s="410"/>
      <c r="E1690" s="413"/>
      <c r="F1690" s="377"/>
      <c r="G1690" s="377"/>
      <c r="H1690" s="413"/>
      <c r="I1690" s="414"/>
    </row>
    <row r="1691" spans="1:9" ht="18.75" customHeight="1" x14ac:dyDescent="0.3">
      <c r="A1691" s="407"/>
      <c r="B1691" s="381"/>
      <c r="C1691" s="412"/>
      <c r="D1691" s="412"/>
      <c r="E1691" s="417"/>
      <c r="F1691" s="412"/>
      <c r="G1691" s="412"/>
      <c r="H1691" s="417"/>
      <c r="I1691" s="422"/>
    </row>
    <row r="1692" spans="1:9" ht="18.75" customHeight="1" x14ac:dyDescent="0.3">
      <c r="A1692" s="404"/>
      <c r="B1692" s="378"/>
      <c r="C1692" s="410"/>
      <c r="D1692" s="410"/>
      <c r="E1692" s="377"/>
      <c r="F1692" s="410"/>
      <c r="G1692" s="410"/>
      <c r="H1692" s="377"/>
      <c r="I1692" s="418"/>
    </row>
    <row r="1693" spans="1:9" ht="18.75" customHeight="1" x14ac:dyDescent="0.3">
      <c r="A1693" s="404"/>
      <c r="B1693" s="378"/>
      <c r="C1693" s="410"/>
      <c r="D1693" s="410"/>
      <c r="E1693" s="413"/>
      <c r="F1693" s="377"/>
      <c r="G1693" s="377"/>
      <c r="H1693" s="413"/>
      <c r="I1693" s="414"/>
    </row>
    <row r="1694" spans="1:9" ht="18.75" customHeight="1" x14ac:dyDescent="0.3">
      <c r="A1694" s="407"/>
      <c r="B1694" s="381"/>
      <c r="C1694" s="412"/>
      <c r="D1694" s="412"/>
      <c r="E1694" s="417"/>
      <c r="F1694" s="412"/>
      <c r="G1694" s="412"/>
      <c r="H1694" s="417"/>
      <c r="I1694" s="422"/>
    </row>
    <row r="1695" spans="1:9" ht="18.75" customHeight="1" x14ac:dyDescent="0.3">
      <c r="A1695" s="404"/>
      <c r="B1695" s="378"/>
      <c r="C1695" s="410"/>
      <c r="D1695" s="410"/>
      <c r="E1695" s="377"/>
      <c r="F1695" s="377"/>
      <c r="G1695" s="377"/>
      <c r="H1695" s="377"/>
      <c r="I1695" s="384"/>
    </row>
    <row r="1696" spans="1:9" ht="18.75" customHeight="1" x14ac:dyDescent="0.3">
      <c r="A1696" s="404"/>
      <c r="B1696" s="378"/>
      <c r="C1696" s="410"/>
      <c r="D1696" s="410"/>
      <c r="E1696" s="413"/>
      <c r="F1696" s="377"/>
      <c r="G1696" s="377"/>
      <c r="H1696" s="413"/>
      <c r="I1696" s="414"/>
    </row>
    <row r="1697" spans="1:9" ht="18.75" customHeight="1" x14ac:dyDescent="0.3">
      <c r="A1697" s="407"/>
      <c r="B1697" s="381"/>
      <c r="C1697" s="412"/>
      <c r="D1697" s="412"/>
      <c r="E1697" s="417"/>
      <c r="F1697" s="412"/>
      <c r="G1697" s="412"/>
      <c r="H1697" s="417"/>
      <c r="I1697" s="422"/>
    </row>
    <row r="1698" spans="1:9" ht="18.75" customHeight="1" x14ac:dyDescent="0.3">
      <c r="A1698" s="404"/>
      <c r="B1698" s="378"/>
      <c r="C1698" s="410"/>
      <c r="D1698" s="410"/>
      <c r="E1698" s="377"/>
      <c r="F1698" s="410"/>
      <c r="G1698" s="410"/>
      <c r="H1698" s="377"/>
      <c r="I1698" s="384"/>
    </row>
    <row r="1699" spans="1:9" ht="18.75" customHeight="1" x14ac:dyDescent="0.3">
      <c r="A1699" s="404"/>
      <c r="B1699" s="378"/>
      <c r="C1699" s="410"/>
      <c r="D1699" s="410"/>
      <c r="E1699" s="413"/>
      <c r="F1699" s="377"/>
      <c r="G1699" s="377"/>
      <c r="H1699" s="413"/>
      <c r="I1699" s="414"/>
    </row>
    <row r="1700" spans="1:9" ht="18.75" customHeight="1" x14ac:dyDescent="0.3">
      <c r="A1700" s="407"/>
      <c r="B1700" s="381"/>
      <c r="C1700" s="412"/>
      <c r="D1700" s="412"/>
      <c r="E1700" s="417"/>
      <c r="F1700" s="412"/>
      <c r="G1700" s="412"/>
      <c r="H1700" s="417"/>
      <c r="I1700" s="422"/>
    </row>
    <row r="1701" spans="1:9" ht="18.75" customHeight="1" x14ac:dyDescent="0.3">
      <c r="A1701" s="404"/>
      <c r="B1701" s="378"/>
      <c r="C1701" s="410"/>
      <c r="D1701" s="410"/>
      <c r="E1701" s="377"/>
      <c r="F1701" s="410"/>
      <c r="G1701" s="410"/>
      <c r="H1701" s="377"/>
      <c r="I1701" s="384"/>
    </row>
    <row r="1702" spans="1:9" ht="18.75" customHeight="1" x14ac:dyDescent="0.3">
      <c r="A1702" s="404"/>
      <c r="B1702" s="378"/>
      <c r="C1702" s="410"/>
      <c r="D1702" s="410"/>
      <c r="E1702" s="413"/>
      <c r="F1702" s="377"/>
      <c r="G1702" s="377"/>
      <c r="H1702" s="413"/>
      <c r="I1702" s="414"/>
    </row>
    <row r="1703" spans="1:9" ht="18.75" customHeight="1" x14ac:dyDescent="0.3">
      <c r="A1703" s="407"/>
      <c r="B1703" s="381"/>
      <c r="C1703" s="412"/>
      <c r="D1703" s="412"/>
      <c r="E1703" s="417"/>
      <c r="F1703" s="412"/>
      <c r="G1703" s="412"/>
      <c r="H1703" s="417"/>
      <c r="I1703" s="422"/>
    </row>
    <row r="1704" spans="1:9" ht="18.75" customHeight="1" x14ac:dyDescent="0.3">
      <c r="A1704" s="404"/>
      <c r="B1704" s="378"/>
      <c r="C1704" s="410"/>
      <c r="D1704" s="410"/>
      <c r="E1704" s="377"/>
      <c r="F1704" s="377"/>
      <c r="G1704" s="377"/>
      <c r="H1704" s="377"/>
      <c r="I1704" s="384"/>
    </row>
    <row r="1705" spans="1:9" ht="18.75" customHeight="1" x14ac:dyDescent="0.3">
      <c r="A1705" s="404"/>
      <c r="B1705" s="378"/>
      <c r="C1705" s="410"/>
      <c r="D1705" s="410"/>
      <c r="E1705" s="413"/>
      <c r="F1705" s="377"/>
      <c r="G1705" s="377"/>
      <c r="H1705" s="413"/>
      <c r="I1705" s="414"/>
    </row>
    <row r="1706" spans="1:9" ht="18.75" customHeight="1" x14ac:dyDescent="0.3">
      <c r="A1706" s="407"/>
      <c r="B1706" s="381"/>
      <c r="C1706" s="412"/>
      <c r="D1706" s="412"/>
      <c r="E1706" s="417"/>
      <c r="F1706" s="412"/>
      <c r="G1706" s="412"/>
      <c r="H1706" s="417"/>
      <c r="I1706" s="422"/>
    </row>
    <row r="1707" spans="1:9" ht="18.75" customHeight="1" x14ac:dyDescent="0.3">
      <c r="A1707" s="404"/>
      <c r="B1707" s="378"/>
      <c r="C1707" s="410"/>
      <c r="D1707" s="410"/>
      <c r="E1707" s="377"/>
      <c r="F1707" s="377"/>
      <c r="G1707" s="377"/>
      <c r="H1707" s="377"/>
      <c r="I1707" s="384"/>
    </row>
    <row r="1708" spans="1:9" ht="18.75" customHeight="1" x14ac:dyDescent="0.3">
      <c r="A1708" s="404"/>
      <c r="B1708" s="378"/>
      <c r="C1708" s="410"/>
      <c r="D1708" s="410"/>
      <c r="E1708" s="413"/>
      <c r="F1708" s="377"/>
      <c r="G1708" s="377"/>
      <c r="H1708" s="413"/>
      <c r="I1708" s="411"/>
    </row>
    <row r="1709" spans="1:9" ht="18.75" customHeight="1" x14ac:dyDescent="0.3">
      <c r="A1709" s="407"/>
      <c r="B1709" s="381"/>
      <c r="C1709" s="412"/>
      <c r="D1709" s="412"/>
      <c r="E1709" s="417"/>
      <c r="F1709" s="412"/>
      <c r="G1709" s="412"/>
      <c r="H1709" s="417"/>
      <c r="I1709" s="417"/>
    </row>
    <row r="1710" spans="1:9" ht="18.75" customHeight="1" x14ac:dyDescent="0.3">
      <c r="A1710" s="404"/>
      <c r="B1710" s="378"/>
      <c r="C1710" s="410"/>
      <c r="D1710" s="410"/>
      <c r="E1710" s="377"/>
      <c r="F1710" s="377"/>
      <c r="G1710" s="377"/>
      <c r="H1710" s="377"/>
      <c r="I1710" s="384"/>
    </row>
    <row r="1711" spans="1:9" ht="18.75" customHeight="1" x14ac:dyDescent="0.3">
      <c r="A1711" s="404"/>
      <c r="B1711" s="378"/>
      <c r="C1711" s="410"/>
      <c r="D1711" s="410"/>
      <c r="E1711" s="413"/>
      <c r="F1711" s="377"/>
      <c r="G1711" s="377"/>
      <c r="H1711" s="413"/>
      <c r="I1711" s="414"/>
    </row>
    <row r="1712" spans="1:9" ht="18.75" customHeight="1" x14ac:dyDescent="0.3">
      <c r="A1712" s="407"/>
      <c r="B1712" s="381"/>
      <c r="C1712" s="412"/>
      <c r="D1712" s="412"/>
      <c r="E1712" s="417"/>
      <c r="F1712" s="412"/>
      <c r="G1712" s="412"/>
      <c r="H1712" s="417"/>
      <c r="I1712" s="422"/>
    </row>
    <row r="1713" spans="1:9" ht="18.75" customHeight="1" x14ac:dyDescent="0.3">
      <c r="A1713" s="404"/>
      <c r="B1713" s="378"/>
      <c r="C1713" s="410"/>
      <c r="D1713" s="410"/>
      <c r="E1713" s="377"/>
      <c r="F1713" s="377"/>
      <c r="G1713" s="377"/>
      <c r="H1713" s="377"/>
      <c r="I1713" s="384"/>
    </row>
    <row r="1714" spans="1:9" ht="18.75" customHeight="1" x14ac:dyDescent="0.3">
      <c r="A1714" s="404"/>
      <c r="B1714" s="378"/>
      <c r="C1714" s="410"/>
      <c r="D1714" s="410"/>
      <c r="E1714" s="413"/>
      <c r="F1714" s="377"/>
      <c r="G1714" s="377"/>
      <c r="H1714" s="413"/>
      <c r="I1714" s="414"/>
    </row>
    <row r="1715" spans="1:9" ht="18.75" customHeight="1" x14ac:dyDescent="0.3">
      <c r="A1715" s="407"/>
      <c r="B1715" s="381"/>
      <c r="C1715" s="412"/>
      <c r="D1715" s="412"/>
      <c r="E1715" s="417"/>
      <c r="F1715" s="412"/>
      <c r="G1715" s="412"/>
      <c r="H1715" s="417"/>
      <c r="I1715" s="422"/>
    </row>
    <row r="1716" spans="1:9" ht="18.75" customHeight="1" x14ac:dyDescent="0.3">
      <c r="A1716" s="404"/>
      <c r="B1716" s="378"/>
      <c r="C1716" s="410"/>
      <c r="D1716" s="410"/>
      <c r="E1716" s="377"/>
      <c r="F1716" s="410"/>
      <c r="G1716" s="410"/>
      <c r="H1716" s="377"/>
      <c r="I1716" s="418"/>
    </row>
    <row r="1717" spans="1:9" ht="18.75" customHeight="1" x14ac:dyDescent="0.3">
      <c r="A1717" s="404"/>
      <c r="B1717" s="378"/>
      <c r="C1717" s="410"/>
      <c r="D1717" s="410"/>
      <c r="E1717" s="413"/>
      <c r="F1717" s="377"/>
      <c r="G1717" s="377"/>
      <c r="H1717" s="413"/>
      <c r="I1717" s="414"/>
    </row>
    <row r="1718" spans="1:9" ht="18.75" customHeight="1" x14ac:dyDescent="0.3">
      <c r="A1718" s="407"/>
      <c r="B1718" s="381"/>
      <c r="C1718" s="412"/>
      <c r="D1718" s="412"/>
      <c r="E1718" s="417"/>
      <c r="F1718" s="412"/>
      <c r="G1718" s="412"/>
      <c r="H1718" s="417"/>
      <c r="I1718" s="422"/>
    </row>
    <row r="1719" spans="1:9" ht="18.75" customHeight="1" x14ac:dyDescent="0.3">
      <c r="A1719" s="404"/>
      <c r="B1719" s="378"/>
      <c r="C1719" s="410"/>
      <c r="D1719" s="410"/>
      <c r="E1719" s="377"/>
      <c r="F1719" s="410"/>
      <c r="G1719" s="410"/>
      <c r="H1719" s="377"/>
      <c r="I1719" s="418"/>
    </row>
    <row r="1720" spans="1:9" ht="18.75" customHeight="1" x14ac:dyDescent="0.3">
      <c r="A1720" s="404"/>
      <c r="B1720" s="378"/>
      <c r="C1720" s="410"/>
      <c r="D1720" s="410"/>
      <c r="E1720" s="413"/>
      <c r="F1720" s="377"/>
      <c r="G1720" s="377"/>
      <c r="H1720" s="413"/>
      <c r="I1720" s="414"/>
    </row>
    <row r="1721" spans="1:9" ht="18.75" customHeight="1" x14ac:dyDescent="0.3">
      <c r="A1721" s="407"/>
      <c r="B1721" s="381"/>
      <c r="C1721" s="412"/>
      <c r="D1721" s="412"/>
      <c r="E1721" s="417"/>
      <c r="F1721" s="412"/>
      <c r="G1721" s="412"/>
      <c r="H1721" s="417"/>
      <c r="I1721" s="422"/>
    </row>
    <row r="1722" spans="1:9" ht="18.75" customHeight="1" x14ac:dyDescent="0.3">
      <c r="A1722" s="404"/>
      <c r="B1722" s="378"/>
      <c r="C1722" s="410"/>
      <c r="D1722" s="410"/>
      <c r="E1722" s="377"/>
      <c r="F1722" s="410"/>
      <c r="G1722" s="410"/>
      <c r="H1722" s="377"/>
      <c r="I1722" s="384"/>
    </row>
    <row r="1723" spans="1:9" ht="18.75" customHeight="1" x14ac:dyDescent="0.3">
      <c r="A1723" s="404"/>
      <c r="B1723" s="378"/>
      <c r="C1723" s="410"/>
      <c r="D1723" s="410"/>
      <c r="E1723" s="413"/>
      <c r="F1723" s="377"/>
      <c r="G1723" s="377"/>
      <c r="H1723" s="413"/>
      <c r="I1723" s="414"/>
    </row>
    <row r="1724" spans="1:9" ht="18.75" customHeight="1" x14ac:dyDescent="0.3">
      <c r="A1724" s="407"/>
      <c r="B1724" s="381"/>
      <c r="C1724" s="412"/>
      <c r="D1724" s="412"/>
      <c r="E1724" s="417"/>
      <c r="F1724" s="412"/>
      <c r="G1724" s="412"/>
      <c r="H1724" s="417"/>
      <c r="I1724" s="422"/>
    </row>
    <row r="1725" spans="1:9" ht="18.75" customHeight="1" x14ac:dyDescent="0.3">
      <c r="A1725" s="404"/>
      <c r="B1725" s="378"/>
      <c r="C1725" s="410"/>
      <c r="D1725" s="410"/>
      <c r="E1725" s="377"/>
      <c r="F1725" s="377"/>
      <c r="G1725" s="377"/>
      <c r="H1725" s="377"/>
      <c r="I1725" s="384"/>
    </row>
    <row r="1726" spans="1:9" ht="18.75" customHeight="1" x14ac:dyDescent="0.3">
      <c r="A1726" s="404"/>
      <c r="B1726" s="378"/>
      <c r="C1726" s="410"/>
      <c r="D1726" s="410"/>
      <c r="E1726" s="413"/>
      <c r="F1726" s="377"/>
      <c r="G1726" s="377"/>
      <c r="H1726" s="413"/>
      <c r="I1726" s="414"/>
    </row>
    <row r="1727" spans="1:9" ht="18.75" customHeight="1" x14ac:dyDescent="0.3">
      <c r="A1727" s="407"/>
      <c r="B1727" s="381"/>
      <c r="C1727" s="412"/>
      <c r="D1727" s="412"/>
      <c r="E1727" s="417"/>
      <c r="F1727" s="412"/>
      <c r="G1727" s="412"/>
      <c r="H1727" s="417"/>
      <c r="I1727" s="422"/>
    </row>
    <row r="1728" spans="1:9" ht="18.75" customHeight="1" x14ac:dyDescent="0.3">
      <c r="A1728" s="404"/>
      <c r="B1728" s="378"/>
      <c r="C1728" s="410"/>
      <c r="D1728" s="410"/>
      <c r="E1728" s="377"/>
      <c r="F1728" s="377"/>
      <c r="G1728" s="377"/>
      <c r="H1728" s="377"/>
      <c r="I1728" s="384"/>
    </row>
    <row r="1729" spans="1:9" ht="18.75" customHeight="1" x14ac:dyDescent="0.3">
      <c r="A1729" s="404"/>
      <c r="B1729" s="378"/>
      <c r="C1729" s="410"/>
      <c r="D1729" s="410"/>
      <c r="E1729" s="413"/>
      <c r="F1729" s="377"/>
      <c r="G1729" s="377"/>
      <c r="H1729" s="413"/>
      <c r="I1729" s="414"/>
    </row>
    <row r="1730" spans="1:9" ht="18.75" customHeight="1" x14ac:dyDescent="0.3">
      <c r="A1730" s="407"/>
      <c r="B1730" s="381"/>
      <c r="C1730" s="412"/>
      <c r="D1730" s="412"/>
      <c r="E1730" s="417"/>
      <c r="F1730" s="412"/>
      <c r="G1730" s="412"/>
      <c r="H1730" s="417"/>
      <c r="I1730" s="422"/>
    </row>
    <row r="1731" spans="1:9" ht="18.75" customHeight="1" x14ac:dyDescent="0.3">
      <c r="A1731" s="404"/>
      <c r="B1731" s="378"/>
      <c r="C1731" s="410"/>
      <c r="D1731" s="410"/>
      <c r="E1731" s="377"/>
      <c r="F1731" s="377"/>
      <c r="G1731" s="377"/>
      <c r="H1731" s="377"/>
      <c r="I1731" s="384"/>
    </row>
    <row r="1732" spans="1:9" ht="18.75" customHeight="1" x14ac:dyDescent="0.3">
      <c r="A1732" s="404"/>
      <c r="B1732" s="378"/>
      <c r="C1732" s="410"/>
      <c r="D1732" s="410"/>
      <c r="E1732" s="413"/>
      <c r="F1732" s="377"/>
      <c r="G1732" s="377"/>
      <c r="H1732" s="413"/>
      <c r="I1732" s="411"/>
    </row>
    <row r="1733" spans="1:9" ht="18.75" customHeight="1" x14ac:dyDescent="0.3">
      <c r="A1733" s="407"/>
      <c r="B1733" s="381"/>
      <c r="C1733" s="412"/>
      <c r="D1733" s="412"/>
      <c r="E1733" s="417"/>
      <c r="F1733" s="412"/>
      <c r="G1733" s="412"/>
      <c r="H1733" s="417"/>
      <c r="I1733" s="416"/>
    </row>
    <row r="1734" spans="1:9" ht="18.75" customHeight="1" x14ac:dyDescent="0.3">
      <c r="A1734" s="404"/>
      <c r="B1734" s="378"/>
      <c r="C1734" s="410"/>
      <c r="D1734" s="410"/>
      <c r="E1734" s="377"/>
      <c r="F1734" s="377"/>
      <c r="G1734" s="377"/>
      <c r="H1734" s="377"/>
      <c r="I1734" s="384"/>
    </row>
    <row r="1735" spans="1:9" ht="18.75" customHeight="1" x14ac:dyDescent="0.3">
      <c r="A1735" s="404"/>
      <c r="B1735" s="378"/>
      <c r="C1735" s="410"/>
      <c r="D1735" s="410"/>
      <c r="E1735" s="413"/>
      <c r="F1735" s="377"/>
      <c r="G1735" s="377"/>
      <c r="H1735" s="413"/>
      <c r="I1735" s="411"/>
    </row>
    <row r="1736" spans="1:9" ht="18.75" customHeight="1" x14ac:dyDescent="0.3">
      <c r="A1736" s="407"/>
      <c r="B1736" s="381"/>
      <c r="C1736" s="412"/>
      <c r="D1736" s="412"/>
      <c r="E1736" s="417"/>
      <c r="F1736" s="412"/>
      <c r="G1736" s="412"/>
      <c r="H1736" s="417"/>
      <c r="I1736" s="422"/>
    </row>
    <row r="1737" spans="1:9" ht="18.75" customHeight="1" x14ac:dyDescent="0.3">
      <c r="A1737" s="404"/>
      <c r="B1737" s="378"/>
      <c r="C1737" s="410"/>
      <c r="D1737" s="410"/>
      <c r="E1737" s="377"/>
      <c r="F1737" s="377"/>
      <c r="G1737" s="377"/>
      <c r="H1737" s="377"/>
      <c r="I1737" s="384"/>
    </row>
    <row r="1738" spans="1:9" ht="18.75" customHeight="1" x14ac:dyDescent="0.3">
      <c r="A1738" s="404"/>
      <c r="B1738" s="378"/>
      <c r="C1738" s="410"/>
      <c r="D1738" s="410"/>
      <c r="E1738" s="413"/>
      <c r="F1738" s="377"/>
      <c r="G1738" s="377"/>
      <c r="H1738" s="413"/>
      <c r="I1738" s="411"/>
    </row>
    <row r="1739" spans="1:9" ht="18.75" customHeight="1" x14ac:dyDescent="0.3">
      <c r="A1739" s="407"/>
      <c r="B1739" s="381"/>
      <c r="C1739" s="412"/>
      <c r="D1739" s="412"/>
      <c r="E1739" s="417"/>
      <c r="F1739" s="412"/>
      <c r="G1739" s="412"/>
      <c r="H1739" s="417"/>
      <c r="I1739" s="422"/>
    </row>
    <row r="1740" spans="1:9" x14ac:dyDescent="0.3">
      <c r="A1740" s="404"/>
      <c r="B1740" s="378"/>
      <c r="C1740" s="410"/>
      <c r="D1740" s="410"/>
      <c r="E1740" s="377"/>
      <c r="F1740" s="377"/>
      <c r="G1740" s="377"/>
      <c r="H1740" s="377"/>
      <c r="I1740" s="384"/>
    </row>
    <row r="1741" spans="1:9" x14ac:dyDescent="0.3">
      <c r="A1741" s="404"/>
      <c r="B1741" s="378"/>
      <c r="C1741" s="410"/>
      <c r="D1741" s="410"/>
      <c r="E1741" s="413"/>
      <c r="F1741" s="377"/>
      <c r="G1741" s="377"/>
      <c r="H1741" s="413"/>
      <c r="I1741" s="411"/>
    </row>
    <row r="1742" spans="1:9" x14ac:dyDescent="0.3">
      <c r="A1742" s="407"/>
      <c r="B1742" s="381"/>
      <c r="C1742" s="412"/>
      <c r="D1742" s="412"/>
      <c r="E1742" s="417"/>
      <c r="F1742" s="412"/>
      <c r="G1742" s="412"/>
      <c r="H1742" s="417"/>
      <c r="I1742" s="422"/>
    </row>
    <row r="1743" spans="1:9" x14ac:dyDescent="0.3">
      <c r="A1743" s="404"/>
      <c r="B1743" s="378"/>
      <c r="C1743" s="410"/>
      <c r="D1743" s="410"/>
      <c r="E1743" s="377"/>
      <c r="F1743" s="410"/>
      <c r="G1743" s="410"/>
      <c r="H1743" s="377"/>
      <c r="I1743" s="418"/>
    </row>
    <row r="1744" spans="1:9" x14ac:dyDescent="0.3">
      <c r="A1744" s="404"/>
      <c r="B1744" s="378"/>
      <c r="C1744" s="410"/>
      <c r="D1744" s="410"/>
      <c r="E1744" s="413"/>
      <c r="F1744" s="377"/>
      <c r="G1744" s="377"/>
      <c r="H1744" s="413"/>
      <c r="I1744" s="414"/>
    </row>
    <row r="1745" spans="1:9" x14ac:dyDescent="0.3">
      <c r="A1745" s="407"/>
      <c r="B1745" s="381"/>
      <c r="C1745" s="412"/>
      <c r="D1745" s="412"/>
      <c r="E1745" s="417"/>
      <c r="F1745" s="412"/>
      <c r="G1745" s="412"/>
      <c r="H1745" s="417"/>
      <c r="I1745" s="422"/>
    </row>
    <row r="1746" spans="1:9" x14ac:dyDescent="0.3">
      <c r="A1746" s="404"/>
      <c r="B1746" s="378"/>
      <c r="C1746" s="410"/>
      <c r="D1746" s="410"/>
      <c r="E1746" s="377"/>
      <c r="F1746" s="410"/>
      <c r="G1746" s="410"/>
      <c r="H1746" s="377"/>
      <c r="I1746" s="418"/>
    </row>
    <row r="1747" spans="1:9" x14ac:dyDescent="0.3">
      <c r="A1747" s="404"/>
      <c r="B1747" s="378"/>
      <c r="C1747" s="410"/>
      <c r="D1747" s="410"/>
      <c r="E1747" s="413"/>
      <c r="F1747" s="377"/>
      <c r="G1747" s="377"/>
      <c r="H1747" s="413"/>
      <c r="I1747" s="414"/>
    </row>
    <row r="1748" spans="1:9" x14ac:dyDescent="0.3">
      <c r="A1748" s="407"/>
      <c r="B1748" s="381"/>
      <c r="C1748" s="412"/>
      <c r="D1748" s="412"/>
      <c r="E1748" s="417"/>
      <c r="F1748" s="412"/>
      <c r="G1748" s="412"/>
      <c r="H1748" s="417"/>
      <c r="I1748" s="422"/>
    </row>
    <row r="1749" spans="1:9" x14ac:dyDescent="0.3">
      <c r="A1749" s="404"/>
      <c r="B1749" s="378"/>
      <c r="C1749" s="410"/>
      <c r="D1749" s="410"/>
      <c r="E1749" s="377"/>
      <c r="F1749" s="410"/>
      <c r="G1749" s="410"/>
      <c r="H1749" s="377"/>
      <c r="I1749" s="418"/>
    </row>
    <row r="1750" spans="1:9" x14ac:dyDescent="0.3">
      <c r="A1750" s="404"/>
      <c r="B1750" s="378"/>
      <c r="C1750" s="410"/>
      <c r="D1750" s="410"/>
      <c r="E1750" s="413"/>
      <c r="F1750" s="377"/>
      <c r="G1750" s="377"/>
      <c r="H1750" s="413"/>
      <c r="I1750" s="414"/>
    </row>
    <row r="1751" spans="1:9" x14ac:dyDescent="0.3">
      <c r="A1751" s="407"/>
      <c r="B1751" s="381"/>
      <c r="C1751" s="412"/>
      <c r="D1751" s="412"/>
      <c r="E1751" s="417"/>
      <c r="F1751" s="412"/>
      <c r="G1751" s="412"/>
      <c r="H1751" s="417"/>
      <c r="I1751" s="422"/>
    </row>
    <row r="1752" spans="1:9" x14ac:dyDescent="0.3">
      <c r="A1752" s="404"/>
      <c r="B1752" s="378"/>
      <c r="C1752" s="410"/>
      <c r="D1752" s="410"/>
      <c r="E1752" s="377"/>
      <c r="F1752" s="410"/>
      <c r="G1752" s="410"/>
      <c r="H1752" s="377"/>
      <c r="I1752" s="418"/>
    </row>
    <row r="1753" spans="1:9" x14ac:dyDescent="0.3">
      <c r="A1753" s="404"/>
      <c r="B1753" s="378"/>
      <c r="C1753" s="410"/>
      <c r="D1753" s="410"/>
      <c r="E1753" s="413"/>
      <c r="F1753" s="377"/>
      <c r="G1753" s="377"/>
      <c r="H1753" s="413"/>
      <c r="I1753" s="414"/>
    </row>
    <row r="1754" spans="1:9" x14ac:dyDescent="0.3">
      <c r="A1754" s="407"/>
      <c r="B1754" s="381"/>
      <c r="C1754" s="412"/>
      <c r="D1754" s="412"/>
      <c r="E1754" s="417"/>
      <c r="F1754" s="412"/>
      <c r="G1754" s="412"/>
      <c r="H1754" s="417"/>
      <c r="I1754" s="422"/>
    </row>
    <row r="1755" spans="1:9" x14ac:dyDescent="0.3">
      <c r="A1755" s="404"/>
      <c r="B1755" s="378"/>
      <c r="C1755" s="410"/>
      <c r="D1755" s="410"/>
      <c r="E1755" s="377"/>
      <c r="F1755" s="410"/>
      <c r="G1755" s="410"/>
      <c r="H1755" s="377"/>
      <c r="I1755" s="418"/>
    </row>
    <row r="1756" spans="1:9" x14ac:dyDescent="0.3">
      <c r="A1756" s="404"/>
      <c r="B1756" s="378"/>
      <c r="C1756" s="410"/>
      <c r="D1756" s="410"/>
      <c r="E1756" s="413"/>
      <c r="F1756" s="377"/>
      <c r="G1756" s="377"/>
      <c r="H1756" s="413"/>
      <c r="I1756" s="414"/>
    </row>
    <row r="1757" spans="1:9" x14ac:dyDescent="0.3">
      <c r="A1757" s="407"/>
      <c r="B1757" s="381"/>
      <c r="C1757" s="412"/>
      <c r="D1757" s="412"/>
      <c r="E1757" s="417"/>
      <c r="F1757" s="412"/>
      <c r="G1757" s="412"/>
      <c r="H1757" s="417"/>
      <c r="I1757" s="422"/>
    </row>
    <row r="1758" spans="1:9" x14ac:dyDescent="0.3">
      <c r="A1758" s="404"/>
      <c r="B1758" s="378"/>
      <c r="C1758" s="410"/>
      <c r="D1758" s="410"/>
      <c r="E1758" s="377"/>
      <c r="F1758" s="410"/>
      <c r="G1758" s="410"/>
      <c r="H1758" s="377"/>
      <c r="I1758" s="418"/>
    </row>
    <row r="1759" spans="1:9" x14ac:dyDescent="0.3">
      <c r="A1759" s="404"/>
      <c r="B1759" s="378"/>
      <c r="C1759" s="410"/>
      <c r="D1759" s="410"/>
      <c r="E1759" s="413"/>
      <c r="F1759" s="377"/>
      <c r="G1759" s="377"/>
      <c r="H1759" s="413"/>
      <c r="I1759" s="414"/>
    </row>
    <row r="1760" spans="1:9" x14ac:dyDescent="0.3">
      <c r="A1760" s="407"/>
      <c r="B1760" s="381"/>
      <c r="C1760" s="412"/>
      <c r="D1760" s="412"/>
      <c r="E1760" s="417"/>
      <c r="F1760" s="412"/>
      <c r="G1760" s="412"/>
      <c r="H1760" s="417"/>
      <c r="I1760" s="422"/>
    </row>
    <row r="1761" spans="1:9" x14ac:dyDescent="0.3">
      <c r="A1761" s="404"/>
      <c r="B1761" s="378"/>
      <c r="C1761" s="410"/>
      <c r="D1761" s="410"/>
      <c r="E1761" s="377"/>
      <c r="F1761" s="377"/>
      <c r="G1761" s="377"/>
      <c r="H1761" s="377"/>
      <c r="I1761" s="384"/>
    </row>
    <row r="1762" spans="1:9" x14ac:dyDescent="0.3">
      <c r="A1762" s="404"/>
      <c r="B1762" s="378"/>
      <c r="C1762" s="410"/>
      <c r="D1762" s="410"/>
      <c r="E1762" s="413"/>
      <c r="F1762" s="377"/>
      <c r="G1762" s="377"/>
      <c r="H1762" s="413"/>
      <c r="I1762" s="414"/>
    </row>
    <row r="1763" spans="1:9" x14ac:dyDescent="0.3">
      <c r="A1763" s="407"/>
      <c r="B1763" s="381"/>
      <c r="C1763" s="412"/>
      <c r="D1763" s="412"/>
      <c r="E1763" s="417"/>
      <c r="F1763" s="412"/>
      <c r="G1763" s="412"/>
      <c r="H1763" s="417"/>
      <c r="I1763" s="422"/>
    </row>
    <row r="1764" spans="1:9" x14ac:dyDescent="0.3">
      <c r="A1764" s="404"/>
      <c r="B1764" s="378"/>
      <c r="C1764" s="410"/>
      <c r="D1764" s="410"/>
      <c r="E1764" s="377"/>
      <c r="F1764" s="410"/>
      <c r="G1764" s="410"/>
      <c r="H1764" s="377"/>
      <c r="I1764" s="418"/>
    </row>
    <row r="1765" spans="1:9" x14ac:dyDescent="0.3">
      <c r="A1765" s="404"/>
      <c r="B1765" s="378"/>
      <c r="C1765" s="410"/>
      <c r="D1765" s="410"/>
      <c r="E1765" s="413"/>
      <c r="F1765" s="377"/>
      <c r="G1765" s="377"/>
      <c r="H1765" s="413"/>
      <c r="I1765" s="414"/>
    </row>
    <row r="1766" spans="1:9" x14ac:dyDescent="0.3">
      <c r="A1766" s="407"/>
      <c r="B1766" s="381"/>
      <c r="C1766" s="412"/>
      <c r="D1766" s="412"/>
      <c r="E1766" s="417"/>
      <c r="F1766" s="412"/>
      <c r="G1766" s="412"/>
      <c r="H1766" s="417"/>
      <c r="I1766" s="422"/>
    </row>
    <row r="1767" spans="1:9" x14ac:dyDescent="0.3">
      <c r="A1767" s="404"/>
      <c r="B1767" s="378"/>
      <c r="C1767" s="410"/>
      <c r="D1767" s="410"/>
      <c r="E1767" s="377"/>
      <c r="F1767" s="374"/>
      <c r="G1767" s="374"/>
      <c r="H1767" s="377"/>
      <c r="I1767" s="418"/>
    </row>
    <row r="1768" spans="1:9" x14ac:dyDescent="0.3">
      <c r="A1768" s="404"/>
      <c r="B1768" s="378"/>
      <c r="C1768" s="410"/>
      <c r="D1768" s="410"/>
      <c r="E1768" s="413"/>
      <c r="F1768" s="377"/>
      <c r="G1768" s="377"/>
      <c r="H1768" s="413"/>
      <c r="I1768" s="414"/>
    </row>
    <row r="1769" spans="1:9" x14ac:dyDescent="0.3">
      <c r="A1769" s="407"/>
      <c r="B1769" s="381"/>
      <c r="C1769" s="412"/>
      <c r="D1769" s="412"/>
      <c r="E1769" s="417"/>
      <c r="F1769" s="412"/>
      <c r="G1769" s="412"/>
      <c r="H1769" s="417"/>
      <c r="I1769" s="422"/>
    </row>
    <row r="1770" spans="1:9" x14ac:dyDescent="0.3">
      <c r="A1770" s="404"/>
      <c r="B1770" s="378"/>
      <c r="C1770" s="410"/>
      <c r="D1770" s="410"/>
      <c r="E1770" s="377"/>
      <c r="F1770" s="377"/>
      <c r="G1770" s="377"/>
      <c r="H1770" s="377"/>
      <c r="I1770" s="384"/>
    </row>
    <row r="1771" spans="1:9" x14ac:dyDescent="0.3">
      <c r="A1771" s="404"/>
      <c r="B1771" s="378"/>
      <c r="C1771" s="410"/>
      <c r="D1771" s="410"/>
      <c r="E1771" s="413"/>
      <c r="F1771" s="377"/>
      <c r="G1771" s="377"/>
      <c r="H1771" s="413"/>
      <c r="I1771" s="414"/>
    </row>
    <row r="1772" spans="1:9" x14ac:dyDescent="0.3">
      <c r="A1772" s="407"/>
      <c r="B1772" s="381"/>
      <c r="C1772" s="412"/>
      <c r="D1772" s="412"/>
      <c r="E1772" s="417"/>
      <c r="F1772" s="412"/>
      <c r="G1772" s="412"/>
      <c r="H1772" s="417"/>
      <c r="I1772" s="422"/>
    </row>
    <row r="1773" spans="1:9" x14ac:dyDescent="0.3">
      <c r="A1773" s="404"/>
      <c r="B1773" s="378"/>
      <c r="C1773" s="410"/>
      <c r="D1773" s="410"/>
      <c r="E1773" s="377"/>
      <c r="F1773" s="377"/>
      <c r="G1773" s="377"/>
      <c r="H1773" s="377"/>
      <c r="I1773" s="384"/>
    </row>
    <row r="1774" spans="1:9" x14ac:dyDescent="0.3">
      <c r="A1774" s="404"/>
      <c r="B1774" s="378"/>
      <c r="C1774" s="410"/>
      <c r="D1774" s="410"/>
      <c r="E1774" s="413"/>
      <c r="F1774" s="377"/>
      <c r="G1774" s="377"/>
      <c r="H1774" s="413"/>
      <c r="I1774" s="414"/>
    </row>
    <row r="1775" spans="1:9" x14ac:dyDescent="0.3">
      <c r="A1775" s="407"/>
      <c r="B1775" s="381"/>
      <c r="C1775" s="412"/>
      <c r="D1775" s="412"/>
      <c r="E1775" s="417"/>
      <c r="F1775" s="412"/>
      <c r="G1775" s="412"/>
      <c r="H1775" s="417"/>
      <c r="I1775" s="422"/>
    </row>
    <row r="1776" spans="1:9" x14ac:dyDescent="0.3">
      <c r="A1776" s="404"/>
      <c r="B1776" s="378"/>
      <c r="C1776" s="410"/>
      <c r="D1776" s="410"/>
      <c r="E1776" s="377"/>
      <c r="F1776" s="377"/>
      <c r="G1776" s="377"/>
      <c r="H1776" s="377"/>
      <c r="I1776" s="384"/>
    </row>
    <row r="1777" spans="1:9" x14ac:dyDescent="0.3">
      <c r="A1777" s="404"/>
      <c r="B1777" s="378"/>
      <c r="C1777" s="410"/>
      <c r="D1777" s="410"/>
      <c r="E1777" s="413"/>
      <c r="F1777" s="377"/>
      <c r="G1777" s="377"/>
      <c r="H1777" s="413"/>
      <c r="I1777" s="414"/>
    </row>
    <row r="1778" spans="1:9" x14ac:dyDescent="0.3">
      <c r="A1778" s="407"/>
      <c r="B1778" s="381"/>
      <c r="C1778" s="412"/>
      <c r="D1778" s="412"/>
      <c r="E1778" s="417"/>
      <c r="F1778" s="412"/>
      <c r="G1778" s="412"/>
      <c r="H1778" s="417"/>
      <c r="I1778" s="422"/>
    </row>
    <row r="1779" spans="1:9" x14ac:dyDescent="0.3">
      <c r="A1779" s="404"/>
      <c r="B1779" s="378"/>
      <c r="C1779" s="410"/>
      <c r="D1779" s="410"/>
      <c r="E1779" s="377"/>
      <c r="F1779" s="377"/>
      <c r="G1779" s="377"/>
      <c r="H1779" s="377"/>
      <c r="I1779" s="384"/>
    </row>
    <row r="1780" spans="1:9" x14ac:dyDescent="0.3">
      <c r="A1780" s="404"/>
      <c r="B1780" s="378"/>
      <c r="C1780" s="410"/>
      <c r="D1780" s="410"/>
      <c r="E1780" s="413"/>
      <c r="F1780" s="377"/>
      <c r="G1780" s="377"/>
      <c r="H1780" s="413"/>
      <c r="I1780" s="414"/>
    </row>
    <row r="1781" spans="1:9" x14ac:dyDescent="0.3">
      <c r="A1781" s="407"/>
      <c r="B1781" s="381"/>
      <c r="C1781" s="412"/>
      <c r="D1781" s="412"/>
      <c r="E1781" s="417"/>
      <c r="F1781" s="412"/>
      <c r="G1781" s="412"/>
      <c r="H1781" s="417"/>
      <c r="I1781" s="422"/>
    </row>
    <row r="1782" spans="1:9" x14ac:dyDescent="0.3">
      <c r="A1782" s="404"/>
      <c r="B1782" s="378"/>
      <c r="C1782" s="410"/>
      <c r="D1782" s="410"/>
      <c r="E1782" s="377"/>
      <c r="F1782" s="410"/>
      <c r="G1782" s="410"/>
      <c r="H1782" s="377"/>
      <c r="I1782" s="418"/>
    </row>
    <row r="1783" spans="1:9" x14ac:dyDescent="0.3">
      <c r="A1783" s="404"/>
      <c r="B1783" s="378"/>
      <c r="C1783" s="410"/>
      <c r="D1783" s="410"/>
      <c r="E1783" s="413"/>
      <c r="F1783" s="377"/>
      <c r="G1783" s="377"/>
      <c r="H1783" s="413"/>
      <c r="I1783" s="414"/>
    </row>
    <row r="1784" spans="1:9" x14ac:dyDescent="0.3">
      <c r="A1784" s="407"/>
      <c r="B1784" s="381"/>
      <c r="C1784" s="412"/>
      <c r="D1784" s="412"/>
      <c r="E1784" s="417"/>
      <c r="F1784" s="412"/>
      <c r="G1784" s="412"/>
      <c r="H1784" s="417"/>
      <c r="I1784" s="422"/>
    </row>
    <row r="1785" spans="1:9" x14ac:dyDescent="0.3">
      <c r="A1785" s="404"/>
      <c r="B1785" s="378"/>
      <c r="C1785" s="410"/>
      <c r="D1785" s="410"/>
      <c r="E1785" s="377"/>
      <c r="F1785" s="377"/>
      <c r="G1785" s="377"/>
      <c r="H1785" s="377"/>
      <c r="I1785" s="384"/>
    </row>
    <row r="1786" spans="1:9" x14ac:dyDescent="0.3">
      <c r="A1786" s="404"/>
      <c r="B1786" s="378"/>
      <c r="C1786" s="410"/>
      <c r="D1786" s="410"/>
      <c r="E1786" s="413"/>
      <c r="F1786" s="377"/>
      <c r="G1786" s="377"/>
      <c r="H1786" s="413"/>
      <c r="I1786" s="414"/>
    </row>
    <row r="1787" spans="1:9" x14ac:dyDescent="0.3">
      <c r="A1787" s="407"/>
      <c r="B1787" s="381"/>
      <c r="C1787" s="412"/>
      <c r="D1787" s="412"/>
      <c r="E1787" s="417"/>
      <c r="F1787" s="412"/>
      <c r="G1787" s="412"/>
      <c r="H1787" s="417"/>
      <c r="I1787" s="422"/>
    </row>
    <row r="1788" spans="1:9" x14ac:dyDescent="0.3">
      <c r="A1788" s="404"/>
      <c r="B1788" s="378"/>
      <c r="C1788" s="410"/>
      <c r="D1788" s="410"/>
      <c r="E1788" s="377"/>
      <c r="F1788" s="410"/>
      <c r="G1788" s="410"/>
      <c r="H1788" s="377"/>
      <c r="I1788" s="418"/>
    </row>
    <row r="1789" spans="1:9" x14ac:dyDescent="0.3">
      <c r="A1789" s="404"/>
      <c r="B1789" s="378"/>
      <c r="C1789" s="410"/>
      <c r="D1789" s="410"/>
      <c r="E1789" s="413"/>
      <c r="F1789" s="377"/>
      <c r="G1789" s="377"/>
      <c r="H1789" s="413"/>
      <c r="I1789" s="414"/>
    </row>
    <row r="1790" spans="1:9" x14ac:dyDescent="0.3">
      <c r="A1790" s="407"/>
      <c r="B1790" s="381"/>
      <c r="C1790" s="412"/>
      <c r="D1790" s="412"/>
      <c r="E1790" s="417"/>
      <c r="F1790" s="412"/>
      <c r="G1790" s="412"/>
      <c r="H1790" s="417"/>
      <c r="I1790" s="422"/>
    </row>
    <row r="1791" spans="1:9" x14ac:dyDescent="0.3">
      <c r="A1791" s="404"/>
      <c r="B1791" s="378"/>
      <c r="C1791" s="410"/>
      <c r="D1791" s="410"/>
      <c r="E1791" s="377"/>
      <c r="F1791" s="410"/>
      <c r="G1791" s="410"/>
      <c r="H1791" s="377"/>
      <c r="I1791" s="418"/>
    </row>
    <row r="1792" spans="1:9" x14ac:dyDescent="0.3">
      <c r="A1792" s="404"/>
      <c r="B1792" s="378"/>
      <c r="C1792" s="410"/>
      <c r="D1792" s="410"/>
      <c r="E1792" s="413"/>
      <c r="F1792" s="377"/>
      <c r="G1792" s="377"/>
      <c r="H1792" s="413"/>
      <c r="I1792" s="414"/>
    </row>
    <row r="1793" spans="1:9" x14ac:dyDescent="0.3">
      <c r="A1793" s="407"/>
      <c r="B1793" s="381"/>
      <c r="C1793" s="412"/>
      <c r="D1793" s="412"/>
      <c r="E1793" s="417"/>
      <c r="F1793" s="412"/>
      <c r="G1793" s="412"/>
      <c r="H1793" s="417"/>
      <c r="I1793" s="422"/>
    </row>
    <row r="1794" spans="1:9" x14ac:dyDescent="0.3">
      <c r="A1794" s="404"/>
      <c r="B1794" s="378"/>
      <c r="C1794" s="410"/>
      <c r="D1794" s="410"/>
      <c r="E1794" s="377"/>
      <c r="F1794" s="377"/>
      <c r="G1794" s="377"/>
      <c r="H1794" s="377"/>
      <c r="I1794" s="418"/>
    </row>
    <row r="1795" spans="1:9" x14ac:dyDescent="0.3">
      <c r="A1795" s="404"/>
      <c r="B1795" s="378"/>
      <c r="C1795" s="410"/>
      <c r="D1795" s="410"/>
      <c r="E1795" s="413"/>
      <c r="F1795" s="377"/>
      <c r="G1795" s="377"/>
      <c r="H1795" s="413"/>
      <c r="I1795" s="414"/>
    </row>
    <row r="1796" spans="1:9" x14ac:dyDescent="0.3">
      <c r="A1796" s="407"/>
      <c r="B1796" s="381"/>
      <c r="C1796" s="412"/>
      <c r="D1796" s="412"/>
      <c r="E1796" s="417"/>
      <c r="F1796" s="412"/>
      <c r="G1796" s="412"/>
      <c r="H1796" s="417"/>
      <c r="I1796" s="422"/>
    </row>
    <row r="1797" spans="1:9" x14ac:dyDescent="0.3">
      <c r="A1797" s="404"/>
      <c r="B1797" s="378"/>
      <c r="C1797" s="410"/>
      <c r="D1797" s="410"/>
      <c r="E1797" s="377"/>
      <c r="F1797" s="377"/>
      <c r="G1797" s="377"/>
      <c r="H1797" s="377"/>
      <c r="I1797" s="384"/>
    </row>
    <row r="1798" spans="1:9" x14ac:dyDescent="0.3">
      <c r="A1798" s="404"/>
      <c r="B1798" s="378"/>
      <c r="C1798" s="410"/>
      <c r="D1798" s="410"/>
      <c r="E1798" s="413"/>
      <c r="F1798" s="377"/>
      <c r="G1798" s="377"/>
      <c r="H1798" s="413"/>
      <c r="I1798" s="414"/>
    </row>
    <row r="1799" spans="1:9" x14ac:dyDescent="0.3">
      <c r="A1799" s="407"/>
      <c r="B1799" s="381"/>
      <c r="C1799" s="412"/>
      <c r="D1799" s="412"/>
      <c r="E1799" s="417"/>
      <c r="F1799" s="412"/>
      <c r="G1799" s="412"/>
      <c r="H1799" s="417"/>
      <c r="I1799" s="422"/>
    </row>
    <row r="1800" spans="1:9" x14ac:dyDescent="0.3">
      <c r="A1800" s="404"/>
      <c r="B1800" s="378"/>
      <c r="C1800" s="410"/>
      <c r="D1800" s="410"/>
      <c r="E1800" s="377"/>
      <c r="F1800" s="410"/>
      <c r="G1800" s="410"/>
      <c r="H1800" s="377"/>
      <c r="I1800" s="418"/>
    </row>
    <row r="1801" spans="1:9" x14ac:dyDescent="0.3">
      <c r="A1801" s="404"/>
      <c r="B1801" s="378"/>
      <c r="C1801" s="410"/>
      <c r="D1801" s="410"/>
      <c r="E1801" s="413"/>
      <c r="F1801" s="377"/>
      <c r="G1801" s="377"/>
      <c r="H1801" s="413"/>
      <c r="I1801" s="414"/>
    </row>
    <row r="1802" spans="1:9" x14ac:dyDescent="0.3">
      <c r="A1802" s="407"/>
      <c r="B1802" s="381"/>
      <c r="C1802" s="412"/>
      <c r="D1802" s="412"/>
      <c r="E1802" s="417"/>
      <c r="F1802" s="412"/>
      <c r="G1802" s="412"/>
      <c r="H1802" s="417"/>
      <c r="I1802" s="422"/>
    </row>
    <row r="1803" spans="1:9" x14ac:dyDescent="0.3">
      <c r="A1803" s="404"/>
      <c r="B1803" s="378"/>
      <c r="C1803" s="410"/>
      <c r="D1803" s="410"/>
      <c r="E1803" s="377"/>
      <c r="F1803" s="377"/>
      <c r="G1803" s="377"/>
      <c r="H1803" s="377"/>
      <c r="I1803" s="384"/>
    </row>
    <row r="1804" spans="1:9" x14ac:dyDescent="0.3">
      <c r="A1804" s="404"/>
      <c r="B1804" s="378"/>
      <c r="C1804" s="410"/>
      <c r="D1804" s="410"/>
      <c r="E1804" s="413"/>
      <c r="F1804" s="377"/>
      <c r="G1804" s="377"/>
      <c r="H1804" s="413"/>
      <c r="I1804" s="411"/>
    </row>
    <row r="1805" spans="1:9" x14ac:dyDescent="0.3">
      <c r="A1805" s="407"/>
      <c r="B1805" s="381"/>
      <c r="C1805" s="412"/>
      <c r="D1805" s="412"/>
      <c r="E1805" s="417"/>
      <c r="F1805" s="412"/>
      <c r="G1805" s="412"/>
      <c r="H1805" s="417"/>
      <c r="I1805" s="422"/>
    </row>
    <row r="1806" spans="1:9" x14ac:dyDescent="0.3">
      <c r="A1806" s="404"/>
      <c r="B1806" s="378"/>
      <c r="C1806" s="410"/>
      <c r="D1806" s="410"/>
      <c r="E1806" s="377"/>
      <c r="F1806" s="377"/>
      <c r="G1806" s="377"/>
      <c r="H1806" s="377"/>
      <c r="I1806" s="384"/>
    </row>
    <row r="1807" spans="1:9" x14ac:dyDescent="0.3">
      <c r="A1807" s="404"/>
      <c r="B1807" s="378"/>
      <c r="C1807" s="410"/>
      <c r="D1807" s="410"/>
      <c r="E1807" s="413"/>
      <c r="F1807" s="377"/>
      <c r="G1807" s="377"/>
      <c r="H1807" s="413"/>
      <c r="I1807" s="414"/>
    </row>
    <row r="1808" spans="1:9" x14ac:dyDescent="0.3">
      <c r="A1808" s="407"/>
      <c r="B1808" s="381"/>
      <c r="C1808" s="412"/>
      <c r="D1808" s="412"/>
      <c r="E1808" s="417"/>
      <c r="F1808" s="412"/>
      <c r="G1808" s="412"/>
      <c r="H1808" s="417"/>
      <c r="I1808" s="422"/>
    </row>
    <row r="1809" spans="1:9" x14ac:dyDescent="0.3">
      <c r="A1809" s="404"/>
      <c r="B1809" s="378"/>
      <c r="C1809" s="410"/>
      <c r="D1809" s="410"/>
      <c r="E1809" s="377"/>
      <c r="F1809" s="410"/>
      <c r="G1809" s="410"/>
      <c r="H1809" s="377"/>
      <c r="I1809" s="418"/>
    </row>
    <row r="1810" spans="1:9" x14ac:dyDescent="0.3">
      <c r="A1810" s="404"/>
      <c r="B1810" s="378"/>
      <c r="C1810" s="410"/>
      <c r="D1810" s="410"/>
      <c r="E1810" s="413"/>
      <c r="F1810" s="377"/>
      <c r="G1810" s="377"/>
      <c r="H1810" s="413"/>
      <c r="I1810" s="414"/>
    </row>
    <row r="1811" spans="1:9" x14ac:dyDescent="0.3">
      <c r="A1811" s="407"/>
      <c r="B1811" s="381"/>
      <c r="C1811" s="412"/>
      <c r="D1811" s="412"/>
      <c r="E1811" s="417"/>
      <c r="F1811" s="412"/>
      <c r="G1811" s="412"/>
      <c r="H1811" s="417"/>
      <c r="I1811" s="422"/>
    </row>
    <row r="1812" spans="1:9" x14ac:dyDescent="0.3">
      <c r="A1812" s="404"/>
      <c r="B1812" s="378"/>
      <c r="C1812" s="410"/>
      <c r="D1812" s="410"/>
      <c r="E1812" s="377"/>
      <c r="F1812" s="377"/>
      <c r="G1812" s="377"/>
      <c r="H1812" s="377"/>
      <c r="I1812" s="384"/>
    </row>
    <row r="1813" spans="1:9" x14ac:dyDescent="0.3">
      <c r="A1813" s="404"/>
      <c r="B1813" s="378"/>
      <c r="C1813" s="410"/>
      <c r="D1813" s="410"/>
      <c r="E1813" s="413"/>
      <c r="F1813" s="377"/>
      <c r="G1813" s="377"/>
      <c r="H1813" s="413"/>
      <c r="I1813" s="414"/>
    </row>
    <row r="1814" spans="1:9" x14ac:dyDescent="0.3">
      <c r="A1814" s="407"/>
      <c r="B1814" s="381"/>
      <c r="C1814" s="412"/>
      <c r="D1814" s="412"/>
      <c r="E1814" s="417"/>
      <c r="F1814" s="412"/>
      <c r="G1814" s="412"/>
      <c r="H1814" s="417"/>
      <c r="I1814" s="422"/>
    </row>
    <row r="1815" spans="1:9" x14ac:dyDescent="0.3">
      <c r="A1815" s="404"/>
      <c r="B1815" s="378"/>
      <c r="C1815" s="410"/>
      <c r="D1815" s="410"/>
      <c r="E1815" s="377"/>
      <c r="F1815" s="377"/>
      <c r="G1815" s="377"/>
      <c r="H1815" s="377"/>
      <c r="I1815" s="418"/>
    </row>
    <row r="1816" spans="1:9" x14ac:dyDescent="0.3">
      <c r="A1816" s="404"/>
      <c r="B1816" s="378"/>
      <c r="C1816" s="410"/>
      <c r="D1816" s="410"/>
      <c r="E1816" s="413"/>
      <c r="F1816" s="377"/>
      <c r="G1816" s="377"/>
      <c r="H1816" s="413"/>
      <c r="I1816" s="414"/>
    </row>
    <row r="1817" spans="1:9" x14ac:dyDescent="0.3">
      <c r="A1817" s="407"/>
      <c r="B1817" s="381"/>
      <c r="C1817" s="412"/>
      <c r="D1817" s="412"/>
      <c r="E1817" s="417"/>
      <c r="F1817" s="412"/>
      <c r="G1817" s="412"/>
      <c r="H1817" s="417"/>
      <c r="I1817" s="422"/>
    </row>
    <row r="1818" spans="1:9" x14ac:dyDescent="0.3">
      <c r="A1818" s="404"/>
      <c r="B1818" s="378"/>
      <c r="C1818" s="410"/>
      <c r="D1818" s="410"/>
      <c r="E1818" s="377"/>
      <c r="F1818" s="377"/>
      <c r="G1818" s="377"/>
      <c r="H1818" s="377"/>
      <c r="I1818" s="384"/>
    </row>
    <row r="1819" spans="1:9" x14ac:dyDescent="0.3">
      <c r="A1819" s="404"/>
      <c r="B1819" s="378"/>
      <c r="C1819" s="410"/>
      <c r="D1819" s="410"/>
      <c r="E1819" s="413"/>
      <c r="F1819" s="377"/>
      <c r="G1819" s="377"/>
      <c r="H1819" s="413"/>
      <c r="I1819" s="414"/>
    </row>
    <row r="1820" spans="1:9" x14ac:dyDescent="0.3">
      <c r="A1820" s="407"/>
      <c r="B1820" s="381"/>
      <c r="C1820" s="412"/>
      <c r="D1820" s="412"/>
      <c r="E1820" s="417"/>
      <c r="F1820" s="412"/>
      <c r="G1820" s="412"/>
      <c r="H1820" s="417"/>
      <c r="I1820" s="422"/>
    </row>
    <row r="1821" spans="1:9" x14ac:dyDescent="0.3">
      <c r="A1821" s="404"/>
      <c r="B1821" s="378"/>
      <c r="C1821" s="410"/>
      <c r="D1821" s="410"/>
      <c r="E1821" s="377"/>
      <c r="F1821" s="377"/>
      <c r="G1821" s="377"/>
      <c r="H1821" s="377"/>
      <c r="I1821" s="384"/>
    </row>
    <row r="1822" spans="1:9" x14ac:dyDescent="0.3">
      <c r="A1822" s="404"/>
      <c r="B1822" s="378"/>
      <c r="C1822" s="410"/>
      <c r="D1822" s="410"/>
      <c r="E1822" s="413"/>
      <c r="F1822" s="377"/>
      <c r="G1822" s="377"/>
      <c r="H1822" s="413"/>
      <c r="I1822" s="414"/>
    </row>
    <row r="1823" spans="1:9" x14ac:dyDescent="0.3">
      <c r="A1823" s="407"/>
      <c r="B1823" s="381"/>
      <c r="C1823" s="412"/>
      <c r="D1823" s="412"/>
      <c r="E1823" s="417"/>
      <c r="F1823" s="412"/>
      <c r="G1823" s="412"/>
      <c r="H1823" s="417"/>
      <c r="I1823" s="422"/>
    </row>
    <row r="1824" spans="1:9" x14ac:dyDescent="0.3">
      <c r="A1824" s="404"/>
      <c r="B1824" s="378"/>
      <c r="C1824" s="410"/>
      <c r="D1824" s="410"/>
      <c r="E1824" s="377"/>
      <c r="F1824" s="377"/>
      <c r="G1824" s="377"/>
      <c r="H1824" s="377"/>
      <c r="I1824" s="384"/>
    </row>
    <row r="1825" spans="1:9" x14ac:dyDescent="0.3">
      <c r="A1825" s="404"/>
      <c r="B1825" s="378"/>
      <c r="C1825" s="410"/>
      <c r="D1825" s="410"/>
      <c r="E1825" s="413"/>
      <c r="F1825" s="377"/>
      <c r="G1825" s="377"/>
      <c r="H1825" s="413"/>
      <c r="I1825" s="414"/>
    </row>
    <row r="1826" spans="1:9" x14ac:dyDescent="0.3">
      <c r="A1826" s="407"/>
      <c r="B1826" s="381"/>
      <c r="C1826" s="412"/>
      <c r="D1826" s="412"/>
      <c r="E1826" s="417"/>
      <c r="F1826" s="412"/>
      <c r="G1826" s="412"/>
      <c r="H1826" s="417"/>
      <c r="I1826" s="422"/>
    </row>
    <row r="1827" spans="1:9" x14ac:dyDescent="0.3">
      <c r="A1827" s="404"/>
      <c r="B1827" s="378"/>
      <c r="C1827" s="410"/>
      <c r="D1827" s="410"/>
      <c r="E1827" s="377"/>
      <c r="F1827" s="377"/>
      <c r="G1827" s="377"/>
      <c r="H1827" s="377"/>
      <c r="I1827" s="384"/>
    </row>
    <row r="1828" spans="1:9" x14ac:dyDescent="0.3">
      <c r="A1828" s="404"/>
      <c r="B1828" s="378"/>
      <c r="C1828" s="410"/>
      <c r="D1828" s="410"/>
      <c r="E1828" s="413"/>
      <c r="F1828" s="377"/>
      <c r="G1828" s="377"/>
      <c r="H1828" s="413"/>
      <c r="I1828" s="414"/>
    </row>
    <row r="1829" spans="1:9" x14ac:dyDescent="0.3">
      <c r="A1829" s="407"/>
      <c r="B1829" s="381"/>
      <c r="C1829" s="412"/>
      <c r="D1829" s="412"/>
      <c r="E1829" s="417"/>
      <c r="F1829" s="412"/>
      <c r="G1829" s="412"/>
      <c r="H1829" s="417"/>
      <c r="I1829" s="422"/>
    </row>
    <row r="1830" spans="1:9" x14ac:dyDescent="0.3">
      <c r="A1830" s="404"/>
      <c r="B1830" s="378"/>
      <c r="C1830" s="410"/>
      <c r="D1830" s="410"/>
      <c r="E1830" s="377"/>
      <c r="F1830" s="377"/>
      <c r="G1830" s="377"/>
      <c r="H1830" s="377"/>
      <c r="I1830" s="384"/>
    </row>
    <row r="1831" spans="1:9" x14ac:dyDescent="0.3">
      <c r="A1831" s="404"/>
      <c r="B1831" s="378"/>
      <c r="C1831" s="410"/>
      <c r="D1831" s="410"/>
      <c r="E1831" s="413"/>
      <c r="F1831" s="377"/>
      <c r="G1831" s="377"/>
      <c r="H1831" s="413"/>
      <c r="I1831" s="414"/>
    </row>
    <row r="1832" spans="1:9" x14ac:dyDescent="0.3">
      <c r="A1832" s="407"/>
      <c r="B1832" s="381"/>
      <c r="C1832" s="412"/>
      <c r="D1832" s="412"/>
      <c r="E1832" s="417"/>
      <c r="F1832" s="412"/>
      <c r="G1832" s="412"/>
      <c r="H1832" s="417"/>
      <c r="I1832" s="422"/>
    </row>
    <row r="1833" spans="1:9" x14ac:dyDescent="0.3">
      <c r="A1833" s="404"/>
      <c r="B1833" s="378"/>
      <c r="C1833" s="410"/>
      <c r="D1833" s="410"/>
      <c r="E1833" s="377"/>
      <c r="F1833" s="377"/>
      <c r="G1833" s="377"/>
      <c r="H1833" s="377"/>
      <c r="I1833" s="384"/>
    </row>
    <row r="1834" spans="1:9" x14ac:dyDescent="0.3">
      <c r="A1834" s="404"/>
      <c r="B1834" s="378"/>
      <c r="C1834" s="410"/>
      <c r="D1834" s="410"/>
      <c r="E1834" s="413"/>
      <c r="F1834" s="377"/>
      <c r="G1834" s="377"/>
      <c r="H1834" s="413"/>
      <c r="I1834" s="414"/>
    </row>
    <row r="1835" spans="1:9" x14ac:dyDescent="0.3">
      <c r="A1835" s="407"/>
      <c r="B1835" s="381"/>
      <c r="C1835" s="412"/>
      <c r="D1835" s="412"/>
      <c r="E1835" s="417"/>
      <c r="F1835" s="412"/>
      <c r="G1835" s="412"/>
      <c r="H1835" s="417"/>
      <c r="I1835" s="422"/>
    </row>
    <row r="1836" spans="1:9" x14ac:dyDescent="0.3">
      <c r="A1836" s="404"/>
      <c r="B1836" s="378"/>
      <c r="C1836" s="410"/>
      <c r="D1836" s="410"/>
      <c r="E1836" s="377"/>
      <c r="F1836" s="410"/>
      <c r="G1836" s="410"/>
      <c r="H1836" s="377"/>
      <c r="I1836" s="418"/>
    </row>
    <row r="1837" spans="1:9" x14ac:dyDescent="0.3">
      <c r="A1837" s="404"/>
      <c r="B1837" s="378"/>
      <c r="C1837" s="410"/>
      <c r="D1837" s="410"/>
      <c r="E1837" s="413"/>
      <c r="F1837" s="377"/>
      <c r="G1837" s="377"/>
      <c r="H1837" s="413"/>
      <c r="I1837" s="414"/>
    </row>
    <row r="1838" spans="1:9" x14ac:dyDescent="0.3">
      <c r="A1838" s="407"/>
      <c r="B1838" s="381"/>
      <c r="C1838" s="412"/>
      <c r="D1838" s="412"/>
      <c r="E1838" s="417"/>
      <c r="F1838" s="412"/>
      <c r="G1838" s="412"/>
      <c r="H1838" s="417"/>
      <c r="I1838" s="422"/>
    </row>
    <row r="1839" spans="1:9" x14ac:dyDescent="0.3">
      <c r="A1839" s="404"/>
      <c r="B1839" s="378"/>
      <c r="C1839" s="410"/>
      <c r="D1839" s="410"/>
      <c r="E1839" s="377"/>
      <c r="F1839" s="410"/>
      <c r="G1839" s="410"/>
      <c r="H1839" s="377"/>
      <c r="I1839" s="418"/>
    </row>
    <row r="1840" spans="1:9" x14ac:dyDescent="0.3">
      <c r="A1840" s="404"/>
      <c r="B1840" s="378"/>
      <c r="C1840" s="410"/>
      <c r="D1840" s="410"/>
      <c r="E1840" s="413"/>
      <c r="F1840" s="377"/>
      <c r="G1840" s="377"/>
      <c r="H1840" s="413"/>
      <c r="I1840" s="414"/>
    </row>
    <row r="1841" spans="1:9" x14ac:dyDescent="0.3">
      <c r="A1841" s="407"/>
      <c r="B1841" s="381"/>
      <c r="C1841" s="412"/>
      <c r="D1841" s="412"/>
      <c r="E1841" s="417"/>
      <c r="F1841" s="412"/>
      <c r="G1841" s="412"/>
      <c r="H1841" s="417"/>
      <c r="I1841" s="422"/>
    </row>
    <row r="1842" spans="1:9" x14ac:dyDescent="0.3">
      <c r="A1842" s="404"/>
      <c r="B1842" s="378"/>
      <c r="C1842" s="410"/>
      <c r="D1842" s="410"/>
      <c r="E1842" s="377"/>
      <c r="F1842" s="374"/>
      <c r="G1842" s="374"/>
      <c r="H1842" s="377"/>
      <c r="I1842" s="376"/>
    </row>
    <row r="1843" spans="1:9" x14ac:dyDescent="0.3">
      <c r="A1843" s="404"/>
      <c r="B1843" s="378"/>
      <c r="C1843" s="410"/>
      <c r="D1843" s="410"/>
      <c r="E1843" s="413"/>
      <c r="F1843" s="377"/>
      <c r="G1843" s="377"/>
      <c r="H1843" s="413"/>
      <c r="I1843" s="414"/>
    </row>
    <row r="1844" spans="1:9" x14ac:dyDescent="0.3">
      <c r="A1844" s="407"/>
      <c r="B1844" s="381"/>
      <c r="C1844" s="412"/>
      <c r="D1844" s="412"/>
      <c r="E1844" s="417"/>
      <c r="F1844" s="412"/>
      <c r="G1844" s="412"/>
      <c r="H1844" s="417"/>
      <c r="I1844" s="422"/>
    </row>
    <row r="1845" spans="1:9" x14ac:dyDescent="0.3">
      <c r="A1845" s="404"/>
      <c r="B1845" s="378"/>
      <c r="C1845" s="410"/>
      <c r="D1845" s="410"/>
      <c r="E1845" s="377"/>
      <c r="F1845" s="377"/>
      <c r="G1845" s="377"/>
      <c r="H1845" s="377"/>
      <c r="I1845" s="384"/>
    </row>
    <row r="1846" spans="1:9" x14ac:dyDescent="0.3">
      <c r="A1846" s="404"/>
      <c r="B1846" s="378"/>
      <c r="C1846" s="410"/>
      <c r="D1846" s="410"/>
      <c r="E1846" s="413"/>
      <c r="F1846" s="377"/>
      <c r="G1846" s="377"/>
      <c r="H1846" s="413"/>
      <c r="I1846" s="414"/>
    </row>
    <row r="1847" spans="1:9" x14ac:dyDescent="0.3">
      <c r="A1847" s="407"/>
      <c r="B1847" s="381"/>
      <c r="C1847" s="412"/>
      <c r="D1847" s="412"/>
      <c r="E1847" s="417"/>
      <c r="F1847" s="412"/>
      <c r="G1847" s="412"/>
      <c r="H1847" s="417"/>
      <c r="I1847" s="422"/>
    </row>
    <row r="1848" spans="1:9" x14ac:dyDescent="0.3">
      <c r="A1848" s="404"/>
      <c r="B1848" s="378"/>
      <c r="C1848" s="410"/>
      <c r="D1848" s="410"/>
      <c r="E1848" s="377"/>
      <c r="F1848" s="377"/>
      <c r="G1848" s="377"/>
      <c r="H1848" s="377"/>
      <c r="I1848" s="384"/>
    </row>
    <row r="1849" spans="1:9" x14ac:dyDescent="0.3">
      <c r="A1849" s="404"/>
      <c r="B1849" s="378"/>
      <c r="C1849" s="410"/>
      <c r="D1849" s="410"/>
      <c r="E1849" s="413"/>
      <c r="F1849" s="377"/>
      <c r="G1849" s="377"/>
      <c r="H1849" s="413"/>
      <c r="I1849" s="411"/>
    </row>
    <row r="1850" spans="1:9" x14ac:dyDescent="0.3">
      <c r="A1850" s="407"/>
      <c r="B1850" s="381"/>
      <c r="C1850" s="412"/>
      <c r="D1850" s="412"/>
      <c r="E1850" s="417"/>
      <c r="F1850" s="412"/>
      <c r="G1850" s="412"/>
      <c r="H1850" s="417"/>
      <c r="I1850" s="417"/>
    </row>
    <row r="1851" spans="1:9" x14ac:dyDescent="0.3">
      <c r="A1851" s="404"/>
      <c r="B1851" s="378"/>
      <c r="C1851" s="410"/>
      <c r="D1851" s="410"/>
      <c r="E1851" s="377"/>
      <c r="F1851" s="410"/>
      <c r="G1851" s="410"/>
      <c r="H1851" s="377"/>
      <c r="I1851" s="418"/>
    </row>
    <row r="1852" spans="1:9" x14ac:dyDescent="0.3">
      <c r="A1852" s="404"/>
      <c r="B1852" s="378"/>
      <c r="C1852" s="410"/>
      <c r="D1852" s="410"/>
      <c r="E1852" s="413"/>
      <c r="F1852" s="377"/>
      <c r="G1852" s="377"/>
      <c r="H1852" s="413"/>
      <c r="I1852" s="414"/>
    </row>
    <row r="1853" spans="1:9" x14ac:dyDescent="0.3">
      <c r="A1853" s="407"/>
      <c r="B1853" s="381"/>
      <c r="C1853" s="412"/>
      <c r="D1853" s="412"/>
      <c r="E1853" s="417"/>
      <c r="F1853" s="412"/>
      <c r="G1853" s="412"/>
      <c r="H1853" s="417"/>
      <c r="I1853" s="422"/>
    </row>
    <row r="1854" spans="1:9" x14ac:dyDescent="0.3">
      <c r="A1854" s="404"/>
      <c r="B1854" s="378"/>
      <c r="C1854" s="410"/>
      <c r="D1854" s="410"/>
      <c r="E1854" s="377"/>
      <c r="F1854" s="377"/>
      <c r="G1854" s="377"/>
      <c r="H1854" s="377"/>
      <c r="I1854" s="384"/>
    </row>
    <row r="1855" spans="1:9" x14ac:dyDescent="0.3">
      <c r="A1855" s="404"/>
      <c r="B1855" s="378"/>
      <c r="C1855" s="410"/>
      <c r="D1855" s="410"/>
      <c r="E1855" s="413"/>
      <c r="F1855" s="377"/>
      <c r="G1855" s="377"/>
      <c r="H1855" s="413"/>
      <c r="I1855" s="411"/>
    </row>
    <row r="1856" spans="1:9" x14ac:dyDescent="0.3">
      <c r="A1856" s="407"/>
      <c r="B1856" s="381"/>
      <c r="C1856" s="412"/>
      <c r="D1856" s="412"/>
      <c r="E1856" s="417"/>
      <c r="F1856" s="412"/>
      <c r="G1856" s="412"/>
      <c r="H1856" s="417"/>
      <c r="I1856" s="417"/>
    </row>
    <row r="1857" spans="1:9" x14ac:dyDescent="0.3">
      <c r="A1857" s="404"/>
      <c r="B1857" s="378"/>
      <c r="C1857" s="410"/>
      <c r="D1857" s="410"/>
      <c r="E1857" s="377"/>
      <c r="F1857" s="377"/>
      <c r="G1857" s="377"/>
      <c r="H1857" s="377"/>
      <c r="I1857" s="432"/>
    </row>
    <row r="1858" spans="1:9" x14ac:dyDescent="0.3">
      <c r="A1858" s="404"/>
      <c r="B1858" s="378"/>
      <c r="C1858" s="410"/>
      <c r="D1858" s="410"/>
      <c r="E1858" s="413"/>
      <c r="F1858" s="377"/>
      <c r="G1858" s="377"/>
      <c r="H1858" s="413"/>
      <c r="I1858" s="414"/>
    </row>
    <row r="1859" spans="1:9" x14ac:dyDescent="0.3">
      <c r="A1859" s="407"/>
      <c r="B1859" s="381"/>
      <c r="C1859" s="412"/>
      <c r="D1859" s="412"/>
      <c r="E1859" s="417"/>
      <c r="F1859" s="412"/>
      <c r="G1859" s="412"/>
      <c r="H1859" s="417"/>
      <c r="I1859" s="422"/>
    </row>
    <row r="1860" spans="1:9" x14ac:dyDescent="0.3">
      <c r="A1860" s="404"/>
      <c r="B1860" s="378"/>
      <c r="C1860" s="410"/>
      <c r="D1860" s="410"/>
      <c r="E1860" s="377"/>
      <c r="F1860" s="377"/>
      <c r="G1860" s="377"/>
      <c r="H1860" s="377"/>
      <c r="I1860" s="384"/>
    </row>
    <row r="1861" spans="1:9" x14ac:dyDescent="0.3">
      <c r="A1861" s="404"/>
      <c r="B1861" s="378"/>
      <c r="C1861" s="410"/>
      <c r="D1861" s="410"/>
      <c r="E1861" s="413"/>
      <c r="F1861" s="377"/>
      <c r="G1861" s="377"/>
      <c r="H1861" s="413"/>
      <c r="I1861" s="414"/>
    </row>
    <row r="1862" spans="1:9" x14ac:dyDescent="0.3">
      <c r="A1862" s="407"/>
      <c r="B1862" s="381"/>
      <c r="C1862" s="412"/>
      <c r="D1862" s="412"/>
      <c r="E1862" s="417"/>
      <c r="F1862" s="412"/>
      <c r="G1862" s="412"/>
      <c r="H1862" s="417"/>
      <c r="I1862" s="422"/>
    </row>
    <row r="1863" spans="1:9" x14ac:dyDescent="0.3">
      <c r="A1863" s="418"/>
      <c r="B1863" s="378"/>
      <c r="C1863" s="410"/>
      <c r="D1863" s="410"/>
      <c r="E1863" s="377"/>
      <c r="F1863" s="410"/>
      <c r="G1863" s="410"/>
      <c r="H1863" s="377"/>
      <c r="I1863" s="418"/>
    </row>
    <row r="1864" spans="1:9" x14ac:dyDescent="0.3">
      <c r="A1864" s="418"/>
      <c r="B1864" s="378"/>
      <c r="C1864" s="410"/>
      <c r="D1864" s="410"/>
      <c r="E1864" s="413"/>
      <c r="F1864" s="377"/>
      <c r="G1864" s="377"/>
      <c r="H1864" s="413"/>
      <c r="I1864" s="414"/>
    </row>
    <row r="1865" spans="1:9" x14ac:dyDescent="0.3">
      <c r="A1865" s="422"/>
      <c r="B1865" s="381"/>
      <c r="C1865" s="412"/>
      <c r="D1865" s="412"/>
      <c r="E1865" s="417"/>
      <c r="F1865" s="412"/>
      <c r="G1865" s="412"/>
      <c r="H1865" s="417"/>
      <c r="I1865" s="422"/>
    </row>
    <row r="1866" spans="1:9" x14ac:dyDescent="0.3">
      <c r="A1866" s="404"/>
      <c r="B1866" s="378"/>
      <c r="C1866" s="410"/>
      <c r="D1866" s="410"/>
      <c r="E1866" s="377"/>
      <c r="F1866" s="377"/>
      <c r="G1866" s="377"/>
      <c r="H1866" s="377"/>
      <c r="I1866" s="384"/>
    </row>
    <row r="1867" spans="1:9" x14ac:dyDescent="0.3">
      <c r="A1867" s="404"/>
      <c r="B1867" s="378"/>
      <c r="C1867" s="410"/>
      <c r="D1867" s="410"/>
      <c r="E1867" s="413"/>
      <c r="F1867" s="377"/>
      <c r="G1867" s="377"/>
      <c r="H1867" s="413"/>
      <c r="I1867" s="414"/>
    </row>
    <row r="1868" spans="1:9" x14ac:dyDescent="0.3">
      <c r="A1868" s="407"/>
      <c r="B1868" s="381"/>
      <c r="C1868" s="412"/>
      <c r="D1868" s="412"/>
      <c r="E1868" s="417"/>
      <c r="F1868" s="412"/>
      <c r="G1868" s="412"/>
      <c r="H1868" s="417"/>
      <c r="I1868" s="422"/>
    </row>
    <row r="1869" spans="1:9" x14ac:dyDescent="0.3">
      <c r="A1869" s="404"/>
      <c r="B1869" s="378"/>
      <c r="C1869" s="410"/>
      <c r="D1869" s="410"/>
      <c r="E1869" s="377"/>
      <c r="F1869" s="410"/>
      <c r="G1869" s="410"/>
      <c r="H1869" s="377"/>
      <c r="I1869" s="418"/>
    </row>
    <row r="1870" spans="1:9" x14ac:dyDescent="0.3">
      <c r="A1870" s="404"/>
      <c r="B1870" s="378"/>
      <c r="C1870" s="410"/>
      <c r="D1870" s="410"/>
      <c r="E1870" s="413"/>
      <c r="F1870" s="377"/>
      <c r="G1870" s="377"/>
      <c r="H1870" s="413"/>
      <c r="I1870" s="414"/>
    </row>
    <row r="1871" spans="1:9" x14ac:dyDescent="0.3">
      <c r="A1871" s="407"/>
      <c r="B1871" s="381"/>
      <c r="C1871" s="412"/>
      <c r="D1871" s="412"/>
      <c r="E1871" s="417"/>
      <c r="F1871" s="412"/>
      <c r="G1871" s="412"/>
      <c r="H1871" s="417"/>
      <c r="I1871" s="422"/>
    </row>
    <row r="1872" spans="1:9" x14ac:dyDescent="0.3">
      <c r="A1872" s="404"/>
      <c r="B1872" s="378"/>
      <c r="C1872" s="410"/>
      <c r="D1872" s="410"/>
      <c r="E1872" s="377"/>
      <c r="F1872" s="377"/>
      <c r="G1872" s="377"/>
      <c r="H1872" s="377"/>
      <c r="I1872" s="384"/>
    </row>
    <row r="1873" spans="1:9" x14ac:dyDescent="0.3">
      <c r="A1873" s="404"/>
      <c r="B1873" s="378"/>
      <c r="C1873" s="410"/>
      <c r="D1873" s="410"/>
      <c r="E1873" s="413"/>
      <c r="F1873" s="377"/>
      <c r="G1873" s="377"/>
      <c r="H1873" s="413"/>
      <c r="I1873" s="411"/>
    </row>
    <row r="1874" spans="1:9" x14ac:dyDescent="0.3">
      <c r="A1874" s="407"/>
      <c r="B1874" s="381"/>
      <c r="C1874" s="412"/>
      <c r="D1874" s="412"/>
      <c r="E1874" s="417"/>
      <c r="F1874" s="412"/>
      <c r="G1874" s="412"/>
      <c r="H1874" s="417"/>
      <c r="I1874" s="417"/>
    </row>
    <row r="1875" spans="1:9" x14ac:dyDescent="0.3">
      <c r="A1875" s="404"/>
      <c r="B1875" s="378"/>
      <c r="C1875" s="410"/>
      <c r="D1875" s="410"/>
      <c r="E1875" s="377"/>
      <c r="F1875" s="410"/>
      <c r="G1875" s="410"/>
      <c r="H1875" s="377"/>
      <c r="I1875" s="418"/>
    </row>
    <row r="1876" spans="1:9" x14ac:dyDescent="0.3">
      <c r="A1876" s="404"/>
      <c r="B1876" s="378"/>
      <c r="C1876" s="410"/>
      <c r="D1876" s="410"/>
      <c r="E1876" s="413"/>
      <c r="F1876" s="377"/>
      <c r="G1876" s="377"/>
      <c r="H1876" s="413"/>
      <c r="I1876" s="414"/>
    </row>
    <row r="1877" spans="1:9" x14ac:dyDescent="0.3">
      <c r="A1877" s="407"/>
      <c r="B1877" s="381"/>
      <c r="C1877" s="412"/>
      <c r="D1877" s="412"/>
      <c r="E1877" s="417"/>
      <c r="F1877" s="412"/>
      <c r="G1877" s="412"/>
      <c r="H1877" s="417"/>
      <c r="I1877" s="422"/>
    </row>
    <row r="1878" spans="1:9" x14ac:dyDescent="0.3">
      <c r="A1878" s="404"/>
      <c r="B1878" s="378"/>
      <c r="C1878" s="410"/>
      <c r="D1878" s="410"/>
      <c r="E1878" s="377"/>
      <c r="F1878" s="410"/>
      <c r="G1878" s="410"/>
      <c r="H1878" s="377"/>
      <c r="I1878" s="418"/>
    </row>
    <row r="1879" spans="1:9" x14ac:dyDescent="0.3">
      <c r="A1879" s="404"/>
      <c r="B1879" s="378"/>
      <c r="C1879" s="410"/>
      <c r="D1879" s="410"/>
      <c r="E1879" s="413"/>
      <c r="F1879" s="377"/>
      <c r="G1879" s="377"/>
      <c r="H1879" s="413"/>
      <c r="I1879" s="414"/>
    </row>
    <row r="1880" spans="1:9" x14ac:dyDescent="0.3">
      <c r="A1880" s="407"/>
      <c r="B1880" s="381"/>
      <c r="C1880" s="412"/>
      <c r="D1880" s="412"/>
      <c r="E1880" s="417"/>
      <c r="F1880" s="412"/>
      <c r="G1880" s="412"/>
      <c r="H1880" s="417"/>
      <c r="I1880" s="422"/>
    </row>
    <row r="1881" spans="1:9" x14ac:dyDescent="0.3">
      <c r="A1881" s="404"/>
      <c r="B1881" s="378"/>
      <c r="C1881" s="410"/>
      <c r="D1881" s="410"/>
      <c r="E1881" s="377"/>
      <c r="F1881" s="377"/>
      <c r="G1881" s="377"/>
      <c r="H1881" s="377"/>
      <c r="I1881" s="384"/>
    </row>
    <row r="1882" spans="1:9" x14ac:dyDescent="0.3">
      <c r="A1882" s="404"/>
      <c r="B1882" s="378"/>
      <c r="C1882" s="406"/>
      <c r="D1882" s="406"/>
      <c r="E1882" s="405"/>
      <c r="F1882" s="377"/>
      <c r="G1882" s="377"/>
      <c r="H1882" s="405"/>
      <c r="I1882" s="411"/>
    </row>
    <row r="1883" spans="1:9" x14ac:dyDescent="0.3">
      <c r="A1883" s="407"/>
      <c r="B1883" s="408"/>
      <c r="C1883" s="409"/>
      <c r="D1883" s="409"/>
      <c r="E1883" s="408"/>
      <c r="F1883" s="410"/>
      <c r="G1883" s="410"/>
      <c r="H1883" s="408"/>
      <c r="I1883" s="408"/>
    </row>
    <row r="1884" spans="1:9" x14ac:dyDescent="0.3">
      <c r="A1884" s="404"/>
      <c r="B1884" s="415"/>
      <c r="C1884" s="410"/>
      <c r="D1884" s="410"/>
      <c r="E1884" s="377"/>
      <c r="F1884" s="374"/>
      <c r="G1884" s="374"/>
      <c r="H1884" s="377"/>
      <c r="I1884" s="418"/>
    </row>
    <row r="1885" spans="1:9" x14ac:dyDescent="0.3">
      <c r="A1885" s="404"/>
      <c r="B1885" s="378"/>
      <c r="C1885" s="406"/>
      <c r="D1885" s="406"/>
      <c r="E1885" s="405"/>
      <c r="F1885" s="377"/>
      <c r="G1885" s="377"/>
      <c r="H1885" s="405"/>
      <c r="I1885" s="414"/>
    </row>
    <row r="1886" spans="1:9" x14ac:dyDescent="0.3">
      <c r="A1886" s="407"/>
      <c r="B1886" s="408"/>
      <c r="C1886" s="409"/>
      <c r="D1886" s="409"/>
      <c r="E1886" s="408"/>
      <c r="F1886" s="412"/>
      <c r="G1886" s="412"/>
      <c r="H1886" s="408"/>
      <c r="I1886" s="407"/>
    </row>
    <row r="1887" spans="1:9" x14ac:dyDescent="0.3">
      <c r="A1887" s="404"/>
      <c r="B1887" s="415"/>
      <c r="C1887" s="410"/>
      <c r="D1887" s="410"/>
      <c r="E1887" s="377"/>
      <c r="F1887" s="377"/>
      <c r="G1887" s="377"/>
      <c r="H1887" s="377"/>
      <c r="I1887" s="376"/>
    </row>
    <row r="1888" spans="1:9" x14ac:dyDescent="0.3">
      <c r="A1888" s="404"/>
      <c r="B1888" s="413"/>
      <c r="C1888" s="410"/>
      <c r="D1888" s="410"/>
      <c r="E1888" s="413"/>
      <c r="F1888" s="377"/>
      <c r="G1888" s="377"/>
      <c r="H1888" s="413"/>
      <c r="I1888" s="414"/>
    </row>
    <row r="1889" spans="1:9" x14ac:dyDescent="0.3">
      <c r="A1889" s="407"/>
      <c r="B1889" s="417"/>
      <c r="C1889" s="412"/>
      <c r="D1889" s="412"/>
      <c r="E1889" s="417"/>
      <c r="F1889" s="412"/>
      <c r="G1889" s="412"/>
      <c r="H1889" s="417"/>
      <c r="I1889" s="417"/>
    </row>
    <row r="1890" spans="1:9" x14ac:dyDescent="0.3">
      <c r="A1890" s="404"/>
      <c r="B1890" s="415"/>
      <c r="C1890" s="410"/>
      <c r="D1890" s="410"/>
      <c r="E1890" s="377"/>
      <c r="F1890" s="377"/>
      <c r="G1890" s="377"/>
      <c r="H1890" s="377"/>
      <c r="I1890" s="376"/>
    </row>
    <row r="1891" spans="1:9" x14ac:dyDescent="0.3">
      <c r="A1891" s="404"/>
      <c r="B1891" s="413"/>
      <c r="C1891" s="410"/>
      <c r="D1891" s="410"/>
      <c r="E1891" s="413"/>
      <c r="F1891" s="377"/>
      <c r="G1891" s="377"/>
      <c r="H1891" s="413"/>
      <c r="I1891" s="414"/>
    </row>
    <row r="1892" spans="1:9" x14ac:dyDescent="0.3">
      <c r="A1892" s="407"/>
      <c r="B1892" s="417"/>
      <c r="C1892" s="412"/>
      <c r="D1892" s="412"/>
      <c r="E1892" s="417"/>
      <c r="F1892" s="412"/>
      <c r="G1892" s="412"/>
      <c r="H1892" s="417"/>
      <c r="I1892" s="422"/>
    </row>
    <row r="1893" spans="1:9" x14ac:dyDescent="0.3">
      <c r="A1893" s="404"/>
      <c r="B1893" s="378"/>
      <c r="C1893" s="410"/>
      <c r="D1893" s="410"/>
      <c r="E1893" s="377"/>
      <c r="F1893" s="377"/>
      <c r="G1893" s="377"/>
      <c r="H1893" s="377"/>
      <c r="I1893" s="384"/>
    </row>
    <row r="1894" spans="1:9" x14ac:dyDescent="0.3">
      <c r="A1894" s="404"/>
      <c r="B1894" s="378"/>
      <c r="C1894" s="406"/>
      <c r="D1894" s="406"/>
      <c r="E1894" s="405"/>
      <c r="F1894" s="377"/>
      <c r="G1894" s="377"/>
      <c r="H1894" s="405"/>
      <c r="I1894" s="411"/>
    </row>
    <row r="1895" spans="1:9" x14ac:dyDescent="0.3">
      <c r="A1895" s="407"/>
      <c r="B1895" s="408"/>
      <c r="C1895" s="409"/>
      <c r="D1895" s="409"/>
      <c r="E1895" s="408"/>
      <c r="F1895" s="412"/>
      <c r="G1895" s="412"/>
      <c r="H1895" s="408"/>
      <c r="I1895" s="407"/>
    </row>
    <row r="1896" spans="1:9" x14ac:dyDescent="0.3">
      <c r="A1896" s="418"/>
      <c r="B1896" s="415"/>
      <c r="C1896" s="410"/>
      <c r="D1896" s="410"/>
      <c r="E1896" s="377"/>
      <c r="F1896" s="374"/>
      <c r="G1896" s="374"/>
      <c r="H1896" s="377"/>
      <c r="I1896" s="376"/>
    </row>
    <row r="1897" spans="1:9" x14ac:dyDescent="0.3">
      <c r="A1897" s="418"/>
      <c r="B1897" s="413"/>
      <c r="C1897" s="410"/>
      <c r="D1897" s="410"/>
      <c r="E1897" s="413"/>
      <c r="F1897" s="377"/>
      <c r="G1897" s="377"/>
      <c r="H1897" s="413"/>
      <c r="I1897" s="414"/>
    </row>
    <row r="1898" spans="1:9" x14ac:dyDescent="0.3">
      <c r="A1898" s="422"/>
      <c r="B1898" s="417"/>
      <c r="C1898" s="412"/>
      <c r="D1898" s="412"/>
      <c r="E1898" s="417"/>
      <c r="F1898" s="412"/>
      <c r="G1898" s="412"/>
      <c r="H1898" s="417"/>
      <c r="I1898" s="417"/>
    </row>
    <row r="1899" spans="1:9" x14ac:dyDescent="0.3">
      <c r="A1899" s="418"/>
      <c r="B1899" s="415"/>
      <c r="C1899" s="410"/>
      <c r="D1899" s="410"/>
      <c r="E1899" s="377"/>
      <c r="F1899" s="377"/>
      <c r="G1899" s="377"/>
      <c r="H1899" s="377"/>
      <c r="I1899" s="376"/>
    </row>
    <row r="1900" spans="1:9" x14ac:dyDescent="0.3">
      <c r="A1900" s="418"/>
      <c r="B1900" s="413"/>
      <c r="C1900" s="410"/>
      <c r="D1900" s="410"/>
      <c r="E1900" s="413"/>
      <c r="F1900" s="377"/>
      <c r="G1900" s="377"/>
      <c r="H1900" s="413"/>
      <c r="I1900" s="414"/>
    </row>
    <row r="1901" spans="1:9" x14ac:dyDescent="0.3">
      <c r="A1901" s="422"/>
      <c r="B1901" s="417"/>
      <c r="C1901" s="412"/>
      <c r="D1901" s="412"/>
      <c r="E1901" s="417"/>
      <c r="F1901" s="412"/>
      <c r="G1901" s="412"/>
      <c r="H1901" s="417"/>
      <c r="I1901" s="418"/>
    </row>
    <row r="1902" spans="1:9" x14ac:dyDescent="0.3">
      <c r="A1902" s="404"/>
      <c r="B1902" s="428"/>
      <c r="C1902" s="410"/>
      <c r="D1902" s="410"/>
      <c r="E1902" s="377"/>
      <c r="F1902" s="377"/>
      <c r="G1902" s="377"/>
      <c r="H1902" s="377"/>
      <c r="I1902" s="421"/>
    </row>
    <row r="1903" spans="1:9" x14ac:dyDescent="0.3">
      <c r="A1903" s="404"/>
      <c r="B1903" s="415"/>
      <c r="C1903" s="410"/>
      <c r="D1903" s="410"/>
      <c r="E1903" s="426"/>
      <c r="F1903" s="377"/>
      <c r="G1903" s="377"/>
      <c r="H1903" s="418"/>
      <c r="I1903" s="414"/>
    </row>
    <row r="1904" spans="1:9" x14ac:dyDescent="0.3">
      <c r="A1904" s="407"/>
      <c r="B1904" s="408"/>
      <c r="C1904" s="412"/>
      <c r="D1904" s="412"/>
      <c r="E1904" s="417"/>
      <c r="F1904" s="427"/>
      <c r="G1904" s="427"/>
      <c r="H1904" s="417"/>
      <c r="I1904" s="422"/>
    </row>
    <row r="1905" spans="1:9" x14ac:dyDescent="0.3">
      <c r="A1905" s="404"/>
      <c r="B1905" s="378"/>
      <c r="C1905" s="410"/>
      <c r="D1905" s="410"/>
      <c r="E1905" s="377"/>
      <c r="F1905" s="377"/>
      <c r="G1905" s="377"/>
      <c r="H1905" s="377"/>
      <c r="I1905" s="384"/>
    </row>
    <row r="1906" spans="1:9" x14ac:dyDescent="0.3">
      <c r="A1906" s="404"/>
      <c r="B1906" s="367"/>
      <c r="C1906" s="406"/>
      <c r="D1906" s="406"/>
      <c r="E1906" s="405"/>
      <c r="F1906" s="377"/>
      <c r="G1906" s="377"/>
      <c r="H1906" s="405"/>
      <c r="I1906" s="411"/>
    </row>
    <row r="1907" spans="1:9" x14ac:dyDescent="0.3">
      <c r="A1907" s="407"/>
      <c r="B1907" s="408"/>
      <c r="C1907" s="409"/>
      <c r="D1907" s="409"/>
      <c r="E1907" s="408"/>
      <c r="F1907" s="412"/>
      <c r="G1907" s="412"/>
      <c r="H1907" s="408"/>
      <c r="I1907" s="407"/>
    </row>
    <row r="1908" spans="1:9" x14ac:dyDescent="0.3">
      <c r="A1908" s="404"/>
      <c r="B1908" s="415"/>
      <c r="C1908" s="410"/>
      <c r="D1908" s="410"/>
      <c r="E1908" s="377"/>
      <c r="F1908" s="410"/>
      <c r="G1908" s="410"/>
      <c r="H1908" s="377"/>
      <c r="I1908" s="418"/>
    </row>
    <row r="1909" spans="1:9" x14ac:dyDescent="0.3">
      <c r="A1909" s="404"/>
      <c r="B1909" s="413"/>
      <c r="C1909" s="410"/>
      <c r="D1909" s="410"/>
      <c r="E1909" s="413"/>
      <c r="F1909" s="377"/>
      <c r="G1909" s="377"/>
      <c r="H1909" s="413"/>
      <c r="I1909" s="414"/>
    </row>
    <row r="1910" spans="1:9" x14ac:dyDescent="0.3">
      <c r="A1910" s="407"/>
      <c r="B1910" s="417"/>
      <c r="C1910" s="412"/>
      <c r="D1910" s="412"/>
      <c r="E1910" s="417"/>
      <c r="F1910" s="412"/>
      <c r="G1910" s="412"/>
      <c r="H1910" s="417"/>
      <c r="I1910" s="422"/>
    </row>
    <row r="1911" spans="1:9" x14ac:dyDescent="0.3">
      <c r="A1911" s="404"/>
      <c r="B1911" s="378"/>
      <c r="C1911" s="410"/>
      <c r="D1911" s="410"/>
      <c r="E1911" s="377"/>
      <c r="F1911" s="377"/>
      <c r="G1911" s="377"/>
      <c r="H1911" s="377"/>
      <c r="I1911" s="384"/>
    </row>
    <row r="1912" spans="1:9" x14ac:dyDescent="0.3">
      <c r="A1912" s="404"/>
      <c r="B1912" s="378"/>
      <c r="C1912" s="406"/>
      <c r="D1912" s="406"/>
      <c r="E1912" s="405"/>
      <c r="F1912" s="377"/>
      <c r="G1912" s="377"/>
      <c r="H1912" s="405"/>
      <c r="I1912" s="411"/>
    </row>
    <row r="1913" spans="1:9" x14ac:dyDescent="0.3">
      <c r="A1913" s="407"/>
      <c r="B1913" s="381"/>
      <c r="C1913" s="409"/>
      <c r="D1913" s="409"/>
      <c r="E1913" s="408"/>
      <c r="F1913" s="412"/>
      <c r="G1913" s="412"/>
      <c r="H1913" s="408"/>
      <c r="I1913" s="416"/>
    </row>
    <row r="1914" spans="1:9" x14ac:dyDescent="0.3">
      <c r="A1914" s="404"/>
      <c r="B1914" s="378"/>
      <c r="C1914" s="410"/>
      <c r="D1914" s="410"/>
      <c r="E1914" s="377"/>
      <c r="F1914" s="374"/>
      <c r="G1914" s="377"/>
      <c r="H1914" s="377"/>
      <c r="I1914" s="384"/>
    </row>
    <row r="1915" spans="1:9" x14ac:dyDescent="0.3">
      <c r="A1915" s="404"/>
      <c r="B1915" s="378"/>
      <c r="C1915" s="406"/>
      <c r="D1915" s="406"/>
      <c r="E1915" s="405"/>
      <c r="F1915" s="377"/>
      <c r="G1915" s="377"/>
      <c r="H1915" s="405"/>
      <c r="I1915" s="414"/>
    </row>
    <row r="1916" spans="1:9" x14ac:dyDescent="0.3">
      <c r="A1916" s="407"/>
      <c r="B1916" s="408"/>
      <c r="C1916" s="409"/>
      <c r="D1916" s="409"/>
      <c r="E1916" s="408"/>
      <c r="F1916" s="412"/>
      <c r="G1916" s="412"/>
      <c r="H1916" s="408"/>
      <c r="I1916" s="407"/>
    </row>
    <row r="1917" spans="1:9" x14ac:dyDescent="0.3">
      <c r="A1917" s="418"/>
      <c r="B1917" s="415"/>
      <c r="C1917" s="410"/>
      <c r="D1917" s="410"/>
      <c r="E1917" s="377"/>
      <c r="F1917" s="374"/>
      <c r="G1917" s="377"/>
      <c r="H1917" s="377"/>
      <c r="I1917" s="418"/>
    </row>
    <row r="1918" spans="1:9" x14ac:dyDescent="0.3">
      <c r="A1918" s="418"/>
      <c r="B1918" s="378"/>
      <c r="C1918" s="410"/>
      <c r="D1918" s="410"/>
      <c r="E1918" s="413"/>
      <c r="F1918" s="377"/>
      <c r="G1918" s="377"/>
      <c r="H1918" s="413"/>
      <c r="I1918" s="414"/>
    </row>
    <row r="1919" spans="1:9" x14ac:dyDescent="0.3">
      <c r="A1919" s="422"/>
      <c r="B1919" s="417"/>
      <c r="C1919" s="412"/>
      <c r="D1919" s="412"/>
      <c r="E1919" s="417"/>
      <c r="F1919" s="412"/>
      <c r="G1919" s="412"/>
      <c r="H1919" s="417"/>
      <c r="I1919" s="422"/>
    </row>
    <row r="1920" spans="1:9" x14ac:dyDescent="0.3">
      <c r="A1920" s="404"/>
      <c r="B1920" s="378"/>
      <c r="C1920" s="410"/>
      <c r="D1920" s="410"/>
      <c r="E1920" s="377"/>
      <c r="F1920" s="377"/>
      <c r="G1920" s="377"/>
      <c r="H1920" s="377"/>
      <c r="I1920" s="384"/>
    </row>
    <row r="1921" spans="1:9" x14ac:dyDescent="0.3">
      <c r="A1921" s="404"/>
      <c r="B1921" s="378"/>
      <c r="C1921" s="406"/>
      <c r="D1921" s="406"/>
      <c r="E1921" s="405"/>
      <c r="F1921" s="377"/>
      <c r="G1921" s="377"/>
      <c r="H1921" s="405"/>
      <c r="I1921" s="411"/>
    </row>
    <row r="1922" spans="1:9" x14ac:dyDescent="0.3">
      <c r="A1922" s="407"/>
      <c r="B1922" s="408"/>
      <c r="C1922" s="409"/>
      <c r="D1922" s="409"/>
      <c r="E1922" s="408"/>
      <c r="F1922" s="412"/>
      <c r="G1922" s="412"/>
      <c r="H1922" s="408"/>
      <c r="I1922" s="407"/>
    </row>
    <row r="1923" spans="1:9" x14ac:dyDescent="0.3">
      <c r="A1923" s="404"/>
      <c r="B1923" s="415"/>
      <c r="C1923" s="410"/>
      <c r="D1923" s="410"/>
      <c r="E1923" s="377"/>
      <c r="F1923" s="374"/>
      <c r="G1923" s="377"/>
      <c r="H1923" s="377"/>
      <c r="I1923" s="418"/>
    </row>
    <row r="1924" spans="1:9" x14ac:dyDescent="0.3">
      <c r="A1924" s="404"/>
      <c r="B1924" s="415"/>
      <c r="C1924" s="410"/>
      <c r="D1924" s="410"/>
      <c r="E1924" s="413"/>
      <c r="F1924" s="377"/>
      <c r="G1924" s="377"/>
      <c r="H1924" s="413"/>
      <c r="I1924" s="414"/>
    </row>
    <row r="1925" spans="1:9" x14ac:dyDescent="0.3">
      <c r="A1925" s="407"/>
      <c r="B1925" s="417"/>
      <c r="C1925" s="412"/>
      <c r="D1925" s="412"/>
      <c r="E1925" s="417"/>
      <c r="F1925" s="412"/>
      <c r="G1925" s="412"/>
      <c r="H1925" s="417"/>
      <c r="I1925" s="422"/>
    </row>
    <row r="1926" spans="1:9" x14ac:dyDescent="0.3">
      <c r="A1926" s="404"/>
      <c r="B1926" s="415"/>
      <c r="C1926" s="410"/>
      <c r="D1926" s="410"/>
      <c r="E1926" s="377"/>
      <c r="F1926" s="374"/>
      <c r="G1926" s="377"/>
      <c r="H1926" s="377"/>
      <c r="I1926" s="418"/>
    </row>
    <row r="1927" spans="1:9" x14ac:dyDescent="0.3">
      <c r="A1927" s="404"/>
      <c r="B1927" s="378"/>
      <c r="C1927" s="410"/>
      <c r="D1927" s="410"/>
      <c r="E1927" s="413"/>
      <c r="F1927" s="377"/>
      <c r="G1927" s="377"/>
      <c r="H1927" s="413"/>
      <c r="I1927" s="414"/>
    </row>
    <row r="1928" spans="1:9" x14ac:dyDescent="0.3">
      <c r="A1928" s="422"/>
      <c r="B1928" s="417"/>
      <c r="C1928" s="412"/>
      <c r="D1928" s="412"/>
      <c r="E1928" s="417"/>
      <c r="F1928" s="412"/>
      <c r="G1928" s="412"/>
      <c r="H1928" s="417"/>
      <c r="I1928" s="422"/>
    </row>
    <row r="1929" spans="1:9" x14ac:dyDescent="0.3">
      <c r="A1929" s="418"/>
      <c r="B1929" s="415"/>
      <c r="C1929" s="410"/>
      <c r="D1929" s="410"/>
      <c r="E1929" s="377"/>
      <c r="F1929" s="374"/>
      <c r="G1929" s="377"/>
      <c r="H1929" s="377"/>
      <c r="I1929" s="418"/>
    </row>
    <row r="1930" spans="1:9" x14ac:dyDescent="0.3">
      <c r="A1930" s="418"/>
      <c r="B1930" s="413"/>
      <c r="C1930" s="410"/>
      <c r="D1930" s="410"/>
      <c r="E1930" s="413"/>
      <c r="F1930" s="377"/>
      <c r="G1930" s="377"/>
      <c r="H1930" s="413"/>
      <c r="I1930" s="414"/>
    </row>
    <row r="1931" spans="1:9" x14ac:dyDescent="0.3">
      <c r="A1931" s="422"/>
      <c r="B1931" s="417"/>
      <c r="C1931" s="412"/>
      <c r="D1931" s="412"/>
      <c r="E1931" s="417"/>
      <c r="F1931" s="412"/>
      <c r="G1931" s="412"/>
      <c r="H1931" s="417"/>
      <c r="I1931" s="422"/>
    </row>
    <row r="1932" spans="1:9" x14ac:dyDescent="0.3">
      <c r="A1932" s="418"/>
      <c r="B1932" s="415"/>
      <c r="C1932" s="410"/>
      <c r="D1932" s="410"/>
      <c r="E1932" s="377"/>
      <c r="F1932" s="410"/>
      <c r="G1932" s="410"/>
      <c r="H1932" s="377"/>
      <c r="I1932" s="418"/>
    </row>
    <row r="1933" spans="1:9" x14ac:dyDescent="0.3">
      <c r="A1933" s="418"/>
      <c r="B1933" s="413"/>
      <c r="C1933" s="410"/>
      <c r="D1933" s="410"/>
      <c r="E1933" s="413"/>
      <c r="F1933" s="377"/>
      <c r="G1933" s="377"/>
      <c r="H1933" s="413"/>
      <c r="I1933" s="414"/>
    </row>
    <row r="1934" spans="1:9" x14ac:dyDescent="0.3">
      <c r="A1934" s="422"/>
      <c r="B1934" s="417"/>
      <c r="C1934" s="412"/>
      <c r="D1934" s="412"/>
      <c r="E1934" s="417"/>
      <c r="F1934" s="412"/>
      <c r="G1934" s="412"/>
      <c r="H1934" s="417"/>
      <c r="I1934" s="422"/>
    </row>
    <row r="1935" spans="1:9" x14ac:dyDescent="0.3">
      <c r="A1935" s="404"/>
      <c r="B1935" s="378"/>
      <c r="C1935" s="410"/>
      <c r="D1935" s="410"/>
      <c r="E1935" s="377"/>
      <c r="F1935" s="377"/>
      <c r="G1935" s="377"/>
      <c r="H1935" s="377"/>
      <c r="I1935" s="384"/>
    </row>
    <row r="1936" spans="1:9" x14ac:dyDescent="0.3">
      <c r="A1936" s="404"/>
      <c r="B1936" s="378"/>
      <c r="C1936" s="406"/>
      <c r="D1936" s="406"/>
      <c r="E1936" s="405"/>
      <c r="F1936" s="377"/>
      <c r="G1936" s="377"/>
      <c r="H1936" s="405"/>
      <c r="I1936" s="411"/>
    </row>
    <row r="1937" spans="1:9" x14ac:dyDescent="0.3">
      <c r="A1937" s="407"/>
      <c r="B1937" s="408"/>
      <c r="C1937" s="409"/>
      <c r="D1937" s="409"/>
      <c r="E1937" s="408"/>
      <c r="F1937" s="412"/>
      <c r="G1937" s="412"/>
      <c r="H1937" s="408"/>
      <c r="I1937" s="407"/>
    </row>
    <row r="1938" spans="1:9" x14ac:dyDescent="0.3">
      <c r="A1938" s="404"/>
      <c r="B1938" s="378"/>
      <c r="C1938" s="410"/>
      <c r="D1938" s="410"/>
      <c r="E1938" s="377"/>
      <c r="F1938" s="410"/>
      <c r="G1938" s="377"/>
      <c r="H1938" s="377"/>
      <c r="I1938" s="384"/>
    </row>
    <row r="1939" spans="1:9" x14ac:dyDescent="0.3">
      <c r="A1939" s="404"/>
      <c r="B1939" s="378"/>
      <c r="C1939" s="406"/>
      <c r="D1939" s="406"/>
      <c r="E1939" s="405"/>
      <c r="F1939" s="377"/>
      <c r="G1939" s="377"/>
      <c r="H1939" s="405"/>
      <c r="I1939" s="414"/>
    </row>
    <row r="1940" spans="1:9" x14ac:dyDescent="0.3">
      <c r="A1940" s="407"/>
      <c r="B1940" s="408"/>
      <c r="C1940" s="409"/>
      <c r="D1940" s="409"/>
      <c r="E1940" s="408"/>
      <c r="F1940" s="412"/>
      <c r="G1940" s="412"/>
      <c r="H1940" s="408"/>
      <c r="I1940" s="407"/>
    </row>
    <row r="1941" spans="1:9" x14ac:dyDescent="0.3">
      <c r="A1941" s="363"/>
      <c r="B1941" s="378"/>
      <c r="C1941" s="402"/>
      <c r="D1941" s="403"/>
      <c r="E1941" s="377"/>
      <c r="F1941" s="374"/>
      <c r="G1941" s="377"/>
      <c r="H1941" s="377"/>
      <c r="I1941" s="384"/>
    </row>
    <row r="1942" spans="1:9" x14ac:dyDescent="0.3">
      <c r="A1942" s="363"/>
      <c r="B1942" s="378"/>
      <c r="C1942" s="377"/>
      <c r="D1942" s="377"/>
      <c r="E1942" s="377"/>
      <c r="F1942" s="377"/>
      <c r="G1942" s="377"/>
      <c r="H1942" s="377"/>
      <c r="I1942" s="379"/>
    </row>
    <row r="1943" spans="1:9" x14ac:dyDescent="0.3">
      <c r="A1943" s="364"/>
      <c r="B1943" s="381"/>
      <c r="C1943" s="380"/>
      <c r="D1943" s="380"/>
      <c r="E1943" s="380"/>
      <c r="F1943" s="380"/>
      <c r="G1943" s="380"/>
      <c r="H1943" s="380"/>
      <c r="I1943" s="382"/>
    </row>
    <row r="1944" spans="1:9" x14ac:dyDescent="0.3">
      <c r="A1944" s="363"/>
      <c r="B1944" s="378"/>
      <c r="C1944" s="377"/>
      <c r="D1944" s="377"/>
      <c r="E1944" s="377"/>
      <c r="F1944" s="377"/>
      <c r="G1944" s="377"/>
      <c r="H1944" s="377"/>
      <c r="I1944" s="384"/>
    </row>
    <row r="1945" spans="1:9" x14ac:dyDescent="0.3">
      <c r="A1945" s="363"/>
      <c r="B1945" s="378"/>
      <c r="C1945" s="377"/>
      <c r="D1945" s="377"/>
      <c r="E1945" s="377"/>
      <c r="F1945" s="377"/>
      <c r="G1945" s="377"/>
      <c r="H1945" s="377"/>
      <c r="I1945" s="379"/>
    </row>
    <row r="1946" spans="1:9" x14ac:dyDescent="0.3">
      <c r="A1946" s="364"/>
      <c r="B1946" s="381"/>
      <c r="C1946" s="380"/>
      <c r="D1946" s="380"/>
      <c r="E1946" s="380"/>
      <c r="F1946" s="380"/>
      <c r="G1946" s="380"/>
      <c r="H1946" s="380"/>
      <c r="I1946" s="384"/>
    </row>
    <row r="1947" spans="1:9" x14ac:dyDescent="0.3">
      <c r="A1947" s="363"/>
      <c r="B1947" s="378"/>
      <c r="C1947" s="377"/>
      <c r="D1947" s="377"/>
      <c r="E1947" s="377"/>
      <c r="F1947" s="377"/>
      <c r="G1947" s="377"/>
      <c r="H1947" s="377"/>
      <c r="I1947" s="376"/>
    </row>
    <row r="1948" spans="1:9" x14ac:dyDescent="0.3">
      <c r="A1948" s="363"/>
      <c r="B1948" s="378"/>
      <c r="C1948" s="377"/>
      <c r="D1948" s="377"/>
      <c r="E1948" s="377"/>
      <c r="F1948" s="377"/>
      <c r="G1948" s="377"/>
      <c r="H1948" s="377"/>
      <c r="I1948" s="379"/>
    </row>
    <row r="1949" spans="1:9" x14ac:dyDescent="0.3">
      <c r="A1949" s="364"/>
      <c r="B1949" s="381"/>
      <c r="C1949" s="380"/>
      <c r="D1949" s="380"/>
      <c r="E1949" s="380"/>
      <c r="F1949" s="380"/>
      <c r="G1949" s="380"/>
      <c r="H1949" s="380"/>
      <c r="I1949" s="384"/>
    </row>
    <row r="1950" spans="1:9" x14ac:dyDescent="0.3">
      <c r="A1950" s="363"/>
      <c r="B1950" s="378"/>
      <c r="C1950" s="377"/>
      <c r="D1950" s="377"/>
      <c r="E1950" s="377"/>
      <c r="F1950" s="377"/>
      <c r="G1950" s="377"/>
      <c r="H1950" s="377"/>
      <c r="I1950" s="376"/>
    </row>
    <row r="1951" spans="1:9" x14ac:dyDescent="0.3">
      <c r="A1951" s="363"/>
      <c r="B1951" s="378"/>
      <c r="C1951" s="377"/>
      <c r="D1951" s="377"/>
      <c r="E1951" s="377"/>
      <c r="F1951" s="377"/>
      <c r="G1951" s="377"/>
      <c r="H1951" s="377"/>
      <c r="I1951" s="379"/>
    </row>
    <row r="1952" spans="1:9" x14ac:dyDescent="0.3">
      <c r="A1952" s="363"/>
      <c r="B1952" s="378"/>
      <c r="C1952" s="377"/>
      <c r="D1952" s="377"/>
      <c r="E1952" s="377"/>
      <c r="F1952" s="377"/>
      <c r="G1952" s="377"/>
      <c r="H1952" s="377"/>
      <c r="I1952" s="380"/>
    </row>
    <row r="1953" spans="1:9" x14ac:dyDescent="0.3">
      <c r="A1953" s="362"/>
      <c r="B1953" s="375"/>
      <c r="C1953" s="374"/>
      <c r="D1953" s="374"/>
      <c r="E1953" s="374"/>
      <c r="F1953" s="374"/>
      <c r="G1953" s="374"/>
      <c r="H1953" s="374"/>
      <c r="I1953" s="384"/>
    </row>
    <row r="1954" spans="1:9" x14ac:dyDescent="0.3">
      <c r="A1954" s="363"/>
      <c r="B1954" s="378"/>
      <c r="C1954" s="377"/>
      <c r="D1954" s="377"/>
      <c r="E1954" s="377"/>
      <c r="F1954" s="377"/>
      <c r="G1954" s="377"/>
      <c r="H1954" s="377"/>
      <c r="I1954" s="379"/>
    </row>
    <row r="1955" spans="1:9" x14ac:dyDescent="0.3">
      <c r="A1955" s="364"/>
      <c r="B1955" s="381"/>
      <c r="C1955" s="380"/>
      <c r="D1955" s="380"/>
      <c r="E1955" s="380"/>
      <c r="F1955" s="380"/>
      <c r="G1955" s="380"/>
      <c r="H1955" s="380"/>
      <c r="I1955" s="382"/>
    </row>
    <row r="1956" spans="1:9" x14ac:dyDescent="0.3">
      <c r="A1956" s="363"/>
      <c r="B1956" s="378"/>
      <c r="C1956" s="377"/>
      <c r="D1956" s="377"/>
      <c r="E1956" s="374"/>
      <c r="F1956" s="377"/>
      <c r="G1956" s="377"/>
      <c r="H1956" s="374"/>
      <c r="I1956" s="384"/>
    </row>
    <row r="1957" spans="1:9" x14ac:dyDescent="0.3">
      <c r="A1957" s="363"/>
      <c r="B1957" s="378"/>
      <c r="C1957" s="377"/>
      <c r="D1957" s="377"/>
      <c r="E1957" s="377"/>
      <c r="F1957" s="377"/>
      <c r="G1957" s="377"/>
      <c r="H1957" s="377"/>
      <c r="I1957" s="379"/>
    </row>
    <row r="1958" spans="1:9" x14ac:dyDescent="0.3">
      <c r="A1958" s="364"/>
      <c r="B1958" s="381"/>
      <c r="C1958" s="380"/>
      <c r="D1958" s="380"/>
      <c r="E1958" s="380"/>
      <c r="F1958" s="380"/>
      <c r="G1958" s="380"/>
      <c r="H1958" s="380"/>
      <c r="I1958" s="382"/>
    </row>
    <row r="1959" spans="1:9" x14ac:dyDescent="0.3">
      <c r="A1959" s="363"/>
      <c r="B1959" s="378"/>
      <c r="C1959" s="377"/>
      <c r="D1959" s="377"/>
      <c r="E1959" s="377"/>
      <c r="F1959" s="377"/>
      <c r="G1959" s="377"/>
      <c r="H1959" s="377"/>
      <c r="I1959" s="384"/>
    </row>
    <row r="1960" spans="1:9" x14ac:dyDescent="0.3">
      <c r="A1960" s="363"/>
      <c r="B1960" s="378"/>
      <c r="C1960" s="377"/>
      <c r="D1960" s="377"/>
      <c r="E1960" s="377"/>
      <c r="F1960" s="377"/>
      <c r="G1960" s="377"/>
      <c r="H1960" s="377"/>
      <c r="I1960" s="379"/>
    </row>
    <row r="1961" spans="1:9" x14ac:dyDescent="0.3">
      <c r="A1961" s="364"/>
      <c r="B1961" s="381"/>
      <c r="C1961" s="380"/>
      <c r="D1961" s="380"/>
      <c r="E1961" s="380"/>
      <c r="F1961" s="380"/>
      <c r="G1961" s="380"/>
      <c r="H1961" s="380"/>
      <c r="I1961" s="382"/>
    </row>
    <row r="1962" spans="1:9" x14ac:dyDescent="0.3">
      <c r="A1962" s="363"/>
      <c r="B1962" s="378"/>
      <c r="C1962" s="390"/>
      <c r="D1962" s="390"/>
      <c r="E1962" s="377"/>
      <c r="F1962" s="374"/>
      <c r="G1962" s="374"/>
      <c r="H1962" s="377"/>
      <c r="I1962" s="384"/>
    </row>
    <row r="1963" spans="1:9" x14ac:dyDescent="0.3">
      <c r="A1963" s="363"/>
      <c r="B1963" s="378"/>
      <c r="C1963" s="377"/>
      <c r="D1963" s="377"/>
      <c r="E1963" s="377"/>
      <c r="F1963" s="377"/>
      <c r="G1963" s="377"/>
      <c r="H1963" s="377"/>
      <c r="I1963" s="379"/>
    </row>
    <row r="1964" spans="1:9" x14ac:dyDescent="0.3">
      <c r="A1964" s="364"/>
      <c r="B1964" s="381"/>
      <c r="C1964" s="380"/>
      <c r="D1964" s="380"/>
      <c r="E1964" s="380"/>
      <c r="F1964" s="391"/>
      <c r="G1964" s="391"/>
      <c r="H1964" s="380"/>
      <c r="I1964" s="382"/>
    </row>
    <row r="1965" spans="1:9" x14ac:dyDescent="0.3">
      <c r="A1965" s="363"/>
      <c r="B1965" s="378"/>
      <c r="C1965" s="377"/>
      <c r="D1965" s="377"/>
      <c r="E1965" s="377"/>
      <c r="F1965" s="374"/>
      <c r="G1965" s="374"/>
      <c r="H1965" s="377"/>
      <c r="I1965" s="384"/>
    </row>
    <row r="1966" spans="1:9" x14ac:dyDescent="0.3">
      <c r="A1966" s="363"/>
      <c r="B1966" s="378"/>
      <c r="C1966" s="377"/>
      <c r="D1966" s="377"/>
      <c r="E1966" s="377"/>
      <c r="F1966" s="377"/>
      <c r="G1966" s="377"/>
      <c r="H1966" s="377"/>
      <c r="I1966" s="379"/>
    </row>
    <row r="1967" spans="1:9" x14ac:dyDescent="0.3">
      <c r="A1967" s="364"/>
      <c r="B1967" s="381"/>
      <c r="C1967" s="380"/>
      <c r="D1967" s="380"/>
      <c r="E1967" s="380"/>
      <c r="F1967" s="380"/>
      <c r="G1967" s="380"/>
      <c r="H1967" s="380"/>
      <c r="I1967" s="382"/>
    </row>
    <row r="1968" spans="1:9" x14ac:dyDescent="0.3">
      <c r="A1968" s="363"/>
      <c r="B1968" s="378"/>
      <c r="C1968" s="377"/>
      <c r="D1968" s="377"/>
      <c r="E1968" s="377"/>
      <c r="F1968" s="374"/>
      <c r="G1968" s="374"/>
      <c r="H1968" s="377"/>
      <c r="I1968" s="384"/>
    </row>
    <row r="1969" spans="1:9" x14ac:dyDescent="0.3">
      <c r="A1969" s="363"/>
      <c r="B1969" s="378"/>
      <c r="C1969" s="377"/>
      <c r="D1969" s="377"/>
      <c r="E1969" s="377"/>
      <c r="F1969" s="377"/>
      <c r="G1969" s="377"/>
      <c r="H1969" s="377"/>
      <c r="I1969" s="379"/>
    </row>
    <row r="1970" spans="1:9" x14ac:dyDescent="0.3">
      <c r="A1970" s="364"/>
      <c r="B1970" s="381"/>
      <c r="C1970" s="380"/>
      <c r="D1970" s="380"/>
      <c r="E1970" s="380"/>
      <c r="F1970" s="380"/>
      <c r="G1970" s="380"/>
      <c r="H1970" s="380"/>
      <c r="I1970" s="382"/>
    </row>
    <row r="1971" spans="1:9" x14ac:dyDescent="0.3">
      <c r="A1971" s="363"/>
      <c r="B1971" s="378"/>
      <c r="C1971" s="377"/>
      <c r="D1971" s="377"/>
      <c r="E1971" s="377"/>
      <c r="F1971" s="374"/>
      <c r="G1971" s="374"/>
      <c r="H1971" s="377"/>
      <c r="I1971" s="384"/>
    </row>
    <row r="1972" spans="1:9" x14ac:dyDescent="0.3">
      <c r="A1972" s="363"/>
      <c r="B1972" s="378"/>
      <c r="C1972" s="377"/>
      <c r="D1972" s="377"/>
      <c r="E1972" s="377"/>
      <c r="F1972" s="377"/>
      <c r="G1972" s="377"/>
      <c r="H1972" s="377"/>
      <c r="I1972" s="379"/>
    </row>
    <row r="1973" spans="1:9" x14ac:dyDescent="0.3">
      <c r="A1973" s="364"/>
      <c r="B1973" s="381"/>
      <c r="C1973" s="380"/>
      <c r="D1973" s="380"/>
      <c r="E1973" s="380"/>
      <c r="F1973" s="380"/>
      <c r="G1973" s="380"/>
      <c r="H1973" s="380"/>
      <c r="I1973" s="382"/>
    </row>
    <row r="1974" spans="1:9" x14ac:dyDescent="0.3">
      <c r="A1974" s="363"/>
      <c r="B1974" s="378"/>
      <c r="C1974" s="377"/>
      <c r="D1974" s="377"/>
      <c r="E1974" s="377"/>
      <c r="F1974" s="374"/>
      <c r="G1974" s="374"/>
      <c r="H1974" s="377"/>
      <c r="I1974" s="384"/>
    </row>
    <row r="1975" spans="1:9" x14ac:dyDescent="0.3">
      <c r="A1975" s="363"/>
      <c r="B1975" s="378"/>
      <c r="C1975" s="377"/>
      <c r="D1975" s="377"/>
      <c r="E1975" s="377"/>
      <c r="F1975" s="377"/>
      <c r="G1975" s="377"/>
      <c r="H1975" s="377"/>
      <c r="I1975" s="379"/>
    </row>
    <row r="1976" spans="1:9" x14ac:dyDescent="0.3">
      <c r="A1976" s="364"/>
      <c r="B1976" s="381"/>
      <c r="C1976" s="380"/>
      <c r="D1976" s="380"/>
      <c r="E1976" s="380"/>
      <c r="F1976" s="380"/>
      <c r="G1976" s="380"/>
      <c r="H1976" s="380"/>
      <c r="I1976" s="382"/>
    </row>
    <row r="1977" spans="1:9" x14ac:dyDescent="0.3">
      <c r="A1977" s="363"/>
      <c r="B1977" s="378"/>
      <c r="C1977" s="377"/>
      <c r="D1977" s="377"/>
      <c r="E1977" s="377"/>
      <c r="F1977" s="377"/>
      <c r="G1977" s="377"/>
      <c r="H1977" s="377"/>
      <c r="I1977" s="384"/>
    </row>
    <row r="1978" spans="1:9" x14ac:dyDescent="0.3">
      <c r="A1978" s="363"/>
      <c r="B1978" s="378"/>
      <c r="C1978" s="377"/>
      <c r="D1978" s="377"/>
      <c r="E1978" s="377"/>
      <c r="F1978" s="377"/>
      <c r="G1978" s="377"/>
      <c r="H1978" s="377"/>
      <c r="I1978" s="379"/>
    </row>
    <row r="1979" spans="1:9" x14ac:dyDescent="0.3">
      <c r="A1979" s="364"/>
      <c r="B1979" s="381"/>
      <c r="C1979" s="380"/>
      <c r="D1979" s="380"/>
      <c r="E1979" s="380"/>
      <c r="F1979" s="380"/>
      <c r="G1979" s="380"/>
      <c r="H1979" s="380"/>
      <c r="I1979" s="382"/>
    </row>
    <row r="1980" spans="1:9" x14ac:dyDescent="0.3">
      <c r="A1980" s="363"/>
      <c r="B1980" s="378"/>
      <c r="C1980" s="377"/>
      <c r="D1980" s="377"/>
      <c r="E1980" s="377"/>
      <c r="F1980" s="374"/>
      <c r="G1980" s="374"/>
      <c r="H1980" s="377"/>
      <c r="I1980" s="384"/>
    </row>
    <row r="1981" spans="1:9" x14ac:dyDescent="0.3">
      <c r="A1981" s="363"/>
      <c r="B1981" s="378"/>
      <c r="C1981" s="377"/>
      <c r="D1981" s="377"/>
      <c r="E1981" s="377"/>
      <c r="F1981" s="377"/>
      <c r="G1981" s="377"/>
      <c r="H1981" s="377"/>
      <c r="I1981" s="379"/>
    </row>
    <row r="1982" spans="1:9" x14ac:dyDescent="0.3">
      <c r="A1982" s="364"/>
      <c r="B1982" s="381"/>
      <c r="C1982" s="380"/>
      <c r="D1982" s="380"/>
      <c r="E1982" s="380"/>
      <c r="F1982" s="380"/>
      <c r="G1982" s="380"/>
      <c r="H1982" s="380"/>
      <c r="I1982" s="382"/>
    </row>
    <row r="1983" spans="1:9" x14ac:dyDescent="0.3">
      <c r="A1983" s="363"/>
      <c r="B1983" s="378"/>
      <c r="C1983" s="377"/>
      <c r="D1983" s="377"/>
      <c r="E1983" s="377"/>
      <c r="F1983" s="374"/>
      <c r="G1983" s="374"/>
      <c r="H1983" s="377"/>
      <c r="I1983" s="384"/>
    </row>
    <row r="1984" spans="1:9" x14ac:dyDescent="0.3">
      <c r="A1984" s="363"/>
      <c r="B1984" s="378"/>
      <c r="C1984" s="377"/>
      <c r="D1984" s="377"/>
      <c r="E1984" s="377"/>
      <c r="F1984" s="377"/>
      <c r="G1984" s="377"/>
      <c r="H1984" s="377"/>
      <c r="I1984" s="379"/>
    </row>
    <row r="1985" spans="1:9" x14ac:dyDescent="0.3">
      <c r="A1985" s="364"/>
      <c r="B1985" s="381"/>
      <c r="C1985" s="380"/>
      <c r="D1985" s="380"/>
      <c r="E1985" s="380"/>
      <c r="F1985" s="380"/>
      <c r="G1985" s="380"/>
      <c r="H1985" s="380"/>
      <c r="I1985" s="382"/>
    </row>
    <row r="1986" spans="1:9" x14ac:dyDescent="0.3">
      <c r="A1986" s="363"/>
      <c r="B1986" s="378"/>
      <c r="C1986" s="377"/>
      <c r="D1986" s="377"/>
      <c r="E1986" s="377"/>
      <c r="F1986" s="374"/>
      <c r="G1986" s="374"/>
      <c r="H1986" s="377"/>
      <c r="I1986" s="384"/>
    </row>
    <row r="1987" spans="1:9" x14ac:dyDescent="0.3">
      <c r="A1987" s="363"/>
      <c r="B1987" s="378"/>
      <c r="C1987" s="377"/>
      <c r="D1987" s="377"/>
      <c r="E1987" s="377"/>
      <c r="F1987" s="377"/>
      <c r="G1987" s="377"/>
      <c r="H1987" s="377"/>
      <c r="I1987" s="379"/>
    </row>
    <row r="1988" spans="1:9" x14ac:dyDescent="0.3">
      <c r="A1988" s="364"/>
      <c r="B1988" s="381"/>
      <c r="C1988" s="380"/>
      <c r="D1988" s="380"/>
      <c r="E1988" s="380"/>
      <c r="F1988" s="380"/>
      <c r="G1988" s="380"/>
      <c r="H1988" s="380"/>
      <c r="I1988" s="382"/>
    </row>
    <row r="1989" spans="1:9" x14ac:dyDescent="0.3">
      <c r="A1989" s="363"/>
      <c r="B1989" s="378"/>
      <c r="C1989" s="377"/>
      <c r="D1989" s="377"/>
      <c r="E1989" s="377"/>
      <c r="F1989" s="374"/>
      <c r="G1989" s="374"/>
      <c r="H1989" s="377"/>
      <c r="I1989" s="384"/>
    </row>
    <row r="1990" spans="1:9" x14ac:dyDescent="0.3">
      <c r="A1990" s="363"/>
      <c r="B1990" s="378"/>
      <c r="C1990" s="377"/>
      <c r="D1990" s="377"/>
      <c r="E1990" s="377"/>
      <c r="F1990" s="377"/>
      <c r="G1990" s="377"/>
      <c r="H1990" s="377"/>
      <c r="I1990" s="379"/>
    </row>
    <row r="1991" spans="1:9" x14ac:dyDescent="0.3">
      <c r="A1991" s="364"/>
      <c r="B1991" s="381"/>
      <c r="C1991" s="380"/>
      <c r="D1991" s="380"/>
      <c r="E1991" s="380"/>
      <c r="F1991" s="380"/>
      <c r="G1991" s="380"/>
      <c r="H1991" s="380"/>
      <c r="I1991" s="382"/>
    </row>
    <row r="1992" spans="1:9" x14ac:dyDescent="0.3">
      <c r="A1992" s="363"/>
      <c r="B1992" s="378"/>
      <c r="C1992" s="377"/>
      <c r="D1992" s="377"/>
      <c r="E1992" s="377"/>
      <c r="F1992" s="374"/>
      <c r="G1992" s="374"/>
      <c r="H1992" s="377"/>
      <c r="I1992" s="384"/>
    </row>
    <row r="1993" spans="1:9" x14ac:dyDescent="0.3">
      <c r="A1993" s="363"/>
      <c r="B1993" s="378"/>
      <c r="C1993" s="377"/>
      <c r="D1993" s="377"/>
      <c r="E1993" s="377"/>
      <c r="F1993" s="377"/>
      <c r="G1993" s="377"/>
      <c r="H1993" s="377"/>
      <c r="I1993" s="379"/>
    </row>
    <row r="1994" spans="1:9" x14ac:dyDescent="0.3">
      <c r="A1994" s="364"/>
      <c r="B1994" s="381"/>
      <c r="C1994" s="380"/>
      <c r="D1994" s="380"/>
      <c r="E1994" s="380"/>
      <c r="F1994" s="380"/>
      <c r="G1994" s="380"/>
      <c r="H1994" s="380"/>
      <c r="I1994" s="382"/>
    </row>
    <row r="1995" spans="1:9" x14ac:dyDescent="0.3">
      <c r="A1995" s="363"/>
      <c r="B1995" s="378"/>
      <c r="C1995" s="377"/>
      <c r="D1995" s="377"/>
      <c r="E1995" s="377"/>
      <c r="F1995" s="377"/>
      <c r="G1995" s="377"/>
      <c r="H1995" s="377"/>
      <c r="I1995" s="384"/>
    </row>
    <row r="1996" spans="1:9" x14ac:dyDescent="0.3">
      <c r="A1996" s="363"/>
      <c r="B1996" s="378"/>
      <c r="C1996" s="377"/>
      <c r="D1996" s="377"/>
      <c r="E1996" s="377"/>
      <c r="F1996" s="377"/>
      <c r="G1996" s="377"/>
      <c r="H1996" s="377"/>
      <c r="I1996" s="379"/>
    </row>
    <row r="1997" spans="1:9" x14ac:dyDescent="0.3">
      <c r="A1997" s="364"/>
      <c r="B1997" s="381"/>
      <c r="C1997" s="380"/>
      <c r="D1997" s="380"/>
      <c r="E1997" s="380"/>
      <c r="F1997" s="380"/>
      <c r="G1997" s="380"/>
      <c r="H1997" s="380"/>
      <c r="I1997" s="382"/>
    </row>
    <row r="1998" spans="1:9" x14ac:dyDescent="0.3">
      <c r="A1998" s="363"/>
      <c r="B1998" s="378"/>
      <c r="C1998" s="377"/>
      <c r="D1998" s="377"/>
      <c r="E1998" s="377"/>
      <c r="F1998" s="377"/>
      <c r="G1998" s="377"/>
      <c r="H1998" s="377"/>
      <c r="I1998" s="430"/>
    </row>
    <row r="1999" spans="1:9" x14ac:dyDescent="0.3">
      <c r="A1999" s="363"/>
      <c r="B1999" s="378"/>
      <c r="C1999" s="377"/>
      <c r="D1999" s="377"/>
      <c r="E1999" s="377"/>
      <c r="F1999" s="377"/>
      <c r="G1999" s="377"/>
      <c r="H1999" s="377"/>
      <c r="I1999" s="379"/>
    </row>
    <row r="2000" spans="1:9" x14ac:dyDescent="0.3">
      <c r="A2000" s="364"/>
      <c r="B2000" s="381"/>
      <c r="C2000" s="380"/>
      <c r="D2000" s="380"/>
      <c r="E2000" s="380"/>
      <c r="F2000" s="380"/>
      <c r="G2000" s="380"/>
      <c r="H2000" s="380"/>
      <c r="I2000" s="382"/>
    </row>
    <row r="2001" spans="1:9" x14ac:dyDescent="0.3">
      <c r="A2001" s="363"/>
      <c r="B2001" s="378"/>
      <c r="C2001" s="390"/>
      <c r="D2001" s="390"/>
      <c r="E2001" s="377"/>
      <c r="F2001" s="390"/>
      <c r="G2001" s="390"/>
      <c r="H2001" s="377"/>
      <c r="I2001" s="384"/>
    </row>
    <row r="2002" spans="1:9" x14ac:dyDescent="0.3">
      <c r="A2002" s="363"/>
      <c r="B2002" s="378"/>
      <c r="C2002" s="377"/>
      <c r="D2002" s="377"/>
      <c r="E2002" s="377"/>
      <c r="F2002" s="377"/>
      <c r="G2002" s="377"/>
      <c r="H2002" s="377"/>
      <c r="I2002" s="379"/>
    </row>
    <row r="2003" spans="1:9" x14ac:dyDescent="0.3">
      <c r="A2003" s="364"/>
      <c r="B2003" s="381"/>
      <c r="C2003" s="380"/>
      <c r="D2003" s="380"/>
      <c r="E2003" s="380"/>
      <c r="F2003" s="391"/>
      <c r="G2003" s="391"/>
      <c r="H2003" s="380"/>
      <c r="I2003" s="382"/>
    </row>
    <row r="2004" spans="1:9" x14ac:dyDescent="0.3">
      <c r="A2004" s="363"/>
      <c r="B2004" s="378"/>
      <c r="C2004" s="377"/>
      <c r="D2004" s="377"/>
      <c r="E2004" s="377"/>
      <c r="F2004" s="390"/>
      <c r="G2004" s="390"/>
      <c r="H2004" s="377"/>
      <c r="I2004" s="384"/>
    </row>
    <row r="2005" spans="1:9" x14ac:dyDescent="0.3">
      <c r="A2005" s="363"/>
      <c r="B2005" s="378"/>
      <c r="C2005" s="377"/>
      <c r="D2005" s="377"/>
      <c r="E2005" s="377"/>
      <c r="F2005" s="377"/>
      <c r="G2005" s="377"/>
      <c r="H2005" s="377"/>
      <c r="I2005" s="379"/>
    </row>
    <row r="2006" spans="1:9" x14ac:dyDescent="0.3">
      <c r="A2006" s="364"/>
      <c r="B2006" s="381"/>
      <c r="C2006" s="380"/>
      <c r="D2006" s="380"/>
      <c r="E2006" s="380"/>
      <c r="F2006" s="380"/>
      <c r="G2006" s="380"/>
      <c r="H2006" s="380"/>
      <c r="I2006" s="382"/>
    </row>
    <row r="2007" spans="1:9" x14ac:dyDescent="0.3">
      <c r="A2007" s="363"/>
      <c r="B2007" s="378"/>
      <c r="C2007" s="377"/>
      <c r="D2007" s="377"/>
      <c r="E2007" s="377"/>
      <c r="F2007" s="377"/>
      <c r="G2007" s="377"/>
      <c r="H2007" s="377"/>
      <c r="I2007" s="384"/>
    </row>
    <row r="2008" spans="1:9" x14ac:dyDescent="0.3">
      <c r="A2008" s="363"/>
      <c r="B2008" s="378"/>
      <c r="C2008" s="377"/>
      <c r="D2008" s="377"/>
      <c r="E2008" s="377"/>
      <c r="F2008" s="377"/>
      <c r="G2008" s="377"/>
      <c r="H2008" s="377"/>
      <c r="I2008" s="379"/>
    </row>
    <row r="2009" spans="1:9" x14ac:dyDescent="0.3">
      <c r="A2009" s="364"/>
      <c r="B2009" s="381"/>
      <c r="C2009" s="380"/>
      <c r="D2009" s="380"/>
      <c r="E2009" s="380"/>
      <c r="F2009" s="380"/>
      <c r="G2009" s="380"/>
      <c r="H2009" s="380"/>
      <c r="I2009" s="382"/>
    </row>
    <row r="2010" spans="1:9" x14ac:dyDescent="0.3">
      <c r="A2010" s="363"/>
      <c r="B2010" s="378"/>
      <c r="C2010" s="377"/>
      <c r="D2010" s="377"/>
      <c r="E2010" s="377"/>
      <c r="F2010" s="374"/>
      <c r="G2010" s="377"/>
      <c r="H2010" s="377"/>
      <c r="I2010" s="384"/>
    </row>
    <row r="2011" spans="1:9" x14ac:dyDescent="0.3">
      <c r="A2011" s="363"/>
      <c r="B2011" s="378"/>
      <c r="C2011" s="377"/>
      <c r="D2011" s="377"/>
      <c r="E2011" s="377"/>
      <c r="F2011" s="377"/>
      <c r="G2011" s="377"/>
      <c r="H2011" s="377"/>
      <c r="I2011" s="379"/>
    </row>
    <row r="2012" spans="1:9" x14ac:dyDescent="0.3">
      <c r="A2012" s="364"/>
      <c r="B2012" s="381"/>
      <c r="C2012" s="380"/>
      <c r="D2012" s="380"/>
      <c r="E2012" s="380"/>
      <c r="F2012" s="380"/>
      <c r="G2012" s="380"/>
      <c r="H2012" s="380"/>
      <c r="I2012" s="382"/>
    </row>
    <row r="2013" spans="1:9" x14ac:dyDescent="0.3">
      <c r="A2013" s="363"/>
      <c r="B2013" s="378"/>
      <c r="C2013" s="377"/>
      <c r="D2013" s="377"/>
      <c r="E2013" s="377"/>
      <c r="F2013" s="377"/>
      <c r="G2013" s="377"/>
      <c r="H2013" s="377"/>
      <c r="I2013" s="384"/>
    </row>
    <row r="2014" spans="1:9" x14ac:dyDescent="0.3">
      <c r="A2014" s="363"/>
      <c r="B2014" s="378"/>
      <c r="C2014" s="377"/>
      <c r="D2014" s="377"/>
      <c r="E2014" s="377"/>
      <c r="F2014" s="377"/>
      <c r="G2014" s="377"/>
      <c r="H2014" s="377"/>
      <c r="I2014" s="379"/>
    </row>
    <row r="2015" spans="1:9" x14ac:dyDescent="0.3">
      <c r="A2015" s="364"/>
      <c r="B2015" s="381"/>
      <c r="C2015" s="380"/>
      <c r="D2015" s="380"/>
      <c r="E2015" s="380"/>
      <c r="F2015" s="380"/>
      <c r="G2015" s="380"/>
      <c r="H2015" s="380"/>
      <c r="I2015" s="382"/>
    </row>
    <row r="2016" spans="1:9" x14ac:dyDescent="0.3">
      <c r="A2016" s="363"/>
      <c r="B2016" s="378"/>
      <c r="C2016" s="377"/>
      <c r="D2016" s="377"/>
      <c r="E2016" s="377"/>
      <c r="F2016" s="377"/>
      <c r="G2016" s="377"/>
      <c r="H2016" s="377"/>
      <c r="I2016" s="384"/>
    </row>
    <row r="2017" spans="1:9" x14ac:dyDescent="0.3">
      <c r="A2017" s="363"/>
      <c r="B2017" s="378"/>
      <c r="C2017" s="377"/>
      <c r="D2017" s="377"/>
      <c r="E2017" s="377"/>
      <c r="F2017" s="377"/>
      <c r="G2017" s="377"/>
      <c r="H2017" s="377"/>
      <c r="I2017" s="379"/>
    </row>
    <row r="2018" spans="1:9" x14ac:dyDescent="0.3">
      <c r="A2018" s="364"/>
      <c r="B2018" s="381"/>
      <c r="C2018" s="380"/>
      <c r="D2018" s="380"/>
      <c r="E2018" s="380"/>
      <c r="F2018" s="377"/>
      <c r="G2018" s="377"/>
      <c r="H2018" s="380"/>
      <c r="I2018" s="382"/>
    </row>
    <row r="2019" spans="1:9" x14ac:dyDescent="0.3">
      <c r="A2019" s="423"/>
      <c r="B2019" s="378"/>
      <c r="C2019" s="384"/>
      <c r="D2019" s="384"/>
      <c r="E2019" s="377"/>
      <c r="F2019" s="374"/>
      <c r="G2019" s="374"/>
      <c r="H2019" s="377"/>
      <c r="I2019" s="384"/>
    </row>
    <row r="2020" spans="1:9" x14ac:dyDescent="0.3">
      <c r="A2020" s="423"/>
      <c r="B2020" s="378"/>
      <c r="C2020" s="384"/>
      <c r="D2020" s="384"/>
      <c r="E2020" s="377"/>
      <c r="F2020" s="377"/>
      <c r="G2020" s="377"/>
      <c r="H2020" s="377"/>
      <c r="I2020" s="379"/>
    </row>
    <row r="2021" spans="1:9" x14ac:dyDescent="0.3">
      <c r="A2021" s="425"/>
      <c r="B2021" s="381"/>
      <c r="C2021" s="382"/>
      <c r="D2021" s="382"/>
      <c r="E2021" s="380"/>
      <c r="F2021" s="380"/>
      <c r="G2021" s="382"/>
      <c r="H2021" s="380"/>
      <c r="I2021" s="382"/>
    </row>
    <row r="2022" spans="1:9" x14ac:dyDescent="0.3">
      <c r="A2022" s="423"/>
      <c r="B2022" s="378"/>
      <c r="C2022" s="384"/>
      <c r="D2022" s="384"/>
      <c r="E2022" s="377"/>
      <c r="F2022" s="374"/>
      <c r="G2022" s="374"/>
      <c r="H2022" s="377"/>
      <c r="I2022" s="384"/>
    </row>
    <row r="2023" spans="1:9" x14ac:dyDescent="0.3">
      <c r="A2023" s="423"/>
      <c r="B2023" s="378"/>
      <c r="C2023" s="384"/>
      <c r="D2023" s="384"/>
      <c r="E2023" s="377"/>
      <c r="F2023" s="377"/>
      <c r="G2023" s="377"/>
      <c r="H2023" s="377"/>
      <c r="I2023" s="379"/>
    </row>
    <row r="2024" spans="1:9" x14ac:dyDescent="0.3">
      <c r="A2024" s="425"/>
      <c r="B2024" s="381"/>
      <c r="C2024" s="382"/>
      <c r="D2024" s="382"/>
      <c r="E2024" s="380"/>
      <c r="F2024" s="380"/>
      <c r="G2024" s="382"/>
      <c r="H2024" s="380"/>
      <c r="I2024" s="382"/>
    </row>
    <row r="2025" spans="1:9" x14ac:dyDescent="0.3">
      <c r="A2025" s="423"/>
      <c r="B2025" s="378"/>
      <c r="C2025" s="384"/>
      <c r="D2025" s="384"/>
      <c r="E2025" s="377"/>
      <c r="F2025" s="377"/>
      <c r="G2025" s="377"/>
      <c r="H2025" s="377"/>
      <c r="I2025" s="384"/>
    </row>
    <row r="2026" spans="1:9" x14ac:dyDescent="0.3">
      <c r="A2026" s="423"/>
      <c r="B2026" s="378"/>
      <c r="C2026" s="384"/>
      <c r="D2026" s="384"/>
      <c r="E2026" s="377"/>
      <c r="F2026" s="377"/>
      <c r="G2026" s="377"/>
      <c r="H2026" s="377"/>
      <c r="I2026" s="379"/>
    </row>
    <row r="2027" spans="1:9" x14ac:dyDescent="0.3">
      <c r="A2027" s="425"/>
      <c r="B2027" s="381"/>
      <c r="C2027" s="382"/>
      <c r="D2027" s="382"/>
      <c r="E2027" s="380"/>
      <c r="F2027" s="380"/>
      <c r="G2027" s="382"/>
      <c r="H2027" s="380"/>
      <c r="I2027" s="382"/>
    </row>
    <row r="2028" spans="1:9" x14ac:dyDescent="0.3">
      <c r="A2028" s="423"/>
      <c r="B2028" s="378"/>
      <c r="C2028" s="384"/>
      <c r="D2028" s="384"/>
      <c r="E2028" s="377"/>
      <c r="F2028" s="377"/>
      <c r="G2028" s="377"/>
      <c r="H2028" s="377"/>
      <c r="I2028" s="384"/>
    </row>
    <row r="2029" spans="1:9" x14ac:dyDescent="0.3">
      <c r="A2029" s="423"/>
      <c r="B2029" s="378"/>
      <c r="C2029" s="384"/>
      <c r="D2029" s="384"/>
      <c r="E2029" s="377"/>
      <c r="F2029" s="377"/>
      <c r="G2029" s="377"/>
      <c r="H2029" s="377"/>
      <c r="I2029" s="379"/>
    </row>
    <row r="2030" spans="1:9" x14ac:dyDescent="0.3">
      <c r="A2030" s="425"/>
      <c r="B2030" s="381"/>
      <c r="C2030" s="382"/>
      <c r="D2030" s="382"/>
      <c r="E2030" s="380"/>
      <c r="F2030" s="380"/>
      <c r="G2030" s="382"/>
      <c r="H2030" s="380"/>
      <c r="I2030" s="382"/>
    </row>
    <row r="2031" spans="1:9" x14ac:dyDescent="0.3">
      <c r="A2031" s="423"/>
      <c r="B2031" s="378"/>
      <c r="C2031" s="384"/>
      <c r="D2031" s="384"/>
      <c r="E2031" s="377"/>
      <c r="F2031" s="377"/>
      <c r="G2031" s="377"/>
      <c r="H2031" s="377"/>
      <c r="I2031" s="384"/>
    </row>
    <row r="2032" spans="1:9" x14ac:dyDescent="0.3">
      <c r="A2032" s="423"/>
      <c r="B2032" s="378"/>
      <c r="C2032" s="384"/>
      <c r="D2032" s="384"/>
      <c r="E2032" s="377"/>
      <c r="F2032" s="377"/>
      <c r="G2032" s="377"/>
      <c r="H2032" s="377"/>
      <c r="I2032" s="379"/>
    </row>
    <row r="2033" spans="1:9" x14ac:dyDescent="0.3">
      <c r="A2033" s="425"/>
      <c r="B2033" s="381"/>
      <c r="C2033" s="382"/>
      <c r="D2033" s="382"/>
      <c r="E2033" s="380"/>
      <c r="F2033" s="380"/>
      <c r="G2033" s="382"/>
      <c r="H2033" s="380"/>
      <c r="I2033" s="382"/>
    </row>
    <row r="2034" spans="1:9" x14ac:dyDescent="0.3">
      <c r="A2034" s="423"/>
      <c r="B2034" s="378"/>
      <c r="C2034" s="384"/>
      <c r="D2034" s="384"/>
      <c r="E2034" s="377"/>
      <c r="F2034" s="377"/>
      <c r="G2034" s="377"/>
      <c r="H2034" s="377"/>
      <c r="I2034" s="384"/>
    </row>
    <row r="2035" spans="1:9" x14ac:dyDescent="0.3">
      <c r="A2035" s="423"/>
      <c r="B2035" s="378"/>
      <c r="C2035" s="384"/>
      <c r="D2035" s="384"/>
      <c r="E2035" s="377"/>
      <c r="F2035" s="377"/>
      <c r="G2035" s="377"/>
      <c r="H2035" s="377"/>
      <c r="I2035" s="379"/>
    </row>
    <row r="2036" spans="1:9" x14ac:dyDescent="0.3">
      <c r="A2036" s="425"/>
      <c r="B2036" s="381"/>
      <c r="C2036" s="382"/>
      <c r="D2036" s="382"/>
      <c r="E2036" s="380"/>
      <c r="F2036" s="384"/>
      <c r="G2036" s="384"/>
      <c r="H2036" s="380"/>
      <c r="I2036" s="382"/>
    </row>
    <row r="2037" spans="1:9" x14ac:dyDescent="0.3">
      <c r="A2037" s="423"/>
      <c r="B2037" s="378"/>
      <c r="C2037" s="429"/>
      <c r="D2037" s="429"/>
      <c r="E2037" s="377"/>
      <c r="F2037" s="374"/>
      <c r="G2037" s="374"/>
      <c r="H2037" s="377"/>
      <c r="I2037" s="384"/>
    </row>
    <row r="2038" spans="1:9" x14ac:dyDescent="0.3">
      <c r="A2038" s="423"/>
      <c r="B2038" s="378"/>
      <c r="C2038" s="384"/>
      <c r="D2038" s="384"/>
      <c r="E2038" s="377"/>
      <c r="F2038" s="377"/>
      <c r="G2038" s="377"/>
      <c r="H2038" s="377"/>
      <c r="I2038" s="379"/>
    </row>
    <row r="2039" spans="1:9" x14ac:dyDescent="0.3">
      <c r="A2039" s="423"/>
      <c r="B2039" s="378"/>
      <c r="C2039" s="384"/>
      <c r="D2039" s="384"/>
      <c r="E2039" s="380"/>
      <c r="F2039" s="429"/>
      <c r="G2039" s="429"/>
      <c r="H2039" s="380"/>
      <c r="I2039" s="380"/>
    </row>
    <row r="2040" spans="1:9" x14ac:dyDescent="0.3">
      <c r="A2040" s="424"/>
      <c r="B2040" s="375"/>
      <c r="C2040" s="376"/>
      <c r="D2040" s="376"/>
      <c r="E2040" s="377"/>
      <c r="F2040" s="374"/>
      <c r="G2040" s="374"/>
      <c r="H2040" s="377"/>
      <c r="I2040" s="384"/>
    </row>
    <row r="2041" spans="1:9" x14ac:dyDescent="0.3">
      <c r="A2041" s="423"/>
      <c r="B2041" s="378"/>
      <c r="C2041" s="384"/>
      <c r="D2041" s="384"/>
      <c r="E2041" s="388"/>
      <c r="F2041" s="377"/>
      <c r="G2041" s="377"/>
      <c r="H2041" s="384"/>
      <c r="I2041" s="379"/>
    </row>
    <row r="2042" spans="1:9" x14ac:dyDescent="0.3">
      <c r="A2042" s="425"/>
      <c r="B2042" s="381"/>
      <c r="C2042" s="382"/>
      <c r="D2042" s="382"/>
      <c r="E2042" s="380"/>
      <c r="F2042" s="380"/>
      <c r="G2042" s="382"/>
      <c r="H2042" s="380"/>
      <c r="I2042" s="382"/>
    </row>
    <row r="2043" spans="1:9" x14ac:dyDescent="0.3">
      <c r="A2043" s="423"/>
      <c r="B2043" s="378"/>
      <c r="C2043" s="384"/>
      <c r="D2043" s="384"/>
      <c r="E2043" s="377"/>
      <c r="F2043" s="374"/>
      <c r="G2043" s="374"/>
      <c r="H2043" s="377"/>
      <c r="I2043" s="384"/>
    </row>
    <row r="2044" spans="1:9" x14ac:dyDescent="0.3">
      <c r="A2044" s="363"/>
      <c r="B2044" s="378"/>
      <c r="C2044" s="377"/>
      <c r="D2044" s="377"/>
      <c r="E2044" s="377"/>
      <c r="F2044" s="377"/>
      <c r="G2044" s="377"/>
      <c r="H2044" s="377"/>
      <c r="I2044" s="379"/>
    </row>
    <row r="2045" spans="1:9" x14ac:dyDescent="0.3">
      <c r="A2045" s="364"/>
      <c r="B2045" s="381"/>
      <c r="C2045" s="380"/>
      <c r="D2045" s="380"/>
      <c r="E2045" s="380"/>
      <c r="F2045" s="380"/>
      <c r="G2045" s="382"/>
      <c r="H2045" s="380"/>
      <c r="I2045" s="382"/>
    </row>
    <row r="2046" spans="1:9" x14ac:dyDescent="0.3">
      <c r="A2046" s="363"/>
      <c r="B2046" s="378"/>
      <c r="C2046" s="377"/>
      <c r="D2046" s="377"/>
      <c r="E2046" s="377"/>
      <c r="F2046" s="377"/>
      <c r="G2046" s="377"/>
      <c r="H2046" s="377"/>
      <c r="I2046" s="384"/>
    </row>
    <row r="2047" spans="1:9" x14ac:dyDescent="0.3">
      <c r="A2047" s="363"/>
      <c r="B2047" s="378"/>
      <c r="C2047" s="377"/>
      <c r="D2047" s="377"/>
      <c r="E2047" s="377"/>
      <c r="F2047" s="377"/>
      <c r="G2047" s="377"/>
      <c r="H2047" s="377"/>
      <c r="I2047" s="379"/>
    </row>
    <row r="2048" spans="1:9" x14ac:dyDescent="0.3">
      <c r="A2048" s="364"/>
      <c r="B2048" s="381"/>
      <c r="C2048" s="380"/>
      <c r="D2048" s="380"/>
      <c r="E2048" s="380"/>
      <c r="F2048" s="380"/>
      <c r="G2048" s="380"/>
      <c r="H2048" s="380"/>
      <c r="I2048" s="382"/>
    </row>
    <row r="2049" spans="1:9" x14ac:dyDescent="0.3">
      <c r="A2049" s="363"/>
      <c r="B2049" s="378"/>
      <c r="C2049" s="377"/>
      <c r="D2049" s="377"/>
      <c r="E2049" s="377"/>
      <c r="F2049" s="377"/>
      <c r="G2049" s="377"/>
      <c r="H2049" s="377"/>
      <c r="I2049" s="384"/>
    </row>
    <row r="2050" spans="1:9" x14ac:dyDescent="0.3">
      <c r="A2050" s="363"/>
      <c r="B2050" s="378"/>
      <c r="C2050" s="377"/>
      <c r="D2050" s="377"/>
      <c r="E2050" s="377"/>
      <c r="F2050" s="377"/>
      <c r="G2050" s="377"/>
      <c r="H2050" s="377"/>
      <c r="I2050" s="379"/>
    </row>
    <row r="2051" spans="1:9" x14ac:dyDescent="0.3">
      <c r="A2051" s="364"/>
      <c r="B2051" s="381"/>
      <c r="C2051" s="380"/>
      <c r="D2051" s="380"/>
      <c r="E2051" s="380"/>
      <c r="F2051" s="380"/>
      <c r="G2051" s="380"/>
      <c r="H2051" s="380"/>
      <c r="I2051" s="382"/>
    </row>
    <row r="2052" spans="1:9" x14ac:dyDescent="0.3">
      <c r="A2052" s="363"/>
      <c r="B2052" s="378"/>
      <c r="C2052" s="377"/>
      <c r="D2052" s="377"/>
      <c r="E2052" s="377"/>
      <c r="F2052" s="377"/>
      <c r="G2052" s="377"/>
      <c r="H2052" s="377"/>
      <c r="I2052" s="384"/>
    </row>
    <row r="2053" spans="1:9" x14ac:dyDescent="0.3">
      <c r="A2053" s="363"/>
      <c r="B2053" s="378"/>
      <c r="C2053" s="377"/>
      <c r="D2053" s="377"/>
      <c r="E2053" s="377"/>
      <c r="F2053" s="377"/>
      <c r="G2053" s="377"/>
      <c r="H2053" s="377"/>
      <c r="I2053" s="379"/>
    </row>
    <row r="2054" spans="1:9" x14ac:dyDescent="0.3">
      <c r="A2054" s="364"/>
      <c r="B2054" s="381"/>
      <c r="C2054" s="380"/>
      <c r="D2054" s="380"/>
      <c r="E2054" s="380"/>
      <c r="F2054" s="380"/>
      <c r="G2054" s="380"/>
      <c r="H2054" s="380"/>
      <c r="I2054" s="382"/>
    </row>
    <row r="2055" spans="1:9" x14ac:dyDescent="0.3">
      <c r="A2055" s="363"/>
      <c r="B2055" s="378"/>
      <c r="C2055" s="377"/>
      <c r="D2055" s="377"/>
      <c r="E2055" s="377"/>
      <c r="F2055" s="377"/>
      <c r="G2055" s="377"/>
      <c r="H2055" s="377"/>
      <c r="I2055" s="384"/>
    </row>
    <row r="2056" spans="1:9" x14ac:dyDescent="0.3">
      <c r="A2056" s="363"/>
      <c r="B2056" s="378"/>
      <c r="C2056" s="377"/>
      <c r="D2056" s="377"/>
      <c r="E2056" s="377"/>
      <c r="F2056" s="377"/>
      <c r="G2056" s="377"/>
      <c r="H2056" s="377"/>
      <c r="I2056" s="379"/>
    </row>
    <row r="2057" spans="1:9" x14ac:dyDescent="0.3">
      <c r="A2057" s="364"/>
      <c r="B2057" s="381"/>
      <c r="C2057" s="380"/>
      <c r="D2057" s="380"/>
      <c r="E2057" s="380"/>
      <c r="F2057" s="380"/>
      <c r="G2057" s="380"/>
      <c r="H2057" s="380"/>
      <c r="I2057" s="382"/>
    </row>
    <row r="2058" spans="1:9" x14ac:dyDescent="0.3">
      <c r="A2058" s="363"/>
      <c r="B2058" s="378"/>
      <c r="C2058" s="377"/>
      <c r="D2058" s="377"/>
      <c r="E2058" s="377"/>
      <c r="F2058" s="377"/>
      <c r="G2058" s="377"/>
      <c r="H2058" s="377"/>
      <c r="I2058" s="384"/>
    </row>
    <row r="2059" spans="1:9" x14ac:dyDescent="0.3">
      <c r="A2059" s="363"/>
      <c r="B2059" s="378"/>
      <c r="C2059" s="377"/>
      <c r="D2059" s="377"/>
      <c r="E2059" s="377"/>
      <c r="F2059" s="377"/>
      <c r="G2059" s="377"/>
      <c r="H2059" s="377"/>
      <c r="I2059" s="379"/>
    </row>
    <row r="2060" spans="1:9" x14ac:dyDescent="0.3">
      <c r="A2060" s="364"/>
      <c r="B2060" s="381"/>
      <c r="C2060" s="380"/>
      <c r="D2060" s="380"/>
      <c r="E2060" s="380"/>
      <c r="F2060" s="380"/>
      <c r="G2060" s="380"/>
      <c r="H2060" s="380"/>
      <c r="I2060" s="382"/>
    </row>
    <row r="2061" spans="1:9" x14ac:dyDescent="0.3">
      <c r="A2061" s="363"/>
      <c r="B2061" s="378"/>
      <c r="C2061" s="377"/>
      <c r="D2061" s="377"/>
      <c r="E2061" s="377"/>
      <c r="F2061" s="377"/>
      <c r="G2061" s="377"/>
      <c r="H2061" s="377"/>
      <c r="I2061" s="384"/>
    </row>
    <row r="2062" spans="1:9" x14ac:dyDescent="0.3">
      <c r="A2062" s="363"/>
      <c r="B2062" s="378"/>
      <c r="C2062" s="377"/>
      <c r="D2062" s="377"/>
      <c r="E2062" s="377"/>
      <c r="F2062" s="377"/>
      <c r="G2062" s="377"/>
      <c r="H2062" s="377"/>
      <c r="I2062" s="379"/>
    </row>
    <row r="2063" spans="1:9" x14ac:dyDescent="0.3">
      <c r="A2063" s="364"/>
      <c r="B2063" s="381"/>
      <c r="C2063" s="380"/>
      <c r="D2063" s="380"/>
      <c r="E2063" s="380"/>
      <c r="F2063" s="380"/>
      <c r="G2063" s="380"/>
      <c r="H2063" s="380"/>
      <c r="I2063" s="382"/>
    </row>
    <row r="2064" spans="1:9" x14ac:dyDescent="0.3">
      <c r="A2064" s="363"/>
      <c r="B2064" s="378"/>
      <c r="C2064" s="377"/>
      <c r="D2064" s="377"/>
      <c r="E2064" s="377"/>
      <c r="F2064" s="377"/>
      <c r="G2064" s="377"/>
      <c r="H2064" s="377"/>
      <c r="I2064" s="384"/>
    </row>
    <row r="2065" spans="1:9" x14ac:dyDescent="0.3">
      <c r="A2065" s="363"/>
      <c r="B2065" s="378"/>
      <c r="C2065" s="377"/>
      <c r="D2065" s="377"/>
      <c r="E2065" s="377"/>
      <c r="F2065" s="377"/>
      <c r="G2065" s="377"/>
      <c r="H2065" s="377"/>
      <c r="I2065" s="379"/>
    </row>
    <row r="2066" spans="1:9" x14ac:dyDescent="0.3">
      <c r="A2066" s="364"/>
      <c r="B2066" s="381"/>
      <c r="C2066" s="380"/>
      <c r="D2066" s="380"/>
      <c r="E2066" s="380"/>
      <c r="F2066" s="380"/>
      <c r="G2066" s="380"/>
      <c r="H2066" s="380"/>
      <c r="I2066" s="382"/>
    </row>
    <row r="2067" spans="1:9" x14ac:dyDescent="0.3">
      <c r="A2067" s="363"/>
      <c r="B2067" s="378"/>
      <c r="C2067" s="377"/>
      <c r="D2067" s="377"/>
      <c r="E2067" s="377"/>
      <c r="F2067" s="377"/>
      <c r="G2067" s="377"/>
      <c r="H2067" s="377"/>
      <c r="I2067" s="384"/>
    </row>
    <row r="2068" spans="1:9" x14ac:dyDescent="0.3">
      <c r="A2068" s="363"/>
      <c r="B2068" s="378"/>
      <c r="C2068" s="377"/>
      <c r="D2068" s="377"/>
      <c r="E2068" s="377"/>
      <c r="F2068" s="377"/>
      <c r="G2068" s="377"/>
      <c r="H2068" s="377"/>
      <c r="I2068" s="379"/>
    </row>
    <row r="2069" spans="1:9" x14ac:dyDescent="0.3">
      <c r="A2069" s="364"/>
      <c r="B2069" s="381"/>
      <c r="C2069" s="380"/>
      <c r="D2069" s="380"/>
      <c r="E2069" s="380"/>
      <c r="F2069" s="380"/>
      <c r="G2069" s="380"/>
      <c r="H2069" s="380"/>
      <c r="I2069" s="382"/>
    </row>
    <row r="2070" spans="1:9" x14ac:dyDescent="0.3">
      <c r="A2070" s="363"/>
      <c r="B2070" s="378"/>
      <c r="C2070" s="377"/>
      <c r="D2070" s="377"/>
      <c r="E2070" s="377"/>
      <c r="F2070" s="377"/>
      <c r="G2070" s="377"/>
      <c r="H2070" s="377"/>
      <c r="I2070" s="384"/>
    </row>
    <row r="2071" spans="1:9" x14ac:dyDescent="0.3">
      <c r="A2071" s="363"/>
      <c r="B2071" s="378"/>
      <c r="C2071" s="377"/>
      <c r="D2071" s="377"/>
      <c r="E2071" s="377"/>
      <c r="F2071" s="377"/>
      <c r="G2071" s="377"/>
      <c r="H2071" s="377"/>
      <c r="I2071" s="379"/>
    </row>
    <row r="2072" spans="1:9" x14ac:dyDescent="0.3">
      <c r="A2072" s="364"/>
      <c r="B2072" s="381"/>
      <c r="C2072" s="380"/>
      <c r="D2072" s="380"/>
      <c r="E2072" s="380"/>
      <c r="F2072" s="380"/>
      <c r="G2072" s="380"/>
      <c r="H2072" s="380"/>
      <c r="I2072" s="396"/>
    </row>
    <row r="2073" spans="1:9" x14ac:dyDescent="0.3">
      <c r="A2073" s="363"/>
      <c r="B2073" s="378"/>
      <c r="C2073" s="377"/>
      <c r="D2073" s="377"/>
      <c r="E2073" s="374"/>
      <c r="F2073" s="374"/>
      <c r="G2073" s="374"/>
      <c r="H2073" s="374"/>
      <c r="I2073" s="384"/>
    </row>
    <row r="2074" spans="1:9" x14ac:dyDescent="0.3">
      <c r="A2074" s="363"/>
      <c r="B2074" s="378"/>
      <c r="C2074" s="377"/>
      <c r="D2074" s="377"/>
      <c r="E2074" s="377"/>
      <c r="F2074" s="377"/>
      <c r="G2074" s="377"/>
      <c r="H2074" s="377"/>
      <c r="I2074" s="379"/>
    </row>
    <row r="2075" spans="1:9" x14ac:dyDescent="0.3">
      <c r="A2075" s="364"/>
      <c r="B2075" s="381"/>
      <c r="C2075" s="380"/>
      <c r="D2075" s="380"/>
      <c r="E2075" s="380"/>
      <c r="F2075" s="380"/>
      <c r="G2075" s="380"/>
      <c r="H2075" s="380"/>
      <c r="I2075" s="396"/>
    </row>
    <row r="2076" spans="1:9" x14ac:dyDescent="0.3">
      <c r="A2076" s="363"/>
      <c r="B2076" s="378"/>
      <c r="C2076" s="377"/>
      <c r="D2076" s="377"/>
      <c r="E2076" s="374"/>
      <c r="F2076" s="374"/>
      <c r="G2076" s="374"/>
      <c r="H2076" s="374"/>
      <c r="I2076" s="379"/>
    </row>
    <row r="2077" spans="1:9" x14ac:dyDescent="0.3">
      <c r="A2077" s="363"/>
      <c r="B2077" s="378"/>
      <c r="C2077" s="377"/>
      <c r="D2077" s="377"/>
      <c r="E2077" s="377"/>
      <c r="F2077" s="377"/>
      <c r="G2077" s="377"/>
      <c r="H2077" s="377"/>
      <c r="I2077" s="379"/>
    </row>
    <row r="2078" spans="1:9" x14ac:dyDescent="0.3">
      <c r="A2078" s="364"/>
      <c r="B2078" s="381"/>
      <c r="C2078" s="380"/>
      <c r="D2078" s="380"/>
      <c r="E2078" s="380"/>
      <c r="F2078" s="380"/>
      <c r="G2078" s="380"/>
      <c r="H2078" s="380"/>
      <c r="I2078" s="396"/>
    </row>
    <row r="2079" spans="1:9" x14ac:dyDescent="0.3">
      <c r="A2079" s="363"/>
      <c r="B2079" s="378"/>
      <c r="C2079" s="377"/>
      <c r="D2079" s="377"/>
      <c r="E2079" s="374"/>
      <c r="F2079" s="377"/>
      <c r="G2079" s="377"/>
      <c r="H2079" s="374"/>
      <c r="I2079" s="379"/>
    </row>
    <row r="2080" spans="1:9" x14ac:dyDescent="0.3">
      <c r="A2080" s="363"/>
      <c r="B2080" s="378"/>
      <c r="C2080" s="377"/>
      <c r="D2080" s="377"/>
      <c r="E2080" s="377"/>
      <c r="F2080" s="377"/>
      <c r="G2080" s="377"/>
      <c r="H2080" s="377"/>
      <c r="I2080" s="379"/>
    </row>
    <row r="2081" spans="1:9" x14ac:dyDescent="0.3">
      <c r="A2081" s="364"/>
      <c r="B2081" s="381"/>
      <c r="C2081" s="380"/>
      <c r="D2081" s="380"/>
      <c r="E2081" s="380"/>
      <c r="F2081" s="380"/>
      <c r="G2081" s="380"/>
      <c r="H2081" s="380"/>
      <c r="I2081" s="379"/>
    </row>
    <row r="2082" spans="1:9" x14ac:dyDescent="0.3">
      <c r="A2082" s="363"/>
      <c r="B2082" s="378"/>
      <c r="C2082" s="390"/>
      <c r="D2082" s="390"/>
      <c r="E2082" s="377"/>
      <c r="F2082" s="377"/>
      <c r="G2082" s="377"/>
      <c r="H2082" s="377"/>
      <c r="I2082" s="376"/>
    </row>
    <row r="2083" spans="1:9" x14ac:dyDescent="0.3">
      <c r="A2083" s="363"/>
      <c r="B2083" s="378"/>
      <c r="C2083" s="377"/>
      <c r="D2083" s="377"/>
      <c r="E2083" s="377"/>
      <c r="F2083" s="377"/>
      <c r="G2083" s="377"/>
      <c r="H2083" s="377"/>
      <c r="I2083" s="379"/>
    </row>
    <row r="2084" spans="1:9" x14ac:dyDescent="0.3">
      <c r="A2084" s="364"/>
      <c r="B2084" s="381"/>
      <c r="C2084" s="380"/>
      <c r="D2084" s="380"/>
      <c r="E2084" s="380"/>
      <c r="F2084" s="390"/>
      <c r="G2084" s="390"/>
      <c r="H2084" s="380"/>
      <c r="I2084" s="382"/>
    </row>
    <row r="2085" spans="1:9" x14ac:dyDescent="0.3">
      <c r="A2085" s="363"/>
      <c r="B2085" s="375"/>
      <c r="C2085" s="377"/>
      <c r="D2085" s="377"/>
      <c r="E2085" s="374"/>
      <c r="F2085" s="374"/>
      <c r="G2085" s="374"/>
      <c r="H2085" s="374"/>
      <c r="I2085" s="384"/>
    </row>
    <row r="2086" spans="1:9" x14ac:dyDescent="0.3">
      <c r="A2086" s="363"/>
      <c r="B2086" s="378"/>
      <c r="C2086" s="377"/>
      <c r="D2086" s="377"/>
      <c r="E2086" s="377"/>
      <c r="F2086" s="377"/>
      <c r="G2086" s="377"/>
      <c r="H2086" s="377"/>
      <c r="I2086" s="379"/>
    </row>
    <row r="2087" spans="1:9" x14ac:dyDescent="0.3">
      <c r="A2087" s="363"/>
      <c r="B2087" s="381"/>
      <c r="C2087" s="380"/>
      <c r="D2087" s="380"/>
      <c r="E2087" s="377"/>
      <c r="F2087" s="377"/>
      <c r="G2087" s="377"/>
      <c r="H2087" s="377"/>
      <c r="I2087" s="384"/>
    </row>
    <row r="2088" spans="1:9" x14ac:dyDescent="0.3">
      <c r="A2088" s="362"/>
      <c r="B2088" s="378"/>
      <c r="C2088" s="377"/>
      <c r="D2088" s="377"/>
      <c r="E2088" s="374"/>
      <c r="F2088" s="374"/>
      <c r="G2088" s="374"/>
      <c r="H2088" s="374"/>
      <c r="I2088" s="376"/>
    </row>
    <row r="2089" spans="1:9" x14ac:dyDescent="0.3">
      <c r="A2089" s="363"/>
      <c r="B2089" s="378"/>
      <c r="C2089" s="377"/>
      <c r="D2089" s="377"/>
      <c r="E2089" s="377"/>
      <c r="F2089" s="377"/>
      <c r="G2089" s="377"/>
      <c r="H2089" s="377"/>
      <c r="I2089" s="379"/>
    </row>
    <row r="2090" spans="1:9" x14ac:dyDescent="0.3">
      <c r="A2090" s="364"/>
      <c r="B2090" s="381"/>
      <c r="C2090" s="380"/>
      <c r="D2090" s="380"/>
      <c r="E2090" s="380"/>
      <c r="F2090" s="377"/>
      <c r="G2090" s="377"/>
      <c r="H2090" s="380"/>
      <c r="I2090" s="382"/>
    </row>
    <row r="2091" spans="1:9" x14ac:dyDescent="0.3">
      <c r="A2091" s="363"/>
      <c r="B2091" s="378"/>
      <c r="C2091" s="377"/>
      <c r="D2091" s="377"/>
      <c r="E2091" s="374"/>
      <c r="F2091" s="374"/>
      <c r="G2091" s="374"/>
      <c r="H2091" s="374"/>
      <c r="I2091" s="376"/>
    </row>
    <row r="2092" spans="1:9" x14ac:dyDescent="0.3">
      <c r="A2092" s="363"/>
      <c r="B2092" s="378"/>
      <c r="C2092" s="377"/>
      <c r="D2092" s="377"/>
      <c r="E2092" s="377"/>
      <c r="F2092" s="377"/>
      <c r="G2092" s="377"/>
      <c r="H2092" s="377"/>
      <c r="I2092" s="379"/>
    </row>
    <row r="2093" spans="1:9" x14ac:dyDescent="0.3">
      <c r="A2093" s="364"/>
      <c r="B2093" s="381"/>
      <c r="C2093" s="380"/>
      <c r="D2093" s="380"/>
      <c r="E2093" s="380"/>
      <c r="F2093" s="377"/>
      <c r="G2093" s="377"/>
      <c r="H2093" s="380"/>
      <c r="I2093" s="382"/>
    </row>
    <row r="2094" spans="1:9" x14ac:dyDescent="0.3">
      <c r="A2094" s="363"/>
      <c r="B2094" s="378"/>
      <c r="C2094" s="377"/>
      <c r="D2094" s="377"/>
      <c r="E2094" s="374"/>
      <c r="F2094" s="374"/>
      <c r="G2094" s="374"/>
      <c r="H2094" s="374"/>
      <c r="I2094" s="376"/>
    </row>
    <row r="2095" spans="1:9" x14ac:dyDescent="0.3">
      <c r="A2095" s="363"/>
      <c r="B2095" s="367"/>
      <c r="C2095" s="377"/>
      <c r="D2095" s="377"/>
      <c r="E2095" s="377"/>
      <c r="F2095" s="377"/>
      <c r="G2095" s="377"/>
      <c r="H2095" s="377"/>
      <c r="I2095" s="379"/>
    </row>
    <row r="2096" spans="1:9" x14ac:dyDescent="0.3">
      <c r="A2096" s="364"/>
      <c r="B2096" s="381"/>
      <c r="C2096" s="380"/>
      <c r="D2096" s="380"/>
      <c r="E2096" s="380"/>
      <c r="F2096" s="380"/>
      <c r="G2096" s="380"/>
      <c r="H2096" s="380"/>
      <c r="I2096" s="382"/>
    </row>
    <row r="2097" spans="1:9" x14ac:dyDescent="0.3">
      <c r="A2097" s="363"/>
      <c r="B2097" s="378"/>
      <c r="C2097" s="377"/>
      <c r="D2097" s="377"/>
      <c r="E2097" s="374"/>
      <c r="F2097" s="377"/>
      <c r="G2097" s="377"/>
      <c r="H2097" s="374"/>
      <c r="I2097" s="376"/>
    </row>
    <row r="2098" spans="1:9" x14ac:dyDescent="0.3">
      <c r="A2098" s="363"/>
      <c r="B2098" s="378"/>
      <c r="C2098" s="377"/>
      <c r="D2098" s="377"/>
      <c r="E2098" s="377"/>
      <c r="F2098" s="377"/>
      <c r="G2098" s="377"/>
      <c r="H2098" s="377"/>
      <c r="I2098" s="379"/>
    </row>
    <row r="2099" spans="1:9" x14ac:dyDescent="0.3">
      <c r="A2099" s="364"/>
      <c r="B2099" s="381"/>
      <c r="C2099" s="380"/>
      <c r="D2099" s="380"/>
      <c r="E2099" s="380"/>
      <c r="F2099" s="377"/>
      <c r="G2099" s="377"/>
      <c r="H2099" s="380"/>
      <c r="I2099" s="382"/>
    </row>
    <row r="2100" spans="1:9" x14ac:dyDescent="0.3">
      <c r="A2100" s="362"/>
      <c r="B2100" s="378"/>
      <c r="C2100" s="374"/>
      <c r="D2100" s="374"/>
      <c r="E2100" s="374"/>
      <c r="F2100" s="374"/>
      <c r="G2100" s="374"/>
      <c r="H2100" s="374"/>
      <c r="I2100" s="376"/>
    </row>
    <row r="2101" spans="1:9" x14ac:dyDescent="0.3">
      <c r="A2101" s="363"/>
      <c r="B2101" s="378"/>
      <c r="C2101" s="377"/>
      <c r="D2101" s="377"/>
      <c r="E2101" s="388"/>
      <c r="F2101" s="388"/>
      <c r="G2101" s="377"/>
      <c r="H2101" s="384"/>
      <c r="I2101" s="379"/>
    </row>
    <row r="2102" spans="1:9" x14ac:dyDescent="0.3">
      <c r="A2102" s="364"/>
      <c r="B2102" s="381"/>
      <c r="C2102" s="380"/>
      <c r="D2102" s="380"/>
      <c r="E2102" s="380"/>
      <c r="F2102" s="380"/>
      <c r="G2102" s="380"/>
      <c r="H2102" s="380"/>
      <c r="I2102" s="382"/>
    </row>
    <row r="2103" spans="1:9" x14ac:dyDescent="0.3">
      <c r="A2103" s="362"/>
      <c r="B2103" s="375"/>
      <c r="C2103" s="374"/>
      <c r="D2103" s="374"/>
      <c r="E2103" s="374"/>
      <c r="F2103" s="374"/>
      <c r="G2103" s="374"/>
      <c r="H2103" s="374"/>
      <c r="I2103" s="376"/>
    </row>
    <row r="2104" spans="1:9" x14ac:dyDescent="0.3">
      <c r="A2104" s="363"/>
      <c r="B2104" s="378"/>
      <c r="C2104" s="377"/>
      <c r="D2104" s="377"/>
      <c r="E2104" s="377"/>
      <c r="F2104" s="388"/>
      <c r="G2104" s="377"/>
      <c r="H2104" s="377"/>
      <c r="I2104" s="379"/>
    </row>
    <row r="2105" spans="1:9" x14ac:dyDescent="0.3">
      <c r="A2105" s="364"/>
      <c r="B2105" s="381"/>
      <c r="C2105" s="380"/>
      <c r="D2105" s="380"/>
      <c r="E2105" s="380"/>
      <c r="F2105" s="380"/>
      <c r="G2105" s="380"/>
      <c r="H2105" s="380"/>
      <c r="I2105" s="382"/>
    </row>
    <row r="2106" spans="1:9" x14ac:dyDescent="0.3">
      <c r="A2106" s="363"/>
      <c r="B2106" s="378"/>
      <c r="C2106" s="377"/>
      <c r="D2106" s="377"/>
      <c r="E2106" s="374"/>
      <c r="F2106" s="377"/>
      <c r="G2106" s="377"/>
      <c r="H2106" s="374"/>
      <c r="I2106" s="384"/>
    </row>
    <row r="2107" spans="1:9" x14ac:dyDescent="0.3">
      <c r="A2107" s="363"/>
      <c r="B2107" s="378"/>
      <c r="C2107" s="377"/>
      <c r="D2107" s="377"/>
      <c r="E2107" s="377"/>
      <c r="F2107" s="377"/>
      <c r="G2107" s="377"/>
      <c r="H2107" s="377"/>
      <c r="I2107" s="379"/>
    </row>
    <row r="2108" spans="1:9" x14ac:dyDescent="0.3">
      <c r="A2108" s="364"/>
      <c r="B2108" s="381"/>
      <c r="C2108" s="380"/>
      <c r="D2108" s="380"/>
      <c r="E2108" s="380"/>
      <c r="F2108" s="380"/>
      <c r="G2108" s="380"/>
      <c r="H2108" s="380"/>
      <c r="I2108" s="382"/>
    </row>
    <row r="2109" spans="1:9" x14ac:dyDescent="0.3">
      <c r="A2109" s="363"/>
      <c r="B2109" s="378"/>
      <c r="C2109" s="377"/>
      <c r="D2109" s="377"/>
      <c r="E2109" s="374"/>
      <c r="F2109" s="377"/>
      <c r="G2109" s="377"/>
      <c r="H2109" s="374"/>
      <c r="I2109" s="384"/>
    </row>
    <row r="2110" spans="1:9" x14ac:dyDescent="0.3">
      <c r="A2110" s="363"/>
      <c r="B2110" s="378"/>
      <c r="C2110" s="377"/>
      <c r="D2110" s="377"/>
      <c r="E2110" s="377"/>
      <c r="F2110" s="377"/>
      <c r="G2110" s="377"/>
      <c r="H2110" s="377"/>
      <c r="I2110" s="379"/>
    </row>
    <row r="2111" spans="1:9" x14ac:dyDescent="0.3">
      <c r="A2111" s="364"/>
      <c r="B2111" s="381"/>
      <c r="C2111" s="380"/>
      <c r="D2111" s="380"/>
      <c r="E2111" s="380"/>
      <c r="F2111" s="380"/>
      <c r="G2111" s="380"/>
      <c r="H2111" s="380"/>
      <c r="I2111" s="382"/>
    </row>
    <row r="2112" spans="1:9" x14ac:dyDescent="0.3">
      <c r="A2112" s="363"/>
      <c r="B2112" s="378"/>
      <c r="C2112" s="377"/>
      <c r="D2112" s="377"/>
      <c r="E2112" s="374"/>
      <c r="F2112" s="377"/>
      <c r="G2112" s="377"/>
      <c r="H2112" s="374"/>
      <c r="I2112" s="384"/>
    </row>
    <row r="2113" spans="1:9" x14ac:dyDescent="0.3">
      <c r="A2113" s="363"/>
      <c r="B2113" s="378"/>
      <c r="C2113" s="377"/>
      <c r="D2113" s="377"/>
      <c r="E2113" s="377"/>
      <c r="F2113" s="377"/>
      <c r="G2113" s="377"/>
      <c r="H2113" s="377"/>
      <c r="I2113" s="379"/>
    </row>
    <row r="2114" spans="1:9" x14ac:dyDescent="0.3">
      <c r="A2114" s="364"/>
      <c r="B2114" s="381"/>
      <c r="C2114" s="380"/>
      <c r="D2114" s="380"/>
      <c r="E2114" s="380"/>
      <c r="F2114" s="380"/>
      <c r="G2114" s="380"/>
      <c r="H2114" s="380"/>
      <c r="I2114" s="382"/>
    </row>
    <row r="2115" spans="1:9" x14ac:dyDescent="0.3">
      <c r="A2115" s="363"/>
      <c r="B2115" s="378"/>
      <c r="C2115" s="377"/>
      <c r="D2115" s="377"/>
      <c r="E2115" s="374"/>
      <c r="F2115" s="377"/>
      <c r="G2115" s="377"/>
      <c r="H2115" s="374"/>
      <c r="I2115" s="384"/>
    </row>
    <row r="2116" spans="1:9" x14ac:dyDescent="0.3">
      <c r="A2116" s="363"/>
      <c r="B2116" s="378"/>
      <c r="C2116" s="377"/>
      <c r="D2116" s="377"/>
      <c r="E2116" s="377"/>
      <c r="F2116" s="377"/>
      <c r="G2116" s="377"/>
      <c r="H2116" s="377"/>
      <c r="I2116" s="379"/>
    </row>
    <row r="2117" spans="1:9" x14ac:dyDescent="0.3">
      <c r="A2117" s="364"/>
      <c r="B2117" s="381"/>
      <c r="C2117" s="380"/>
      <c r="D2117" s="380"/>
      <c r="E2117" s="380"/>
      <c r="F2117" s="380"/>
      <c r="G2117" s="380"/>
      <c r="H2117" s="380"/>
      <c r="I2117" s="382"/>
    </row>
    <row r="2118" spans="1:9" x14ac:dyDescent="0.3">
      <c r="A2118" s="363"/>
      <c r="B2118" s="378"/>
      <c r="C2118" s="377"/>
      <c r="D2118" s="377"/>
      <c r="E2118" s="374"/>
      <c r="F2118" s="377"/>
      <c r="G2118" s="377"/>
      <c r="H2118" s="374"/>
      <c r="I2118" s="384"/>
    </row>
    <row r="2119" spans="1:9" x14ac:dyDescent="0.3">
      <c r="A2119" s="363"/>
      <c r="B2119" s="378"/>
      <c r="C2119" s="377"/>
      <c r="D2119" s="377"/>
      <c r="E2119" s="377"/>
      <c r="F2119" s="377"/>
      <c r="G2119" s="377"/>
      <c r="H2119" s="377"/>
      <c r="I2119" s="379"/>
    </row>
    <row r="2120" spans="1:9" x14ac:dyDescent="0.3">
      <c r="A2120" s="364"/>
      <c r="B2120" s="381"/>
      <c r="C2120" s="380"/>
      <c r="D2120" s="380"/>
      <c r="E2120" s="380"/>
      <c r="F2120" s="380"/>
      <c r="G2120" s="380"/>
      <c r="H2120" s="380"/>
      <c r="I2120" s="382"/>
    </row>
    <row r="2121" spans="1:9" x14ac:dyDescent="0.3">
      <c r="A2121" s="363"/>
      <c r="B2121" s="378"/>
      <c r="C2121" s="377"/>
      <c r="D2121" s="377"/>
      <c r="E2121" s="374"/>
      <c r="F2121" s="377"/>
      <c r="G2121" s="377"/>
      <c r="H2121" s="374"/>
      <c r="I2121" s="384"/>
    </row>
    <row r="2122" spans="1:9" x14ac:dyDescent="0.3">
      <c r="A2122" s="363"/>
      <c r="B2122" s="378"/>
      <c r="C2122" s="377"/>
      <c r="D2122" s="377"/>
      <c r="E2122" s="377"/>
      <c r="F2122" s="377"/>
      <c r="G2122" s="377"/>
      <c r="H2122" s="377"/>
      <c r="I2122" s="379"/>
    </row>
    <row r="2123" spans="1:9" x14ac:dyDescent="0.3">
      <c r="A2123" s="364"/>
      <c r="B2123" s="381"/>
      <c r="C2123" s="380"/>
      <c r="D2123" s="380"/>
      <c r="E2123" s="380"/>
      <c r="F2123" s="380"/>
      <c r="G2123" s="380"/>
      <c r="H2123" s="380"/>
      <c r="I2123" s="382"/>
    </row>
    <row r="2124" spans="1:9" x14ac:dyDescent="0.3">
      <c r="A2124" s="363"/>
      <c r="B2124" s="378"/>
      <c r="C2124" s="377"/>
      <c r="D2124" s="377"/>
      <c r="E2124" s="374"/>
      <c r="F2124" s="374"/>
      <c r="G2124" s="374"/>
      <c r="H2124" s="374"/>
      <c r="I2124" s="376"/>
    </row>
    <row r="2125" spans="1:9" x14ac:dyDescent="0.3">
      <c r="A2125" s="363"/>
      <c r="B2125" s="378"/>
      <c r="C2125" s="377"/>
      <c r="D2125" s="377"/>
      <c r="E2125" s="377"/>
      <c r="F2125" s="377"/>
      <c r="G2125" s="377"/>
      <c r="H2125" s="377"/>
      <c r="I2125" s="379"/>
    </row>
    <row r="2126" spans="1:9" x14ac:dyDescent="0.3">
      <c r="A2126" s="364"/>
      <c r="B2126" s="381"/>
      <c r="C2126" s="380"/>
      <c r="D2126" s="380"/>
      <c r="E2126" s="380"/>
      <c r="F2126" s="380"/>
      <c r="G2126" s="380"/>
      <c r="H2126" s="380"/>
      <c r="I2126" s="382"/>
    </row>
    <row r="2127" spans="1:9" x14ac:dyDescent="0.3">
      <c r="A2127" s="363"/>
      <c r="B2127" s="378"/>
      <c r="C2127" s="377"/>
      <c r="D2127" s="377"/>
      <c r="E2127" s="374"/>
      <c r="F2127" s="374"/>
      <c r="G2127" s="374"/>
      <c r="H2127" s="374"/>
      <c r="I2127" s="376"/>
    </row>
    <row r="2128" spans="1:9" x14ac:dyDescent="0.3">
      <c r="A2128" s="363"/>
      <c r="B2128" s="378"/>
      <c r="C2128" s="377"/>
      <c r="D2128" s="377"/>
      <c r="E2128" s="377"/>
      <c r="F2128" s="377"/>
      <c r="G2128" s="377"/>
      <c r="H2128" s="377"/>
      <c r="I2128" s="379"/>
    </row>
    <row r="2129" spans="1:9" x14ac:dyDescent="0.3">
      <c r="A2129" s="364"/>
      <c r="B2129" s="381"/>
      <c r="C2129" s="380"/>
      <c r="D2129" s="380"/>
      <c r="E2129" s="380"/>
      <c r="F2129" s="380"/>
      <c r="G2129" s="380"/>
      <c r="H2129" s="380"/>
      <c r="I2129" s="382"/>
    </row>
    <row r="2130" spans="1:9" x14ac:dyDescent="0.3">
      <c r="A2130" s="363"/>
      <c r="B2130" s="378"/>
      <c r="C2130" s="377"/>
      <c r="D2130" s="377"/>
      <c r="E2130" s="374"/>
      <c r="F2130" s="377"/>
      <c r="G2130" s="377"/>
      <c r="H2130" s="374"/>
      <c r="I2130" s="384"/>
    </row>
    <row r="2131" spans="1:9" x14ac:dyDescent="0.3">
      <c r="A2131" s="363"/>
      <c r="B2131" s="378"/>
      <c r="C2131" s="377"/>
      <c r="D2131" s="377"/>
      <c r="E2131" s="377"/>
      <c r="F2131" s="377"/>
      <c r="G2131" s="377"/>
      <c r="H2131" s="377"/>
      <c r="I2131" s="379"/>
    </row>
    <row r="2132" spans="1:9" x14ac:dyDescent="0.3">
      <c r="A2132" s="364"/>
      <c r="B2132" s="381"/>
      <c r="C2132" s="380"/>
      <c r="D2132" s="380"/>
      <c r="E2132" s="377"/>
      <c r="F2132" s="377"/>
      <c r="G2132" s="377"/>
      <c r="H2132" s="377"/>
      <c r="I2132" s="384"/>
    </row>
    <row r="2133" spans="1:9" x14ac:dyDescent="0.3">
      <c r="A2133" s="363"/>
      <c r="B2133" s="378"/>
      <c r="C2133" s="377"/>
      <c r="D2133" s="377"/>
      <c r="E2133" s="374"/>
      <c r="F2133" s="374"/>
      <c r="G2133" s="374"/>
      <c r="H2133" s="374"/>
      <c r="I2133" s="376"/>
    </row>
    <row r="2134" spans="1:9" x14ac:dyDescent="0.3">
      <c r="A2134" s="363"/>
      <c r="B2134" s="378"/>
      <c r="C2134" s="377"/>
      <c r="D2134" s="377"/>
      <c r="E2134" s="377"/>
      <c r="F2134" s="377"/>
      <c r="G2134" s="377"/>
      <c r="H2134" s="377"/>
      <c r="I2134" s="379"/>
    </row>
    <row r="2135" spans="1:9" x14ac:dyDescent="0.3">
      <c r="A2135" s="364"/>
      <c r="B2135" s="381"/>
      <c r="C2135" s="380"/>
      <c r="D2135" s="380"/>
      <c r="E2135" s="380"/>
      <c r="F2135" s="380"/>
      <c r="G2135" s="380"/>
      <c r="H2135" s="380"/>
      <c r="I2135" s="382"/>
    </row>
    <row r="2136" spans="1:9" x14ac:dyDescent="0.3">
      <c r="A2136" s="363"/>
      <c r="B2136" s="378"/>
      <c r="C2136" s="377"/>
      <c r="D2136" s="377"/>
      <c r="E2136" s="374"/>
      <c r="F2136" s="374"/>
      <c r="G2136" s="374"/>
      <c r="H2136" s="374"/>
      <c r="I2136" s="376"/>
    </row>
    <row r="2137" spans="1:9" x14ac:dyDescent="0.3">
      <c r="A2137" s="363"/>
      <c r="B2137" s="378"/>
      <c r="C2137" s="377"/>
      <c r="D2137" s="377"/>
      <c r="E2137" s="377"/>
      <c r="F2137" s="377"/>
      <c r="G2137" s="377"/>
      <c r="H2137" s="377"/>
      <c r="I2137" s="379"/>
    </row>
    <row r="2138" spans="1:9" x14ac:dyDescent="0.3">
      <c r="A2138" s="364"/>
      <c r="B2138" s="381"/>
      <c r="C2138" s="380"/>
      <c r="D2138" s="380"/>
      <c r="E2138" s="380"/>
      <c r="F2138" s="380"/>
      <c r="G2138" s="380"/>
      <c r="H2138" s="380"/>
      <c r="I2138" s="382"/>
    </row>
    <row r="2139" spans="1:9" x14ac:dyDescent="0.3">
      <c r="A2139" s="363"/>
      <c r="B2139" s="378"/>
      <c r="C2139" s="377"/>
      <c r="D2139" s="377"/>
      <c r="E2139" s="374"/>
      <c r="F2139" s="377"/>
      <c r="G2139" s="377"/>
      <c r="H2139" s="374"/>
      <c r="I2139" s="384"/>
    </row>
    <row r="2140" spans="1:9" x14ac:dyDescent="0.3">
      <c r="A2140" s="363"/>
      <c r="B2140" s="378"/>
      <c r="C2140" s="377"/>
      <c r="D2140" s="377"/>
      <c r="E2140" s="377"/>
      <c r="F2140" s="377"/>
      <c r="G2140" s="377"/>
      <c r="H2140" s="377"/>
      <c r="I2140" s="379"/>
    </row>
    <row r="2141" spans="1:9" x14ac:dyDescent="0.3">
      <c r="A2141" s="364"/>
      <c r="B2141" s="381"/>
      <c r="C2141" s="380"/>
      <c r="D2141" s="380"/>
      <c r="E2141" s="380"/>
      <c r="F2141" s="380"/>
      <c r="G2141" s="380"/>
      <c r="H2141" s="380"/>
      <c r="I2141" s="382"/>
    </row>
    <row r="2142" spans="1:9" x14ac:dyDescent="0.3">
      <c r="A2142" s="363"/>
      <c r="B2142" s="378"/>
      <c r="C2142" s="377"/>
      <c r="D2142" s="377"/>
      <c r="E2142" s="377"/>
      <c r="F2142" s="377"/>
      <c r="G2142" s="377"/>
      <c r="H2142" s="377"/>
      <c r="I2142" s="384"/>
    </row>
    <row r="2143" spans="1:9" x14ac:dyDescent="0.3">
      <c r="A2143" s="363"/>
      <c r="B2143" s="378"/>
      <c r="C2143" s="377"/>
      <c r="D2143" s="377"/>
      <c r="E2143" s="377"/>
      <c r="F2143" s="377"/>
      <c r="G2143" s="377"/>
      <c r="H2143" s="377"/>
      <c r="I2143" s="379"/>
    </row>
    <row r="2144" spans="1:9" x14ac:dyDescent="0.3">
      <c r="A2144" s="364"/>
      <c r="B2144" s="381"/>
      <c r="C2144" s="380"/>
      <c r="D2144" s="380"/>
      <c r="E2144" s="380"/>
      <c r="F2144" s="380"/>
      <c r="G2144" s="380"/>
      <c r="H2144" s="380"/>
      <c r="I2144" s="382"/>
    </row>
    <row r="2145" spans="1:9" x14ac:dyDescent="0.3">
      <c r="A2145" s="363"/>
      <c r="B2145" s="378"/>
      <c r="C2145" s="377"/>
      <c r="D2145" s="377"/>
      <c r="E2145" s="377"/>
      <c r="F2145" s="377"/>
      <c r="G2145" s="377"/>
      <c r="H2145" s="377"/>
      <c r="I2145" s="384"/>
    </row>
    <row r="2146" spans="1:9" x14ac:dyDescent="0.3">
      <c r="A2146" s="363"/>
      <c r="B2146" s="378"/>
      <c r="C2146" s="377"/>
      <c r="D2146" s="377"/>
      <c r="E2146" s="377"/>
      <c r="F2146" s="377"/>
      <c r="G2146" s="377"/>
      <c r="H2146" s="377"/>
      <c r="I2146" s="379"/>
    </row>
    <row r="2147" spans="1:9" x14ac:dyDescent="0.3">
      <c r="A2147" s="363"/>
      <c r="B2147" s="378"/>
      <c r="C2147" s="377"/>
      <c r="D2147" s="377"/>
      <c r="E2147" s="377"/>
      <c r="F2147" s="377"/>
      <c r="G2147" s="377"/>
      <c r="H2147" s="377"/>
      <c r="I2147" s="384"/>
    </row>
    <row r="2148" spans="1:9" x14ac:dyDescent="0.3">
      <c r="A2148" s="362"/>
      <c r="B2148" s="375"/>
      <c r="C2148" s="374"/>
      <c r="D2148" s="374"/>
      <c r="E2148" s="374"/>
      <c r="F2148" s="374"/>
      <c r="G2148" s="374"/>
      <c r="H2148" s="374"/>
      <c r="I2148" s="376"/>
    </row>
    <row r="2149" spans="1:9" x14ac:dyDescent="0.3">
      <c r="A2149" s="363"/>
      <c r="B2149" s="378"/>
      <c r="C2149" s="377"/>
      <c r="D2149" s="377"/>
      <c r="E2149" s="388"/>
      <c r="F2149" s="377"/>
      <c r="G2149" s="377"/>
      <c r="H2149" s="384"/>
      <c r="I2149" s="379"/>
    </row>
    <row r="2150" spans="1:9" x14ac:dyDescent="0.3">
      <c r="A2150" s="364"/>
      <c r="B2150" s="381"/>
      <c r="C2150" s="380"/>
      <c r="D2150" s="380"/>
      <c r="E2150" s="380"/>
      <c r="F2150" s="380"/>
      <c r="G2150" s="380"/>
      <c r="H2150" s="380"/>
      <c r="I2150" s="382"/>
    </row>
    <row r="2151" spans="1:9" x14ac:dyDescent="0.3">
      <c r="A2151" s="363"/>
      <c r="B2151" s="378"/>
      <c r="C2151" s="377"/>
      <c r="D2151" s="377"/>
      <c r="E2151" s="374"/>
      <c r="F2151" s="377"/>
      <c r="G2151" s="377"/>
      <c r="H2151" s="374"/>
      <c r="I2151" s="376"/>
    </row>
    <row r="2152" spans="1:9" x14ac:dyDescent="0.3">
      <c r="A2152" s="363"/>
      <c r="B2152" s="378"/>
      <c r="C2152" s="377"/>
      <c r="D2152" s="377"/>
      <c r="E2152" s="377"/>
      <c r="F2152" s="377"/>
      <c r="G2152" s="377"/>
      <c r="H2152" s="377"/>
      <c r="I2152" s="379"/>
    </row>
    <row r="2153" spans="1:9" x14ac:dyDescent="0.3">
      <c r="A2153" s="364"/>
      <c r="B2153" s="381"/>
      <c r="C2153" s="380"/>
      <c r="D2153" s="380"/>
      <c r="E2153" s="380"/>
      <c r="F2153" s="380"/>
      <c r="G2153" s="380"/>
      <c r="H2153" s="380"/>
      <c r="I2153" s="382"/>
    </row>
    <row r="2154" spans="1:9" x14ac:dyDescent="0.3">
      <c r="A2154" s="363"/>
      <c r="B2154" s="378"/>
      <c r="C2154" s="377"/>
      <c r="D2154" s="377"/>
      <c r="E2154" s="377"/>
      <c r="F2154" s="377"/>
      <c r="G2154" s="377"/>
      <c r="H2154" s="377"/>
      <c r="I2154" s="384"/>
    </row>
    <row r="2155" spans="1:9" x14ac:dyDescent="0.3">
      <c r="A2155" s="363"/>
      <c r="B2155" s="378"/>
      <c r="C2155" s="377"/>
      <c r="D2155" s="377"/>
      <c r="E2155" s="377"/>
      <c r="F2155" s="377"/>
      <c r="G2155" s="377"/>
      <c r="H2155" s="377"/>
      <c r="I2155" s="379"/>
    </row>
    <row r="2156" spans="1:9" x14ac:dyDescent="0.3">
      <c r="A2156" s="364"/>
      <c r="B2156" s="381"/>
      <c r="C2156" s="380"/>
      <c r="D2156" s="380"/>
      <c r="E2156" s="380"/>
      <c r="F2156" s="380"/>
      <c r="G2156" s="380"/>
      <c r="H2156" s="380"/>
      <c r="I2156" s="382"/>
    </row>
    <row r="2157" spans="1:9" x14ac:dyDescent="0.3">
      <c r="A2157" s="363"/>
      <c r="B2157" s="375"/>
      <c r="C2157" s="377"/>
      <c r="D2157" s="377"/>
      <c r="E2157" s="374"/>
      <c r="F2157" s="374"/>
      <c r="G2157" s="374"/>
      <c r="H2157" s="374"/>
      <c r="I2157" s="376"/>
    </row>
    <row r="2158" spans="1:9" x14ac:dyDescent="0.3">
      <c r="A2158" s="363"/>
      <c r="B2158" s="378"/>
      <c r="C2158" s="377"/>
      <c r="D2158" s="377"/>
      <c r="E2158" s="377"/>
      <c r="F2158" s="377"/>
      <c r="G2158" s="377"/>
      <c r="H2158" s="377"/>
      <c r="I2158" s="379"/>
    </row>
    <row r="2159" spans="1:9" x14ac:dyDescent="0.3">
      <c r="A2159" s="364"/>
      <c r="B2159" s="381"/>
      <c r="C2159" s="380"/>
      <c r="D2159" s="380"/>
      <c r="E2159" s="380"/>
      <c r="F2159" s="380"/>
      <c r="G2159" s="380"/>
      <c r="H2159" s="380"/>
      <c r="I2159" s="382"/>
    </row>
    <row r="2160" spans="1:9" x14ac:dyDescent="0.3">
      <c r="A2160" s="363"/>
      <c r="B2160" s="378"/>
      <c r="C2160" s="377"/>
      <c r="D2160" s="377"/>
      <c r="E2160" s="374"/>
      <c r="F2160" s="377"/>
      <c r="G2160" s="377"/>
      <c r="H2160" s="374"/>
      <c r="I2160" s="384"/>
    </row>
    <row r="2161" spans="1:9" x14ac:dyDescent="0.3">
      <c r="A2161" s="363"/>
      <c r="B2161" s="378"/>
      <c r="C2161" s="377"/>
      <c r="D2161" s="377"/>
      <c r="E2161" s="377"/>
      <c r="F2161" s="377"/>
      <c r="G2161" s="377"/>
      <c r="H2161" s="377"/>
      <c r="I2161" s="379"/>
    </row>
    <row r="2162" spans="1:9" x14ac:dyDescent="0.3">
      <c r="A2162" s="364"/>
      <c r="B2162" s="381"/>
      <c r="C2162" s="380"/>
      <c r="D2162" s="380"/>
      <c r="E2162" s="380"/>
      <c r="F2162" s="380"/>
      <c r="G2162" s="380"/>
      <c r="H2162" s="380"/>
      <c r="I2162" s="382"/>
    </row>
    <row r="2163" spans="1:9" x14ac:dyDescent="0.3">
      <c r="A2163" s="363"/>
      <c r="B2163" s="378"/>
      <c r="C2163" s="390"/>
      <c r="D2163" s="390"/>
      <c r="E2163" s="374"/>
      <c r="F2163" s="374"/>
      <c r="G2163" s="374"/>
      <c r="H2163" s="374"/>
      <c r="I2163" s="376"/>
    </row>
    <row r="2164" spans="1:9" x14ac:dyDescent="0.3">
      <c r="A2164" s="363"/>
      <c r="B2164" s="378"/>
      <c r="C2164" s="377"/>
      <c r="D2164" s="377"/>
      <c r="E2164" s="377"/>
      <c r="F2164" s="377"/>
      <c r="G2164" s="377"/>
      <c r="H2164" s="377"/>
      <c r="I2164" s="379"/>
    </row>
    <row r="2165" spans="1:9" x14ac:dyDescent="0.3">
      <c r="A2165" s="364"/>
      <c r="B2165" s="381"/>
      <c r="C2165" s="380"/>
      <c r="D2165" s="380"/>
      <c r="E2165" s="380"/>
      <c r="F2165" s="391"/>
      <c r="G2165" s="391"/>
      <c r="H2165" s="380"/>
      <c r="I2165" s="382"/>
    </row>
    <row r="2166" spans="1:9" x14ac:dyDescent="0.3">
      <c r="A2166" s="363"/>
      <c r="B2166" s="378"/>
      <c r="C2166" s="377"/>
      <c r="D2166" s="377"/>
      <c r="E2166" s="374"/>
      <c r="F2166" s="377"/>
      <c r="G2166" s="377"/>
      <c r="H2166" s="374"/>
      <c r="I2166" s="384"/>
    </row>
    <row r="2167" spans="1:9" x14ac:dyDescent="0.3">
      <c r="A2167" s="363"/>
      <c r="B2167" s="378"/>
      <c r="C2167" s="377"/>
      <c r="D2167" s="377"/>
      <c r="E2167" s="377"/>
      <c r="F2167" s="377"/>
      <c r="G2167" s="377"/>
      <c r="H2167" s="377"/>
      <c r="I2167" s="379"/>
    </row>
    <row r="2168" spans="1:9" x14ac:dyDescent="0.3">
      <c r="A2168" s="363"/>
      <c r="B2168" s="378"/>
      <c r="C2168" s="377"/>
      <c r="D2168" s="377"/>
      <c r="E2168" s="377"/>
      <c r="F2168" s="377"/>
      <c r="G2168" s="377"/>
      <c r="H2168" s="377"/>
      <c r="I2168" s="384"/>
    </row>
    <row r="2169" spans="1:9" x14ac:dyDescent="0.3">
      <c r="A2169" s="362"/>
      <c r="B2169" s="375"/>
      <c r="C2169" s="374"/>
      <c r="D2169" s="374"/>
      <c r="E2169" s="374"/>
      <c r="F2169" s="374"/>
      <c r="G2169" s="374"/>
      <c r="H2169" s="374"/>
      <c r="I2169" s="376"/>
    </row>
    <row r="2170" spans="1:9" x14ac:dyDescent="0.3">
      <c r="A2170" s="363"/>
      <c r="B2170" s="378"/>
      <c r="C2170" s="377"/>
      <c r="D2170" s="377"/>
      <c r="E2170" s="388"/>
      <c r="F2170" s="388"/>
      <c r="G2170" s="388"/>
      <c r="H2170" s="377"/>
      <c r="I2170" s="379"/>
    </row>
    <row r="2171" spans="1:9" x14ac:dyDescent="0.3">
      <c r="A2171" s="364"/>
      <c r="B2171" s="381"/>
      <c r="C2171" s="380"/>
      <c r="D2171" s="380"/>
      <c r="E2171" s="380"/>
      <c r="F2171" s="380"/>
      <c r="G2171" s="380"/>
      <c r="H2171" s="380"/>
      <c r="I2171" s="382"/>
    </row>
    <row r="2172" spans="1:9" x14ac:dyDescent="0.3">
      <c r="A2172" s="423"/>
      <c r="B2172" s="378"/>
      <c r="C2172" s="377"/>
      <c r="D2172" s="377"/>
      <c r="E2172" s="374"/>
      <c r="F2172" s="377"/>
      <c r="G2172" s="377"/>
      <c r="H2172" s="374"/>
      <c r="I2172" s="384"/>
    </row>
    <row r="2173" spans="1:9" x14ac:dyDescent="0.3">
      <c r="A2173" s="423"/>
      <c r="B2173" s="378"/>
      <c r="C2173" s="377"/>
      <c r="D2173" s="377"/>
      <c r="E2173" s="377"/>
      <c r="F2173" s="377"/>
      <c r="G2173" s="377"/>
      <c r="H2173" s="377"/>
      <c r="I2173" s="379"/>
    </row>
    <row r="2174" spans="1:9" x14ac:dyDescent="0.3">
      <c r="A2174" s="425"/>
      <c r="B2174" s="381"/>
      <c r="C2174" s="380"/>
      <c r="D2174" s="380"/>
      <c r="E2174" s="380"/>
      <c r="F2174" s="380"/>
      <c r="G2174" s="380"/>
      <c r="H2174" s="380"/>
      <c r="I2174" s="382"/>
    </row>
    <row r="2175" spans="1:9" x14ac:dyDescent="0.3">
      <c r="A2175" s="423"/>
      <c r="B2175" s="378"/>
      <c r="C2175" s="377"/>
      <c r="D2175" s="377"/>
      <c r="E2175" s="374"/>
      <c r="F2175" s="374"/>
      <c r="G2175" s="374"/>
      <c r="H2175" s="374"/>
      <c r="I2175" s="376"/>
    </row>
    <row r="2176" spans="1:9" x14ac:dyDescent="0.3">
      <c r="A2176" s="423"/>
      <c r="B2176" s="378"/>
      <c r="C2176" s="377"/>
      <c r="D2176" s="377"/>
      <c r="E2176" s="377"/>
      <c r="F2176" s="388"/>
      <c r="G2176" s="388"/>
      <c r="H2176" s="377"/>
      <c r="I2176" s="379"/>
    </row>
    <row r="2177" spans="1:9" x14ac:dyDescent="0.3">
      <c r="A2177" s="425"/>
      <c r="B2177" s="381"/>
      <c r="C2177" s="380"/>
      <c r="D2177" s="380"/>
      <c r="E2177" s="380"/>
      <c r="F2177" s="380"/>
      <c r="G2177" s="380"/>
      <c r="H2177" s="380"/>
      <c r="I2177" s="396"/>
    </row>
    <row r="2178" spans="1:9" x14ac:dyDescent="0.3">
      <c r="A2178" s="423"/>
      <c r="B2178" s="378"/>
      <c r="C2178" s="377"/>
      <c r="D2178" s="377"/>
      <c r="E2178" s="374"/>
      <c r="F2178" s="377"/>
      <c r="G2178" s="377"/>
      <c r="H2178" s="374"/>
      <c r="I2178" s="379"/>
    </row>
    <row r="2179" spans="1:9" x14ac:dyDescent="0.3">
      <c r="A2179" s="423"/>
      <c r="B2179" s="378"/>
      <c r="C2179" s="377"/>
      <c r="D2179" s="377"/>
      <c r="E2179" s="377"/>
      <c r="F2179" s="377"/>
      <c r="G2179" s="377"/>
      <c r="H2179" s="377"/>
      <c r="I2179" s="379"/>
    </row>
    <row r="2180" spans="1:9" x14ac:dyDescent="0.3">
      <c r="A2180" s="425"/>
      <c r="B2180" s="381"/>
      <c r="C2180" s="380"/>
      <c r="D2180" s="380"/>
      <c r="E2180" s="380"/>
      <c r="F2180" s="380"/>
      <c r="G2180" s="380"/>
      <c r="H2180" s="380"/>
      <c r="I2180" s="396"/>
    </row>
    <row r="2181" spans="1:9" x14ac:dyDescent="0.3">
      <c r="A2181" s="423"/>
      <c r="B2181" s="378"/>
      <c r="C2181" s="377"/>
      <c r="D2181" s="377"/>
      <c r="E2181" s="374"/>
      <c r="F2181" s="377"/>
      <c r="G2181" s="377"/>
      <c r="H2181" s="374"/>
      <c r="I2181" s="384"/>
    </row>
    <row r="2182" spans="1:9" x14ac:dyDescent="0.3">
      <c r="A2182" s="423"/>
      <c r="B2182" s="378"/>
      <c r="C2182" s="377"/>
      <c r="D2182" s="377"/>
      <c r="E2182" s="377"/>
      <c r="F2182" s="377"/>
      <c r="G2182" s="377"/>
      <c r="H2182" s="377"/>
      <c r="I2182" s="379"/>
    </row>
    <row r="2183" spans="1:9" x14ac:dyDescent="0.3">
      <c r="A2183" s="425"/>
      <c r="B2183" s="381"/>
      <c r="C2183" s="380"/>
      <c r="D2183" s="380"/>
      <c r="E2183" s="377"/>
      <c r="F2183" s="377"/>
      <c r="G2183" s="377"/>
      <c r="H2183" s="377"/>
      <c r="I2183" s="379"/>
    </row>
    <row r="2184" spans="1:9" x14ac:dyDescent="0.3">
      <c r="A2184" s="423"/>
      <c r="B2184" s="378"/>
      <c r="C2184" s="377"/>
      <c r="D2184" s="377"/>
      <c r="E2184" s="374"/>
      <c r="F2184" s="374"/>
      <c r="G2184" s="374"/>
      <c r="H2184" s="374"/>
      <c r="I2184" s="376"/>
    </row>
    <row r="2185" spans="1:9" x14ac:dyDescent="0.3">
      <c r="A2185" s="423"/>
      <c r="B2185" s="378"/>
      <c r="C2185" s="377"/>
      <c r="D2185" s="377"/>
      <c r="E2185" s="377"/>
      <c r="F2185" s="388"/>
      <c r="G2185" s="388"/>
      <c r="H2185" s="377"/>
      <c r="I2185" s="379"/>
    </row>
    <row r="2186" spans="1:9" x14ac:dyDescent="0.3">
      <c r="A2186" s="423"/>
      <c r="B2186" s="378"/>
      <c r="C2186" s="377"/>
      <c r="D2186" s="377"/>
      <c r="E2186" s="377"/>
      <c r="F2186" s="377"/>
      <c r="G2186" s="377"/>
      <c r="H2186" s="377"/>
      <c r="I2186" s="384"/>
    </row>
    <row r="2187" spans="1:9" x14ac:dyDescent="0.3">
      <c r="A2187" s="424"/>
      <c r="B2187" s="375"/>
      <c r="C2187" s="374"/>
      <c r="D2187" s="374"/>
      <c r="E2187" s="374"/>
      <c r="F2187" s="374"/>
      <c r="G2187" s="374"/>
      <c r="H2187" s="374"/>
      <c r="I2187" s="376"/>
    </row>
    <row r="2188" spans="1:9" x14ac:dyDescent="0.3">
      <c r="A2188" s="363"/>
      <c r="B2188" s="378"/>
      <c r="C2188" s="377"/>
      <c r="D2188" s="377"/>
      <c r="E2188" s="388"/>
      <c r="F2188" s="377"/>
      <c r="G2188" s="377"/>
      <c r="H2188" s="384"/>
      <c r="I2188" s="379"/>
    </row>
    <row r="2189" spans="1:9" x14ac:dyDescent="0.3">
      <c r="A2189" s="364"/>
      <c r="B2189" s="381"/>
      <c r="C2189" s="380"/>
      <c r="D2189" s="380"/>
      <c r="E2189" s="380"/>
      <c r="F2189" s="377"/>
      <c r="G2189" s="377"/>
      <c r="H2189" s="380"/>
      <c r="I2189" s="382"/>
    </row>
    <row r="2190" spans="1:9" x14ac:dyDescent="0.3">
      <c r="A2190" s="362"/>
      <c r="B2190" s="375"/>
      <c r="C2190" s="383"/>
      <c r="D2190" s="383"/>
      <c r="E2190" s="374"/>
      <c r="F2190" s="374"/>
      <c r="G2190" s="374"/>
      <c r="H2190" s="374"/>
      <c r="I2190" s="376"/>
    </row>
    <row r="2191" spans="1:9" x14ac:dyDescent="0.3">
      <c r="A2191" s="363"/>
      <c r="B2191" s="378"/>
      <c r="C2191" s="363"/>
      <c r="D2191" s="363"/>
      <c r="E2191" s="423"/>
      <c r="F2191" s="388"/>
      <c r="G2191" s="377"/>
      <c r="H2191" s="371"/>
      <c r="I2191" s="368"/>
    </row>
    <row r="2192" spans="1:9" x14ac:dyDescent="0.3">
      <c r="A2192" s="364"/>
      <c r="B2192" s="369"/>
      <c r="C2192" s="364"/>
      <c r="D2192" s="364"/>
      <c r="E2192" s="364"/>
      <c r="F2192" s="403"/>
      <c r="G2192" s="403"/>
      <c r="H2192" s="364"/>
      <c r="I2192" s="370"/>
    </row>
    <row r="2193" spans="1:9" x14ac:dyDescent="0.3">
      <c r="A2193" s="362"/>
      <c r="B2193" s="375"/>
      <c r="C2193" s="374"/>
      <c r="D2193" s="374"/>
      <c r="E2193" s="374"/>
      <c r="F2193" s="374"/>
      <c r="G2193" s="374"/>
      <c r="H2193" s="374"/>
      <c r="I2193" s="376"/>
    </row>
    <row r="2194" spans="1:9" x14ac:dyDescent="0.3">
      <c r="A2194" s="363"/>
      <c r="B2194" s="378"/>
      <c r="C2194" s="377"/>
      <c r="D2194" s="377"/>
      <c r="E2194" s="377"/>
      <c r="F2194" s="388"/>
      <c r="G2194" s="377"/>
      <c r="H2194" s="377"/>
      <c r="I2194" s="368"/>
    </row>
    <row r="2195" spans="1:9" x14ac:dyDescent="0.3">
      <c r="A2195" s="364"/>
      <c r="B2195" s="381"/>
      <c r="C2195" s="380"/>
      <c r="D2195" s="380"/>
      <c r="E2195" s="380"/>
      <c r="F2195" s="374"/>
      <c r="G2195" s="374"/>
      <c r="H2195" s="380"/>
      <c r="I2195" s="370"/>
    </row>
    <row r="2196" spans="1:9" x14ac:dyDescent="0.3">
      <c r="A2196" s="362"/>
      <c r="B2196" s="378"/>
      <c r="C2196" s="377"/>
      <c r="D2196" s="377"/>
      <c r="E2196" s="374"/>
      <c r="F2196" s="374"/>
      <c r="G2196" s="374"/>
      <c r="H2196" s="374"/>
      <c r="I2196" s="376"/>
    </row>
    <row r="2197" spans="1:9" x14ac:dyDescent="0.3">
      <c r="A2197" s="363"/>
      <c r="B2197" s="378"/>
      <c r="C2197" s="377"/>
      <c r="D2197" s="377"/>
      <c r="E2197" s="377"/>
      <c r="F2197" s="377"/>
      <c r="G2197" s="377"/>
      <c r="H2197" s="377"/>
      <c r="I2197" s="368"/>
    </row>
    <row r="2198" spans="1:9" x14ac:dyDescent="0.3">
      <c r="A2198" s="364"/>
      <c r="B2198" s="381"/>
      <c r="C2198" s="380"/>
      <c r="D2198" s="380"/>
      <c r="E2198" s="380"/>
      <c r="F2198" s="377"/>
      <c r="G2198" s="377"/>
      <c r="H2198" s="380"/>
      <c r="I2198" s="370"/>
    </row>
    <row r="2199" spans="1:9" x14ac:dyDescent="0.3">
      <c r="A2199" s="362"/>
      <c r="B2199" s="375"/>
      <c r="C2199" s="374"/>
      <c r="D2199" s="374"/>
      <c r="E2199" s="374"/>
      <c r="F2199" s="374"/>
      <c r="G2199" s="374"/>
      <c r="H2199" s="374"/>
      <c r="I2199" s="366"/>
    </row>
    <row r="2200" spans="1:9" x14ac:dyDescent="0.3">
      <c r="A2200" s="363"/>
      <c r="B2200" s="378"/>
      <c r="C2200" s="377"/>
      <c r="D2200" s="377"/>
      <c r="E2200" s="377"/>
      <c r="F2200" s="377"/>
      <c r="G2200" s="377"/>
      <c r="H2200" s="377"/>
      <c r="I2200" s="368"/>
    </row>
    <row r="2201" spans="1:9" x14ac:dyDescent="0.3">
      <c r="A2201" s="364"/>
      <c r="B2201" s="381"/>
      <c r="C2201" s="380"/>
      <c r="D2201" s="380"/>
      <c r="E2201" s="380"/>
      <c r="F2201" s="380"/>
      <c r="G2201" s="380"/>
      <c r="H2201" s="380"/>
      <c r="I2201" s="370"/>
    </row>
    <row r="2202" spans="1:9" x14ac:dyDescent="0.3">
      <c r="A2202" s="362"/>
      <c r="B2202" s="378"/>
      <c r="C2202" s="377"/>
      <c r="D2202" s="377"/>
      <c r="E2202" s="377"/>
      <c r="F2202" s="377"/>
      <c r="G2202" s="377"/>
      <c r="H2202" s="377"/>
      <c r="I2202" s="371"/>
    </row>
    <row r="2203" spans="1:9" x14ac:dyDescent="0.3">
      <c r="A2203" s="363"/>
      <c r="B2203" s="378"/>
      <c r="C2203" s="377"/>
      <c r="D2203" s="377"/>
      <c r="E2203" s="377"/>
      <c r="F2203" s="377"/>
      <c r="G2203" s="377"/>
      <c r="H2203" s="377"/>
      <c r="I2203" s="368"/>
    </row>
    <row r="2204" spans="1:9" x14ac:dyDescent="0.3">
      <c r="A2204" s="364"/>
      <c r="B2204" s="381"/>
      <c r="C2204" s="380"/>
      <c r="D2204" s="380"/>
      <c r="E2204" s="380"/>
      <c r="F2204" s="380"/>
      <c r="G2204" s="380"/>
      <c r="H2204" s="380"/>
      <c r="I2204" s="370"/>
    </row>
    <row r="2205" spans="1:9" x14ac:dyDescent="0.3">
      <c r="A2205" s="362"/>
      <c r="B2205" s="378"/>
      <c r="C2205" s="377"/>
      <c r="D2205" s="377"/>
      <c r="E2205" s="377"/>
      <c r="F2205" s="377"/>
      <c r="G2205" s="377"/>
      <c r="H2205" s="377"/>
      <c r="I2205" s="376"/>
    </row>
    <row r="2206" spans="1:9" x14ac:dyDescent="0.3">
      <c r="A2206" s="363"/>
      <c r="B2206" s="378"/>
      <c r="C2206" s="377"/>
      <c r="D2206" s="377"/>
      <c r="E2206" s="377"/>
      <c r="F2206" s="377"/>
      <c r="G2206" s="377"/>
      <c r="H2206" s="377"/>
      <c r="I2206" s="368"/>
    </row>
    <row r="2207" spans="1:9" x14ac:dyDescent="0.3">
      <c r="A2207" s="364"/>
      <c r="B2207" s="381"/>
      <c r="C2207" s="380"/>
      <c r="D2207" s="380"/>
      <c r="E2207" s="380"/>
      <c r="F2207" s="380"/>
      <c r="G2207" s="380"/>
      <c r="H2207" s="380"/>
      <c r="I2207" s="370"/>
    </row>
    <row r="2208" spans="1:9" x14ac:dyDescent="0.3">
      <c r="A2208" s="362"/>
      <c r="B2208" s="378"/>
      <c r="C2208" s="377"/>
      <c r="D2208" s="377"/>
      <c r="E2208" s="374"/>
      <c r="F2208" s="374"/>
      <c r="G2208" s="374"/>
      <c r="H2208" s="374"/>
      <c r="I2208" s="371"/>
    </row>
    <row r="2209" spans="1:9" x14ac:dyDescent="0.3">
      <c r="A2209" s="363"/>
      <c r="B2209" s="378"/>
      <c r="C2209" s="377"/>
      <c r="D2209" s="377"/>
      <c r="E2209" s="377"/>
      <c r="F2209" s="377"/>
      <c r="G2209" s="377"/>
      <c r="H2209" s="377"/>
      <c r="I2209" s="368"/>
    </row>
    <row r="2210" spans="1:9" x14ac:dyDescent="0.3">
      <c r="A2210" s="364"/>
      <c r="B2210" s="378"/>
      <c r="C2210" s="377"/>
      <c r="D2210" s="377"/>
      <c r="E2210" s="377"/>
      <c r="F2210" s="377"/>
      <c r="G2210" s="377"/>
      <c r="H2210" s="377"/>
      <c r="I2210" s="371"/>
    </row>
    <row r="2211" spans="1:9" x14ac:dyDescent="0.3">
      <c r="A2211" s="362"/>
      <c r="B2211" s="375"/>
      <c r="C2211" s="362"/>
      <c r="D2211" s="362"/>
      <c r="E2211" s="362"/>
      <c r="F2211" s="374"/>
      <c r="G2211" s="362"/>
      <c r="H2211" s="374"/>
      <c r="I2211" s="376"/>
    </row>
    <row r="2212" spans="1:9" x14ac:dyDescent="0.3">
      <c r="A2212" s="363"/>
      <c r="B2212" s="378"/>
      <c r="C2212" s="363"/>
      <c r="D2212" s="363"/>
      <c r="E2212" s="363"/>
      <c r="F2212" s="363"/>
      <c r="G2212" s="363"/>
      <c r="H2212" s="363"/>
      <c r="I2212" s="368"/>
    </row>
    <row r="2213" spans="1:9" x14ac:dyDescent="0.3">
      <c r="A2213" s="364"/>
      <c r="B2213" s="381"/>
      <c r="C2213" s="364"/>
      <c r="D2213" s="364"/>
      <c r="E2213" s="364"/>
      <c r="F2213" s="364"/>
      <c r="G2213" s="364"/>
      <c r="H2213" s="364"/>
      <c r="I2213" s="370"/>
    </row>
    <row r="2214" spans="1:9" x14ac:dyDescent="0.3">
      <c r="A2214" s="362"/>
      <c r="B2214" s="375"/>
      <c r="C2214" s="374"/>
      <c r="D2214" s="374"/>
      <c r="E2214" s="374"/>
      <c r="F2214" s="374"/>
      <c r="G2214" s="374"/>
      <c r="H2214" s="374"/>
      <c r="I2214" s="376"/>
    </row>
    <row r="2215" spans="1:9" x14ac:dyDescent="0.3">
      <c r="A2215" s="363"/>
      <c r="B2215" s="378"/>
      <c r="C2215" s="377"/>
      <c r="D2215" s="377"/>
      <c r="E2215" s="377"/>
      <c r="F2215" s="377"/>
      <c r="G2215" s="377"/>
      <c r="H2215" s="377"/>
      <c r="I2215" s="379"/>
    </row>
    <row r="2216" spans="1:9" x14ac:dyDescent="0.3">
      <c r="A2216" s="364"/>
      <c r="B2216" s="369"/>
      <c r="C2216" s="380"/>
      <c r="D2216" s="380"/>
      <c r="E2216" s="380"/>
      <c r="F2216" s="380"/>
      <c r="G2216" s="380"/>
      <c r="H2216" s="380"/>
      <c r="I2216" s="382"/>
    </row>
    <row r="2217" spans="1:9" x14ac:dyDescent="0.3">
      <c r="A2217" s="362"/>
      <c r="B2217" s="375"/>
      <c r="C2217" s="374"/>
      <c r="D2217" s="374"/>
      <c r="E2217" s="374"/>
      <c r="F2217" s="374"/>
      <c r="G2217" s="374"/>
      <c r="H2217" s="374"/>
      <c r="I2217" s="376"/>
    </row>
    <row r="2218" spans="1:9" x14ac:dyDescent="0.3">
      <c r="A2218" s="363"/>
      <c r="B2218" s="378"/>
      <c r="C2218" s="377"/>
      <c r="D2218" s="377"/>
      <c r="E2218" s="377"/>
      <c r="F2218" s="377"/>
      <c r="G2218" s="377"/>
      <c r="H2218" s="377"/>
      <c r="I2218" s="379"/>
    </row>
    <row r="2219" spans="1:9" x14ac:dyDescent="0.3">
      <c r="A2219" s="364"/>
      <c r="B2219" s="369"/>
      <c r="C2219" s="380"/>
      <c r="D2219" s="380"/>
      <c r="E2219" s="380"/>
      <c r="F2219" s="380"/>
      <c r="G2219" s="380"/>
      <c r="H2219" s="380"/>
      <c r="I2219" s="382"/>
    </row>
    <row r="2220" spans="1:9" x14ac:dyDescent="0.3">
      <c r="A2220" s="362"/>
      <c r="B2220" s="378"/>
      <c r="C2220" s="384"/>
      <c r="D2220" s="377"/>
      <c r="E2220" s="377"/>
      <c r="F2220" s="374"/>
      <c r="G2220" s="374"/>
      <c r="H2220" s="377"/>
      <c r="I2220" s="376"/>
    </row>
    <row r="2221" spans="1:9" x14ac:dyDescent="0.3">
      <c r="A2221" s="363"/>
      <c r="B2221" s="378"/>
      <c r="C2221" s="377"/>
      <c r="D2221" s="377"/>
      <c r="E2221" s="377"/>
      <c r="F2221" s="377"/>
      <c r="G2221" s="377"/>
      <c r="H2221" s="377"/>
      <c r="I2221" s="379"/>
    </row>
    <row r="2222" spans="1:9" x14ac:dyDescent="0.3">
      <c r="A2222" s="364"/>
      <c r="B2222" s="369"/>
      <c r="C2222" s="380"/>
      <c r="D2222" s="380"/>
      <c r="E2222" s="380"/>
      <c r="F2222" s="380"/>
      <c r="G2222" s="380"/>
      <c r="H2222" s="380"/>
      <c r="I2222" s="382"/>
    </row>
    <row r="2223" spans="1:9" x14ac:dyDescent="0.3">
      <c r="A2223" s="362"/>
      <c r="B2223" s="367"/>
      <c r="C2223" s="377"/>
      <c r="D2223" s="377"/>
      <c r="E2223" s="377"/>
      <c r="F2223" s="377"/>
      <c r="G2223" s="377"/>
      <c r="H2223" s="377"/>
      <c r="I2223" s="384"/>
    </row>
    <row r="2224" spans="1:9" x14ac:dyDescent="0.3">
      <c r="A2224" s="363"/>
      <c r="B2224" s="367"/>
      <c r="C2224" s="377"/>
      <c r="D2224" s="377"/>
      <c r="E2224" s="377"/>
      <c r="F2224" s="377"/>
      <c r="G2224" s="377"/>
      <c r="H2224" s="377"/>
      <c r="I2224" s="379"/>
    </row>
    <row r="2225" spans="1:9" x14ac:dyDescent="0.3">
      <c r="A2225" s="364"/>
      <c r="B2225" s="369"/>
      <c r="C2225" s="380"/>
      <c r="D2225" s="380"/>
      <c r="E2225" s="380"/>
      <c r="F2225" s="380"/>
      <c r="G2225" s="380"/>
      <c r="H2225" s="380"/>
      <c r="I2225" s="382"/>
    </row>
    <row r="2226" spans="1:9" x14ac:dyDescent="0.3">
      <c r="A2226" s="362"/>
      <c r="B2226" s="367"/>
      <c r="C2226" s="377"/>
      <c r="D2226" s="377"/>
      <c r="E2226" s="374"/>
      <c r="F2226" s="374"/>
      <c r="G2226" s="374"/>
      <c r="H2226" s="374"/>
      <c r="I2226" s="384"/>
    </row>
    <row r="2227" spans="1:9" x14ac:dyDescent="0.3">
      <c r="A2227" s="363"/>
      <c r="B2227" s="367"/>
      <c r="C2227" s="377"/>
      <c r="D2227" s="377"/>
      <c r="E2227" s="377"/>
      <c r="F2227" s="377"/>
      <c r="G2227" s="377"/>
      <c r="H2227" s="377"/>
      <c r="I2227" s="379"/>
    </row>
    <row r="2228" spans="1:9" x14ac:dyDescent="0.3">
      <c r="A2228" s="364"/>
      <c r="B2228" s="369"/>
      <c r="C2228" s="380"/>
      <c r="D2228" s="380"/>
      <c r="E2228" s="380"/>
      <c r="F2228" s="380"/>
      <c r="G2228" s="380"/>
      <c r="H2228" s="380"/>
      <c r="I2228" s="382"/>
    </row>
    <row r="2229" spans="1:9" x14ac:dyDescent="0.3">
      <c r="A2229" s="362"/>
      <c r="B2229" s="367"/>
      <c r="C2229" s="377"/>
      <c r="D2229" s="377"/>
      <c r="E2229" s="374"/>
      <c r="F2229" s="374"/>
      <c r="G2229" s="374"/>
      <c r="H2229" s="374"/>
      <c r="I2229" s="384"/>
    </row>
    <row r="2230" spans="1:9" x14ac:dyDescent="0.3">
      <c r="A2230" s="363"/>
      <c r="B2230" s="367"/>
      <c r="C2230" s="377"/>
      <c r="D2230" s="377"/>
      <c r="E2230" s="377"/>
      <c r="F2230" s="377"/>
      <c r="G2230" s="377"/>
      <c r="H2230" s="377"/>
      <c r="I2230" s="379"/>
    </row>
    <row r="2231" spans="1:9" x14ac:dyDescent="0.3">
      <c r="A2231" s="364"/>
      <c r="B2231" s="367"/>
      <c r="C2231" s="377"/>
      <c r="D2231" s="377"/>
      <c r="E2231" s="377"/>
      <c r="F2231" s="377"/>
      <c r="G2231" s="377"/>
      <c r="H2231" s="377"/>
      <c r="I2231" s="384"/>
    </row>
    <row r="2232" spans="1:9" x14ac:dyDescent="0.3">
      <c r="A2232" s="362"/>
      <c r="B2232" s="365"/>
      <c r="C2232" s="374"/>
      <c r="D2232" s="374"/>
      <c r="E2232" s="374"/>
      <c r="F2232" s="374"/>
      <c r="G2232" s="374"/>
      <c r="H2232" s="374"/>
      <c r="I2232" s="376"/>
    </row>
    <row r="2233" spans="1:9" x14ac:dyDescent="0.3">
      <c r="A2233" s="363"/>
      <c r="B2233" s="378"/>
      <c r="C2233" s="377"/>
      <c r="D2233" s="377"/>
      <c r="E2233" s="377"/>
      <c r="F2233" s="377"/>
      <c r="G2233" s="377"/>
      <c r="H2233" s="377"/>
      <c r="I2233" s="379"/>
    </row>
    <row r="2234" spans="1:9" x14ac:dyDescent="0.3">
      <c r="A2234" s="364"/>
      <c r="B2234" s="369"/>
      <c r="C2234" s="380"/>
      <c r="D2234" s="380"/>
      <c r="E2234" s="380"/>
      <c r="F2234" s="380"/>
      <c r="G2234" s="380"/>
      <c r="H2234" s="380"/>
      <c r="I2234" s="382"/>
    </row>
    <row r="2235" spans="1:9" x14ac:dyDescent="0.3">
      <c r="A2235" s="362"/>
      <c r="B2235" s="378"/>
      <c r="C2235" s="377"/>
      <c r="D2235" s="377"/>
      <c r="E2235" s="377"/>
      <c r="F2235" s="377"/>
      <c r="G2235" s="377"/>
      <c r="H2235" s="377"/>
      <c r="I2235" s="384"/>
    </row>
    <row r="2236" spans="1:9" x14ac:dyDescent="0.3">
      <c r="A2236" s="363"/>
      <c r="B2236" s="378"/>
      <c r="C2236" s="377"/>
      <c r="D2236" s="377"/>
      <c r="E2236" s="377"/>
      <c r="F2236" s="377"/>
      <c r="G2236" s="377"/>
      <c r="H2236" s="377"/>
      <c r="I2236" s="379"/>
    </row>
    <row r="2237" spans="1:9" x14ac:dyDescent="0.3">
      <c r="A2237" s="364"/>
      <c r="B2237" s="369"/>
      <c r="C2237" s="380"/>
      <c r="D2237" s="380"/>
      <c r="E2237" s="380"/>
      <c r="F2237" s="380"/>
      <c r="G2237" s="380"/>
      <c r="H2237" s="380"/>
      <c r="I2237" s="382"/>
    </row>
    <row r="2238" spans="1:9" x14ac:dyDescent="0.3">
      <c r="A2238" s="362"/>
      <c r="B2238" s="378"/>
      <c r="C2238" s="377"/>
      <c r="D2238" s="377"/>
      <c r="E2238" s="377"/>
      <c r="F2238" s="377"/>
      <c r="G2238" s="377"/>
      <c r="H2238" s="377"/>
      <c r="I2238" s="376"/>
    </row>
    <row r="2239" spans="1:9" x14ac:dyDescent="0.3">
      <c r="A2239" s="363"/>
      <c r="B2239" s="367"/>
      <c r="C2239" s="377"/>
      <c r="D2239" s="377"/>
      <c r="E2239" s="377"/>
      <c r="F2239" s="377"/>
      <c r="G2239" s="377"/>
      <c r="H2239" s="377"/>
      <c r="I2239" s="379"/>
    </row>
    <row r="2240" spans="1:9" x14ac:dyDescent="0.3">
      <c r="A2240" s="364"/>
      <c r="B2240" s="369"/>
      <c r="C2240" s="380"/>
      <c r="D2240" s="380"/>
      <c r="E2240" s="380"/>
      <c r="F2240" s="380"/>
      <c r="G2240" s="380"/>
      <c r="H2240" s="380"/>
      <c r="I2240" s="382"/>
    </row>
    <row r="2241" spans="1:9" x14ac:dyDescent="0.3">
      <c r="A2241" s="362"/>
      <c r="B2241" s="365"/>
      <c r="C2241" s="374"/>
      <c r="D2241" s="374"/>
      <c r="E2241" s="374"/>
      <c r="F2241" s="374"/>
      <c r="G2241" s="374"/>
      <c r="H2241" s="374"/>
      <c r="I2241" s="376"/>
    </row>
    <row r="2242" spans="1:9" x14ac:dyDescent="0.3">
      <c r="A2242" s="363"/>
      <c r="B2242" s="367"/>
      <c r="C2242" s="377"/>
      <c r="D2242" s="377"/>
      <c r="E2242" s="377"/>
      <c r="F2242" s="377"/>
      <c r="G2242" s="377"/>
      <c r="H2242" s="377"/>
      <c r="I2242" s="379"/>
    </row>
    <row r="2243" spans="1:9" x14ac:dyDescent="0.3">
      <c r="A2243" s="364"/>
      <c r="B2243" s="369"/>
      <c r="C2243" s="380"/>
      <c r="D2243" s="380"/>
      <c r="E2243" s="380"/>
      <c r="F2243" s="380"/>
      <c r="G2243" s="380"/>
      <c r="H2243" s="380"/>
      <c r="I2243" s="396"/>
    </row>
    <row r="2244" spans="1:9" x14ac:dyDescent="0.3">
      <c r="A2244" s="362"/>
      <c r="B2244" s="378"/>
      <c r="C2244" s="377"/>
      <c r="D2244" s="377"/>
      <c r="E2244" s="374"/>
      <c r="F2244" s="377"/>
      <c r="G2244" s="377"/>
      <c r="H2244" s="374"/>
      <c r="I2244" s="379"/>
    </row>
    <row r="2245" spans="1:9" x14ac:dyDescent="0.3">
      <c r="A2245" s="363"/>
      <c r="B2245" s="367"/>
      <c r="C2245" s="377"/>
      <c r="D2245" s="377"/>
      <c r="E2245" s="377"/>
      <c r="F2245" s="377"/>
      <c r="G2245" s="377"/>
      <c r="H2245" s="377"/>
      <c r="I2245" s="379"/>
    </row>
    <row r="2246" spans="1:9" x14ac:dyDescent="0.3">
      <c r="A2246" s="364"/>
      <c r="B2246" s="369"/>
      <c r="C2246" s="380"/>
      <c r="D2246" s="380"/>
      <c r="E2246" s="380"/>
      <c r="F2246" s="380"/>
      <c r="G2246" s="380"/>
      <c r="H2246" s="380"/>
      <c r="I2246" s="382"/>
    </row>
    <row r="2247" spans="1:9" x14ac:dyDescent="0.3">
      <c r="A2247" s="362"/>
      <c r="B2247" s="378"/>
      <c r="C2247" s="377"/>
      <c r="D2247" s="377"/>
      <c r="E2247" s="377"/>
      <c r="F2247" s="377"/>
      <c r="G2247" s="377"/>
      <c r="H2247" s="377"/>
      <c r="I2247" s="384"/>
    </row>
    <row r="2248" spans="1:9" x14ac:dyDescent="0.3">
      <c r="A2248" s="363"/>
      <c r="B2248" s="378"/>
      <c r="C2248" s="377"/>
      <c r="D2248" s="377"/>
      <c r="E2248" s="377"/>
      <c r="F2248" s="377"/>
      <c r="G2248" s="377"/>
      <c r="H2248" s="377"/>
      <c r="I2248" s="379"/>
    </row>
    <row r="2249" spans="1:9" x14ac:dyDescent="0.3">
      <c r="A2249" s="364"/>
      <c r="B2249" s="367"/>
      <c r="C2249" s="377"/>
      <c r="D2249" s="377"/>
      <c r="E2249" s="377"/>
      <c r="F2249" s="377"/>
      <c r="G2249" s="377"/>
      <c r="H2249" s="377"/>
      <c r="I2249" s="384"/>
    </row>
    <row r="2250" spans="1:9" x14ac:dyDescent="0.3">
      <c r="A2250" s="362"/>
      <c r="B2250" s="375"/>
      <c r="C2250" s="374"/>
      <c r="D2250" s="374"/>
      <c r="E2250" s="374"/>
      <c r="F2250" s="374"/>
      <c r="G2250" s="374"/>
      <c r="H2250" s="374"/>
      <c r="I2250" s="376"/>
    </row>
    <row r="2251" spans="1:9" x14ac:dyDescent="0.3">
      <c r="A2251" s="363"/>
      <c r="B2251" s="378"/>
      <c r="C2251" s="377"/>
      <c r="D2251" s="377"/>
      <c r="E2251" s="377"/>
      <c r="F2251" s="377"/>
      <c r="G2251" s="377"/>
      <c r="H2251" s="377"/>
      <c r="I2251" s="379"/>
    </row>
    <row r="2252" spans="1:9" x14ac:dyDescent="0.3">
      <c r="A2252" s="364"/>
      <c r="B2252" s="381"/>
      <c r="C2252" s="380"/>
      <c r="D2252" s="380"/>
      <c r="E2252" s="380"/>
      <c r="F2252" s="380"/>
      <c r="G2252" s="380"/>
      <c r="H2252" s="380"/>
      <c r="I2252" s="382"/>
    </row>
    <row r="2253" spans="1:9" x14ac:dyDescent="0.3">
      <c r="A2253" s="362"/>
      <c r="B2253" s="375"/>
      <c r="C2253" s="374"/>
      <c r="D2253" s="374"/>
      <c r="E2253" s="374"/>
      <c r="F2253" s="374"/>
      <c r="G2253" s="374"/>
      <c r="H2253" s="374"/>
      <c r="I2253" s="376"/>
    </row>
    <row r="2254" spans="1:9" x14ac:dyDescent="0.3">
      <c r="A2254" s="363"/>
      <c r="B2254" s="378"/>
      <c r="C2254" s="377"/>
      <c r="D2254" s="377"/>
      <c r="E2254" s="377"/>
      <c r="F2254" s="377"/>
      <c r="G2254" s="377"/>
      <c r="H2254" s="377"/>
      <c r="I2254" s="379"/>
    </row>
    <row r="2255" spans="1:9" x14ac:dyDescent="0.3">
      <c r="A2255" s="364"/>
      <c r="B2255" s="381"/>
      <c r="C2255" s="380"/>
      <c r="D2255" s="380"/>
      <c r="E2255" s="380"/>
      <c r="F2255" s="380"/>
      <c r="G2255" s="380"/>
      <c r="H2255" s="380"/>
      <c r="I2255" s="382"/>
    </row>
    <row r="2256" spans="1:9" x14ac:dyDescent="0.3">
      <c r="A2256" s="362"/>
      <c r="B2256" s="375"/>
      <c r="C2256" s="374"/>
      <c r="D2256" s="374"/>
      <c r="E2256" s="374"/>
      <c r="F2256" s="374"/>
      <c r="G2256" s="374"/>
      <c r="H2256" s="374"/>
      <c r="I2256" s="376"/>
    </row>
    <row r="2257" spans="1:9" x14ac:dyDescent="0.3">
      <c r="A2257" s="363"/>
      <c r="B2257" s="378"/>
      <c r="C2257" s="377"/>
      <c r="D2257" s="377"/>
      <c r="E2257" s="377"/>
      <c r="F2257" s="377"/>
      <c r="G2257" s="377"/>
      <c r="H2257" s="377"/>
      <c r="I2257" s="379"/>
    </row>
    <row r="2258" spans="1:9" x14ac:dyDescent="0.3">
      <c r="A2258" s="364"/>
      <c r="B2258" s="381"/>
      <c r="C2258" s="380"/>
      <c r="D2258" s="380"/>
      <c r="E2258" s="380"/>
      <c r="F2258" s="380"/>
      <c r="G2258" s="380"/>
      <c r="H2258" s="380"/>
      <c r="I2258" s="382"/>
    </row>
    <row r="2259" spans="1:9" x14ac:dyDescent="0.3">
      <c r="A2259" s="362"/>
      <c r="B2259" s="375"/>
      <c r="C2259" s="374"/>
      <c r="D2259" s="374"/>
      <c r="E2259" s="374"/>
      <c r="F2259" s="374"/>
      <c r="G2259" s="374"/>
      <c r="H2259" s="374"/>
      <c r="I2259" s="376"/>
    </row>
    <row r="2260" spans="1:9" x14ac:dyDescent="0.3">
      <c r="A2260" s="363"/>
      <c r="B2260" s="378"/>
      <c r="C2260" s="377"/>
      <c r="D2260" s="377"/>
      <c r="E2260" s="377"/>
      <c r="F2260" s="377"/>
      <c r="G2260" s="377"/>
      <c r="H2260" s="377"/>
      <c r="I2260" s="379"/>
    </row>
    <row r="2261" spans="1:9" x14ac:dyDescent="0.3">
      <c r="A2261" s="364"/>
      <c r="B2261" s="381"/>
      <c r="C2261" s="380"/>
      <c r="D2261" s="380"/>
      <c r="E2261" s="380"/>
      <c r="F2261" s="380"/>
      <c r="G2261" s="380"/>
      <c r="H2261" s="380"/>
      <c r="I2261" s="382"/>
    </row>
    <row r="2262" spans="1:9" x14ac:dyDescent="0.3">
      <c r="A2262" s="362"/>
      <c r="B2262" s="378"/>
      <c r="C2262" s="377"/>
      <c r="D2262" s="377"/>
      <c r="E2262" s="377"/>
      <c r="F2262" s="377"/>
      <c r="G2262" s="377"/>
      <c r="H2262" s="377"/>
      <c r="I2262" s="384"/>
    </row>
    <row r="2263" spans="1:9" x14ac:dyDescent="0.3">
      <c r="A2263" s="363"/>
      <c r="B2263" s="378"/>
      <c r="C2263" s="377"/>
      <c r="D2263" s="377"/>
      <c r="E2263" s="377"/>
      <c r="F2263" s="377"/>
      <c r="G2263" s="377"/>
      <c r="H2263" s="377"/>
      <c r="I2263" s="379"/>
    </row>
    <row r="2264" spans="1:9" x14ac:dyDescent="0.3">
      <c r="A2264" s="364"/>
      <c r="B2264" s="381"/>
      <c r="C2264" s="380"/>
      <c r="D2264" s="380"/>
      <c r="E2264" s="380"/>
      <c r="F2264" s="380"/>
      <c r="G2264" s="380"/>
      <c r="H2264" s="380"/>
      <c r="I2264" s="382"/>
    </row>
    <row r="2265" spans="1:9" x14ac:dyDescent="0.3">
      <c r="A2265" s="362"/>
      <c r="B2265" s="375"/>
      <c r="C2265" s="377"/>
      <c r="D2265" s="377"/>
      <c r="E2265" s="377"/>
      <c r="F2265" s="374"/>
      <c r="G2265" s="374"/>
      <c r="H2265" s="374"/>
      <c r="I2265" s="384"/>
    </row>
    <row r="2266" spans="1:9" x14ac:dyDescent="0.3">
      <c r="A2266" s="363"/>
      <c r="B2266" s="378"/>
      <c r="C2266" s="377"/>
      <c r="D2266" s="377"/>
      <c r="E2266" s="377"/>
      <c r="F2266" s="363"/>
      <c r="G2266" s="363"/>
      <c r="H2266" s="363"/>
      <c r="I2266" s="379"/>
    </row>
    <row r="2267" spans="1:9" x14ac:dyDescent="0.3">
      <c r="A2267" s="364"/>
      <c r="B2267" s="378"/>
      <c r="C2267" s="377"/>
      <c r="D2267" s="377"/>
      <c r="E2267" s="377"/>
      <c r="F2267" s="380"/>
      <c r="G2267" s="380"/>
      <c r="H2267" s="380"/>
      <c r="I2267" s="382"/>
    </row>
    <row r="2268" spans="1:9" x14ac:dyDescent="0.3">
      <c r="A2268" s="362"/>
      <c r="B2268" s="375"/>
      <c r="C2268" s="374"/>
      <c r="D2268" s="374"/>
      <c r="E2268" s="374"/>
      <c r="F2268" s="377"/>
      <c r="G2268" s="377"/>
      <c r="H2268" s="377"/>
      <c r="I2268" s="384"/>
    </row>
    <row r="2269" spans="1:9" x14ac:dyDescent="0.3">
      <c r="A2269" s="363"/>
      <c r="B2269" s="378"/>
      <c r="C2269" s="377"/>
      <c r="D2269" s="377"/>
      <c r="E2269" s="377"/>
      <c r="F2269" s="377"/>
      <c r="G2269" s="377"/>
      <c r="H2269" s="377"/>
      <c r="I2269" s="379"/>
    </row>
    <row r="2270" spans="1:9" x14ac:dyDescent="0.3">
      <c r="A2270" s="364"/>
      <c r="B2270" s="381"/>
      <c r="C2270" s="380"/>
      <c r="D2270" s="380"/>
      <c r="E2270" s="380"/>
      <c r="F2270" s="380"/>
      <c r="G2270" s="380"/>
      <c r="H2270" s="380"/>
      <c r="I2270" s="382"/>
    </row>
    <row r="2271" spans="1:9" x14ac:dyDescent="0.3">
      <c r="A2271" s="362"/>
      <c r="B2271" s="378"/>
      <c r="C2271" s="377"/>
      <c r="D2271" s="377"/>
      <c r="E2271" s="377"/>
      <c r="F2271" s="377"/>
      <c r="G2271" s="377"/>
      <c r="H2271" s="377"/>
      <c r="I2271" s="384"/>
    </row>
    <row r="2272" spans="1:9" x14ac:dyDescent="0.3">
      <c r="A2272" s="363"/>
      <c r="B2272" s="378"/>
      <c r="C2272" s="377"/>
      <c r="D2272" s="377"/>
      <c r="E2272" s="377"/>
      <c r="F2272" s="377"/>
      <c r="G2272" s="377"/>
      <c r="H2272" s="377"/>
      <c r="I2272" s="379"/>
    </row>
    <row r="2273" spans="1:9" x14ac:dyDescent="0.3">
      <c r="A2273" s="364"/>
      <c r="B2273" s="381"/>
      <c r="C2273" s="380"/>
      <c r="D2273" s="380"/>
      <c r="E2273" s="380"/>
      <c r="F2273" s="380"/>
      <c r="G2273" s="380"/>
      <c r="H2273" s="380"/>
      <c r="I2273" s="380"/>
    </row>
    <row r="2274" spans="1:9" x14ac:dyDescent="0.3">
      <c r="A2274" s="362"/>
      <c r="B2274" s="375"/>
      <c r="C2274" s="377"/>
      <c r="D2274" s="377"/>
      <c r="E2274" s="377"/>
      <c r="F2274" s="377"/>
      <c r="G2274" s="377"/>
      <c r="H2274" s="377"/>
      <c r="I2274" s="384"/>
    </row>
    <row r="2275" spans="1:9" x14ac:dyDescent="0.3">
      <c r="A2275" s="363"/>
      <c r="B2275" s="378"/>
      <c r="C2275" s="377"/>
      <c r="D2275" s="377"/>
      <c r="E2275" s="377"/>
      <c r="F2275" s="377"/>
      <c r="G2275" s="377"/>
      <c r="H2275" s="377"/>
      <c r="I2275" s="379"/>
    </row>
    <row r="2276" spans="1:9" x14ac:dyDescent="0.3">
      <c r="A2276" s="364"/>
      <c r="B2276" s="381"/>
      <c r="C2276" s="380"/>
      <c r="D2276" s="380"/>
      <c r="E2276" s="380"/>
      <c r="F2276" s="380"/>
      <c r="G2276" s="380"/>
      <c r="H2276" s="380"/>
      <c r="I2276" s="380"/>
    </row>
    <row r="2277" spans="1:9" x14ac:dyDescent="0.3">
      <c r="A2277" s="362"/>
      <c r="B2277" s="375"/>
      <c r="C2277" s="377"/>
      <c r="D2277" s="377"/>
      <c r="E2277" s="377"/>
      <c r="F2277" s="377"/>
      <c r="G2277" s="377"/>
      <c r="H2277" s="377"/>
      <c r="I2277" s="384"/>
    </row>
    <row r="2278" spans="1:9" x14ac:dyDescent="0.3">
      <c r="A2278" s="363"/>
      <c r="B2278" s="378"/>
      <c r="C2278" s="377"/>
      <c r="D2278" s="377"/>
      <c r="E2278" s="377"/>
      <c r="F2278" s="377"/>
      <c r="G2278" s="377"/>
      <c r="H2278" s="377"/>
      <c r="I2278" s="379"/>
    </row>
    <row r="2279" spans="1:9" x14ac:dyDescent="0.3">
      <c r="A2279" s="364"/>
      <c r="B2279" s="381"/>
      <c r="C2279" s="380"/>
      <c r="D2279" s="380"/>
      <c r="E2279" s="380"/>
      <c r="F2279" s="380"/>
      <c r="G2279" s="380"/>
      <c r="H2279" s="380"/>
      <c r="I2279" s="380"/>
    </row>
    <row r="2280" spans="1:9" x14ac:dyDescent="0.3">
      <c r="A2280" s="362"/>
      <c r="B2280" s="375"/>
      <c r="C2280" s="374"/>
      <c r="D2280" s="374"/>
      <c r="E2280" s="377"/>
      <c r="F2280" s="377"/>
      <c r="G2280" s="377"/>
      <c r="H2280" s="377"/>
      <c r="I2280" s="376"/>
    </row>
    <row r="2281" spans="1:9" x14ac:dyDescent="0.3">
      <c r="A2281" s="363"/>
      <c r="B2281" s="378"/>
      <c r="C2281" s="377"/>
      <c r="D2281" s="377"/>
      <c r="E2281" s="377"/>
      <c r="F2281" s="377"/>
      <c r="G2281" s="377"/>
      <c r="H2281" s="377"/>
      <c r="I2281" s="379"/>
    </row>
    <row r="2282" spans="1:9" x14ac:dyDescent="0.3">
      <c r="A2282" s="364"/>
      <c r="B2282" s="381"/>
      <c r="C2282" s="380"/>
      <c r="D2282" s="380"/>
      <c r="E2282" s="380"/>
      <c r="F2282" s="380"/>
      <c r="G2282" s="380"/>
      <c r="H2282" s="380"/>
      <c r="I2282" s="382"/>
    </row>
    <row r="2283" spans="1:9" x14ac:dyDescent="0.3">
      <c r="A2283" s="362"/>
      <c r="B2283" s="375"/>
      <c r="C2283" s="374"/>
      <c r="D2283" s="374"/>
      <c r="E2283" s="374"/>
      <c r="F2283" s="374"/>
      <c r="G2283" s="374"/>
      <c r="H2283" s="374"/>
      <c r="I2283" s="376"/>
    </row>
    <row r="2284" spans="1:9" x14ac:dyDescent="0.3">
      <c r="A2284" s="363"/>
      <c r="B2284" s="378"/>
      <c r="C2284" s="377"/>
      <c r="D2284" s="377"/>
      <c r="E2284" s="377"/>
      <c r="F2284" s="377"/>
      <c r="G2284" s="377"/>
      <c r="H2284" s="377"/>
      <c r="I2284" s="379"/>
    </row>
    <row r="2285" spans="1:9" x14ac:dyDescent="0.3">
      <c r="A2285" s="364"/>
      <c r="B2285" s="381"/>
      <c r="C2285" s="380"/>
      <c r="D2285" s="380"/>
      <c r="E2285" s="380"/>
      <c r="F2285" s="380"/>
      <c r="G2285" s="380"/>
      <c r="H2285" s="380"/>
      <c r="I2285" s="382"/>
    </row>
    <row r="2286" spans="1:9" x14ac:dyDescent="0.3">
      <c r="A2286" s="362"/>
      <c r="B2286" s="375"/>
      <c r="C2286" s="374"/>
      <c r="D2286" s="374"/>
      <c r="E2286" s="374"/>
      <c r="F2286" s="374"/>
      <c r="G2286" s="374"/>
      <c r="H2286" s="374"/>
      <c r="I2286" s="376"/>
    </row>
    <row r="2287" spans="1:9" x14ac:dyDescent="0.3">
      <c r="A2287" s="363"/>
      <c r="B2287" s="378"/>
      <c r="C2287" s="377"/>
      <c r="D2287" s="377"/>
      <c r="E2287" s="377"/>
      <c r="F2287" s="377"/>
      <c r="G2287" s="377"/>
      <c r="H2287" s="377"/>
      <c r="I2287" s="379"/>
    </row>
    <row r="2288" spans="1:9" x14ac:dyDescent="0.3">
      <c r="A2288" s="364"/>
      <c r="B2288" s="381"/>
      <c r="C2288" s="380"/>
      <c r="D2288" s="380"/>
      <c r="E2288" s="380"/>
      <c r="F2288" s="380"/>
      <c r="G2288" s="380"/>
      <c r="H2288" s="380"/>
      <c r="I2288" s="382"/>
    </row>
    <row r="2289" spans="1:9" x14ac:dyDescent="0.3">
      <c r="A2289" s="362"/>
      <c r="B2289" s="375"/>
      <c r="C2289" s="374"/>
      <c r="D2289" s="374"/>
      <c r="E2289" s="374"/>
      <c r="F2289" s="374"/>
      <c r="G2289" s="374"/>
      <c r="H2289" s="374"/>
      <c r="I2289" s="376"/>
    </row>
    <row r="2290" spans="1:9" x14ac:dyDescent="0.3">
      <c r="A2290" s="363"/>
      <c r="B2290" s="378"/>
      <c r="C2290" s="377"/>
      <c r="D2290" s="377"/>
      <c r="E2290" s="377"/>
      <c r="F2290" s="377"/>
      <c r="G2290" s="377"/>
      <c r="H2290" s="377"/>
      <c r="I2290" s="379"/>
    </row>
    <row r="2291" spans="1:9" x14ac:dyDescent="0.3">
      <c r="A2291" s="364"/>
      <c r="B2291" s="381"/>
      <c r="C2291" s="380"/>
      <c r="D2291" s="380"/>
      <c r="E2291" s="380"/>
      <c r="F2291" s="380"/>
      <c r="G2291" s="380"/>
      <c r="H2291" s="380"/>
      <c r="I2291" s="382"/>
    </row>
    <row r="2292" spans="1:9" x14ac:dyDescent="0.3">
      <c r="A2292" s="362"/>
      <c r="B2292" s="378"/>
      <c r="C2292" s="377"/>
      <c r="D2292" s="377"/>
      <c r="E2292" s="377"/>
      <c r="F2292" s="377"/>
      <c r="G2292" s="377"/>
      <c r="H2292" s="377"/>
      <c r="I2292" s="384"/>
    </row>
    <row r="2293" spans="1:9" x14ac:dyDescent="0.3">
      <c r="A2293" s="363"/>
      <c r="B2293" s="367"/>
      <c r="C2293" s="377"/>
      <c r="D2293" s="377"/>
      <c r="E2293" s="377"/>
      <c r="F2293" s="377"/>
      <c r="G2293" s="377"/>
      <c r="H2293" s="377"/>
      <c r="I2293" s="379"/>
    </row>
    <row r="2294" spans="1:9" x14ac:dyDescent="0.3">
      <c r="A2294" s="364"/>
      <c r="B2294" s="381"/>
      <c r="C2294" s="380"/>
      <c r="D2294" s="380"/>
      <c r="E2294" s="380"/>
      <c r="F2294" s="380"/>
      <c r="G2294" s="380"/>
      <c r="H2294" s="380"/>
      <c r="I2294" s="382"/>
    </row>
    <row r="2295" spans="1:9" x14ac:dyDescent="0.3">
      <c r="A2295" s="362"/>
      <c r="B2295" s="378"/>
      <c r="C2295" s="374"/>
      <c r="D2295" s="374"/>
      <c r="E2295" s="374"/>
      <c r="F2295" s="374"/>
      <c r="G2295" s="374"/>
      <c r="H2295" s="374"/>
      <c r="I2295" s="384"/>
    </row>
    <row r="2296" spans="1:9" x14ac:dyDescent="0.3">
      <c r="A2296" s="363"/>
      <c r="B2296" s="378"/>
      <c r="C2296" s="377"/>
      <c r="D2296" s="377"/>
      <c r="E2296" s="377"/>
      <c r="F2296" s="377"/>
      <c r="G2296" s="377"/>
      <c r="H2296" s="377"/>
      <c r="I2296" s="379"/>
    </row>
    <row r="2297" spans="1:9" x14ac:dyDescent="0.3">
      <c r="A2297" s="364"/>
      <c r="B2297" s="381"/>
      <c r="C2297" s="380"/>
      <c r="D2297" s="380"/>
      <c r="E2297" s="380"/>
      <c r="F2297" s="380"/>
      <c r="G2297" s="380"/>
      <c r="H2297" s="380"/>
      <c r="I2297" s="382"/>
    </row>
    <row r="2298" spans="1:9" x14ac:dyDescent="0.3">
      <c r="A2298" s="362"/>
      <c r="B2298" s="375"/>
      <c r="C2298" s="377"/>
      <c r="D2298" s="377"/>
      <c r="E2298" s="377"/>
      <c r="F2298" s="374"/>
      <c r="G2298" s="374"/>
      <c r="H2298" s="377"/>
      <c r="I2298" s="384"/>
    </row>
    <row r="2299" spans="1:9" x14ac:dyDescent="0.3">
      <c r="A2299" s="363"/>
      <c r="B2299" s="378"/>
      <c r="C2299" s="377"/>
      <c r="D2299" s="377"/>
      <c r="E2299" s="377"/>
      <c r="F2299" s="377"/>
      <c r="G2299" s="377"/>
      <c r="H2299" s="377"/>
      <c r="I2299" s="379"/>
    </row>
    <row r="2300" spans="1:9" x14ac:dyDescent="0.3">
      <c r="A2300" s="364"/>
      <c r="B2300" s="381"/>
      <c r="C2300" s="380"/>
      <c r="D2300" s="380"/>
      <c r="E2300" s="380"/>
      <c r="F2300" s="380"/>
      <c r="G2300" s="380"/>
      <c r="H2300" s="380"/>
      <c r="I2300" s="380"/>
    </row>
    <row r="2301" spans="1:9" x14ac:dyDescent="0.3">
      <c r="A2301" s="362"/>
      <c r="B2301" s="378"/>
      <c r="C2301" s="377"/>
      <c r="D2301" s="377"/>
      <c r="E2301" s="377"/>
      <c r="F2301" s="374"/>
      <c r="G2301" s="374"/>
      <c r="H2301" s="377"/>
      <c r="I2301" s="384"/>
    </row>
    <row r="2302" spans="1:9" x14ac:dyDescent="0.3">
      <c r="A2302" s="363"/>
      <c r="B2302" s="378"/>
      <c r="C2302" s="377"/>
      <c r="D2302" s="377"/>
      <c r="E2302" s="377"/>
      <c r="F2302" s="377"/>
      <c r="G2302" s="377"/>
      <c r="H2302" s="377"/>
      <c r="I2302" s="379"/>
    </row>
    <row r="2303" spans="1:9" x14ac:dyDescent="0.3">
      <c r="A2303" s="364"/>
      <c r="B2303" s="381"/>
      <c r="C2303" s="380"/>
      <c r="D2303" s="380"/>
      <c r="E2303" s="380"/>
      <c r="F2303" s="380"/>
      <c r="G2303" s="380"/>
      <c r="H2303" s="380"/>
      <c r="I2303" s="382"/>
    </row>
    <row r="2304" spans="1:9" x14ac:dyDescent="0.3">
      <c r="A2304" s="362"/>
      <c r="B2304" s="378"/>
      <c r="C2304" s="377"/>
      <c r="D2304" s="377"/>
      <c r="E2304" s="377"/>
      <c r="F2304" s="374"/>
      <c r="G2304" s="374"/>
      <c r="H2304" s="377"/>
      <c r="I2304" s="384"/>
    </row>
    <row r="2305" spans="1:9" x14ac:dyDescent="0.3">
      <c r="A2305" s="363"/>
      <c r="B2305" s="378"/>
      <c r="C2305" s="377"/>
      <c r="D2305" s="377"/>
      <c r="E2305" s="377"/>
      <c r="F2305" s="377"/>
      <c r="G2305" s="377"/>
      <c r="H2305" s="377"/>
      <c r="I2305" s="379"/>
    </row>
    <row r="2306" spans="1:9" x14ac:dyDescent="0.3">
      <c r="A2306" s="364"/>
      <c r="B2306" s="381"/>
      <c r="C2306" s="380"/>
      <c r="D2306" s="380"/>
      <c r="E2306" s="380"/>
      <c r="F2306" s="380"/>
      <c r="G2306" s="380"/>
      <c r="H2306" s="380"/>
      <c r="I2306" s="382"/>
    </row>
    <row r="2307" spans="1:9" x14ac:dyDescent="0.3">
      <c r="A2307" s="362"/>
      <c r="B2307" s="375"/>
      <c r="C2307" s="374"/>
      <c r="D2307" s="374"/>
      <c r="E2307" s="377"/>
      <c r="F2307" s="377"/>
      <c r="G2307" s="377"/>
      <c r="H2307" s="377"/>
      <c r="I2307" s="384"/>
    </row>
    <row r="2308" spans="1:9" x14ac:dyDescent="0.3">
      <c r="A2308" s="363"/>
      <c r="B2308" s="378"/>
      <c r="C2308" s="377"/>
      <c r="D2308" s="377"/>
      <c r="E2308" s="377"/>
      <c r="F2308" s="377"/>
      <c r="G2308" s="377"/>
      <c r="H2308" s="384"/>
      <c r="I2308" s="379"/>
    </row>
    <row r="2309" spans="1:9" x14ac:dyDescent="0.3">
      <c r="A2309" s="364"/>
      <c r="B2309" s="381"/>
      <c r="C2309" s="380"/>
      <c r="D2309" s="380"/>
      <c r="E2309" s="380"/>
      <c r="F2309" s="380"/>
      <c r="G2309" s="380"/>
      <c r="H2309" s="380"/>
      <c r="I2309" s="382"/>
    </row>
    <row r="2310" spans="1:9" x14ac:dyDescent="0.3">
      <c r="A2310" s="362"/>
      <c r="B2310" s="378"/>
      <c r="C2310" s="377"/>
      <c r="D2310" s="377"/>
      <c r="E2310" s="374"/>
      <c r="F2310" s="374"/>
      <c r="G2310" s="374"/>
      <c r="H2310" s="374"/>
      <c r="I2310" s="376"/>
    </row>
    <row r="2311" spans="1:9" x14ac:dyDescent="0.3">
      <c r="A2311" s="363"/>
      <c r="B2311" s="378"/>
      <c r="C2311" s="377"/>
      <c r="D2311" s="377"/>
      <c r="E2311" s="377"/>
      <c r="F2311" s="377"/>
      <c r="G2311" s="377"/>
      <c r="H2311" s="377"/>
      <c r="I2311" s="379"/>
    </row>
    <row r="2312" spans="1:9" x14ac:dyDescent="0.3">
      <c r="A2312" s="364"/>
      <c r="B2312" s="381"/>
      <c r="C2312" s="380"/>
      <c r="D2312" s="380"/>
      <c r="E2312" s="380"/>
      <c r="F2312" s="380"/>
      <c r="G2312" s="380"/>
      <c r="H2312" s="380"/>
      <c r="I2312" s="382"/>
    </row>
    <row r="2313" spans="1:9" x14ac:dyDescent="0.3">
      <c r="A2313" s="362"/>
      <c r="B2313" s="367"/>
      <c r="C2313" s="377"/>
      <c r="D2313" s="377"/>
      <c r="E2313" s="377"/>
      <c r="F2313" s="377"/>
      <c r="G2313" s="377"/>
      <c r="H2313" s="377"/>
      <c r="I2313" s="384"/>
    </row>
    <row r="2314" spans="1:9" x14ac:dyDescent="0.3">
      <c r="A2314" s="363"/>
      <c r="B2314" s="378"/>
      <c r="C2314" s="377"/>
      <c r="D2314" s="377"/>
      <c r="E2314" s="377"/>
      <c r="F2314" s="377"/>
      <c r="G2314" s="377"/>
      <c r="H2314" s="377"/>
      <c r="I2314" s="379"/>
    </row>
    <row r="2315" spans="1:9" x14ac:dyDescent="0.3">
      <c r="A2315" s="364"/>
      <c r="B2315" s="381"/>
      <c r="C2315" s="380"/>
      <c r="D2315" s="380"/>
      <c r="E2315" s="380"/>
      <c r="F2315" s="380"/>
      <c r="G2315" s="380"/>
      <c r="H2315" s="380"/>
      <c r="I2315" s="382"/>
    </row>
    <row r="2316" spans="1:9" x14ac:dyDescent="0.3">
      <c r="A2316" s="362"/>
      <c r="B2316" s="367"/>
      <c r="C2316" s="377"/>
      <c r="D2316" s="377"/>
      <c r="E2316" s="374"/>
      <c r="F2316" s="374"/>
      <c r="G2316" s="374"/>
      <c r="H2316" s="374"/>
      <c r="I2316" s="376"/>
    </row>
    <row r="2317" spans="1:9" x14ac:dyDescent="0.3">
      <c r="A2317" s="363"/>
      <c r="B2317" s="378"/>
      <c r="C2317" s="377"/>
      <c r="D2317" s="377"/>
      <c r="E2317" s="377"/>
      <c r="F2317" s="377"/>
      <c r="G2317" s="377"/>
      <c r="H2317" s="377"/>
      <c r="I2317" s="379"/>
    </row>
    <row r="2318" spans="1:9" x14ac:dyDescent="0.3">
      <c r="A2318" s="364"/>
      <c r="B2318" s="381"/>
      <c r="C2318" s="380"/>
      <c r="D2318" s="380"/>
      <c r="E2318" s="380"/>
      <c r="F2318" s="380"/>
      <c r="G2318" s="380"/>
      <c r="H2318" s="380"/>
      <c r="I2318" s="382"/>
    </row>
    <row r="2319" spans="1:9" x14ac:dyDescent="0.3">
      <c r="A2319" s="362"/>
      <c r="B2319" s="367"/>
      <c r="C2319" s="374"/>
      <c r="D2319" s="374"/>
      <c r="E2319" s="374"/>
      <c r="F2319" s="374"/>
      <c r="G2319" s="374"/>
      <c r="H2319" s="374"/>
      <c r="I2319" s="376"/>
    </row>
    <row r="2320" spans="1:9" x14ac:dyDescent="0.3">
      <c r="A2320" s="363"/>
      <c r="B2320" s="378"/>
      <c r="C2320" s="377"/>
      <c r="D2320" s="377"/>
      <c r="E2320" s="377"/>
      <c r="F2320" s="377"/>
      <c r="G2320" s="377"/>
      <c r="H2320" s="377"/>
      <c r="I2320" s="379"/>
    </row>
    <row r="2321" spans="1:9" x14ac:dyDescent="0.3">
      <c r="A2321" s="364"/>
      <c r="B2321" s="381"/>
      <c r="C2321" s="380"/>
      <c r="D2321" s="380"/>
      <c r="E2321" s="380"/>
      <c r="F2321" s="401"/>
      <c r="G2321" s="401"/>
      <c r="H2321" s="380"/>
      <c r="I2321" s="382"/>
    </row>
    <row r="2322" spans="1:9" x14ac:dyDescent="0.3">
      <c r="A2322" s="362"/>
      <c r="B2322" s="378"/>
      <c r="C2322" s="377"/>
      <c r="D2322" s="377"/>
      <c r="E2322" s="377"/>
      <c r="F2322" s="377"/>
      <c r="G2322" s="377"/>
      <c r="H2322" s="377"/>
      <c r="I2322" s="376"/>
    </row>
    <row r="2323" spans="1:9" x14ac:dyDescent="0.3">
      <c r="A2323" s="363"/>
      <c r="B2323" s="378"/>
      <c r="C2323" s="377"/>
      <c r="D2323" s="377"/>
      <c r="E2323" s="377"/>
      <c r="F2323" s="377"/>
      <c r="G2323" s="377"/>
      <c r="H2323" s="377"/>
      <c r="I2323" s="379"/>
    </row>
    <row r="2324" spans="1:9" x14ac:dyDescent="0.3">
      <c r="A2324" s="364"/>
      <c r="B2324" s="381"/>
      <c r="C2324" s="380"/>
      <c r="D2324" s="380"/>
      <c r="E2324" s="380"/>
      <c r="F2324" s="380"/>
      <c r="G2324" s="380"/>
      <c r="H2324" s="380"/>
      <c r="I2324" s="382"/>
    </row>
    <row r="2325" spans="1:9" x14ac:dyDescent="0.3">
      <c r="A2325" s="362"/>
      <c r="B2325" s="367"/>
      <c r="C2325" s="377"/>
      <c r="D2325" s="377"/>
      <c r="E2325" s="377"/>
      <c r="F2325" s="377"/>
      <c r="G2325" s="377"/>
      <c r="H2325" s="377"/>
      <c r="I2325" s="384"/>
    </row>
    <row r="2326" spans="1:9" x14ac:dyDescent="0.3">
      <c r="A2326" s="363"/>
      <c r="B2326" s="378"/>
      <c r="C2326" s="377"/>
      <c r="D2326" s="377"/>
      <c r="E2326" s="377"/>
      <c r="F2326" s="377"/>
      <c r="G2326" s="377"/>
      <c r="H2326" s="377"/>
      <c r="I2326" s="379"/>
    </row>
    <row r="2327" spans="1:9" x14ac:dyDescent="0.3">
      <c r="A2327" s="364"/>
      <c r="B2327" s="381"/>
      <c r="C2327" s="380"/>
      <c r="D2327" s="380"/>
      <c r="E2327" s="380"/>
      <c r="F2327" s="380"/>
      <c r="G2327" s="380"/>
      <c r="H2327" s="382"/>
      <c r="I2327" s="382"/>
    </row>
    <row r="2328" spans="1:9" x14ac:dyDescent="0.3">
      <c r="A2328" s="362"/>
      <c r="B2328" s="367"/>
      <c r="C2328" s="377"/>
      <c r="D2328" s="377"/>
      <c r="E2328" s="377"/>
      <c r="F2328" s="377"/>
      <c r="G2328" s="377"/>
      <c r="H2328" s="377"/>
      <c r="I2328" s="384"/>
    </row>
    <row r="2329" spans="1:9" x14ac:dyDescent="0.3">
      <c r="A2329" s="363"/>
      <c r="B2329" s="378"/>
      <c r="C2329" s="377"/>
      <c r="D2329" s="377"/>
      <c r="E2329" s="377"/>
      <c r="F2329" s="377"/>
      <c r="G2329" s="377"/>
      <c r="H2329" s="377"/>
      <c r="I2329" s="379"/>
    </row>
    <row r="2330" spans="1:9" x14ac:dyDescent="0.3">
      <c r="A2330" s="364"/>
      <c r="B2330" s="381"/>
      <c r="C2330" s="380"/>
      <c r="D2330" s="380"/>
      <c r="E2330" s="380"/>
      <c r="F2330" s="380"/>
      <c r="G2330" s="380"/>
      <c r="H2330" s="380"/>
      <c r="I2330" s="382"/>
    </row>
    <row r="2331" spans="1:9" x14ac:dyDescent="0.3">
      <c r="A2331" s="362"/>
      <c r="B2331" s="375"/>
      <c r="C2331" s="374"/>
      <c r="D2331" s="374"/>
      <c r="E2331" s="374"/>
      <c r="F2331" s="374"/>
      <c r="G2331" s="374"/>
      <c r="H2331" s="374"/>
      <c r="I2331" s="376"/>
    </row>
    <row r="2332" spans="1:9" x14ac:dyDescent="0.3">
      <c r="A2332" s="363"/>
      <c r="B2332" s="378"/>
      <c r="C2332" s="377"/>
      <c r="D2332" s="377"/>
      <c r="E2332" s="377"/>
      <c r="F2332" s="377"/>
      <c r="G2332" s="377"/>
      <c r="H2332" s="384"/>
      <c r="I2332" s="379"/>
    </row>
    <row r="2333" spans="1:9" x14ac:dyDescent="0.3">
      <c r="A2333" s="364"/>
      <c r="B2333" s="381"/>
      <c r="C2333" s="380"/>
      <c r="D2333" s="380"/>
      <c r="E2333" s="380"/>
      <c r="F2333" s="380"/>
      <c r="G2333" s="380"/>
      <c r="H2333" s="380"/>
      <c r="I2333" s="382"/>
    </row>
    <row r="2334" spans="1:9" x14ac:dyDescent="0.3">
      <c r="A2334" s="362"/>
      <c r="B2334" s="378"/>
      <c r="C2334" s="377"/>
      <c r="D2334" s="377"/>
      <c r="E2334" s="377"/>
      <c r="F2334" s="377"/>
      <c r="G2334" s="377"/>
      <c r="H2334" s="377"/>
      <c r="I2334" s="384"/>
    </row>
    <row r="2335" spans="1:9" x14ac:dyDescent="0.3">
      <c r="A2335" s="363"/>
      <c r="B2335" s="378"/>
      <c r="C2335" s="377"/>
      <c r="D2335" s="377"/>
      <c r="E2335" s="377"/>
      <c r="F2335" s="363"/>
      <c r="G2335" s="363"/>
      <c r="H2335" s="363"/>
      <c r="I2335" s="379"/>
    </row>
    <row r="2336" spans="1:9" x14ac:dyDescent="0.3">
      <c r="A2336" s="364"/>
      <c r="B2336" s="381"/>
      <c r="C2336" s="380"/>
      <c r="D2336" s="380"/>
      <c r="E2336" s="380"/>
      <c r="F2336" s="380"/>
      <c r="G2336" s="380"/>
      <c r="H2336" s="380"/>
      <c r="I2336" s="380"/>
    </row>
    <row r="2337" spans="1:9" x14ac:dyDescent="0.3">
      <c r="A2337" s="362"/>
      <c r="B2337" s="375"/>
      <c r="C2337" s="377"/>
      <c r="D2337" s="377"/>
      <c r="E2337" s="377"/>
      <c r="F2337" s="374"/>
      <c r="G2337" s="374"/>
      <c r="H2337" s="377"/>
      <c r="I2337" s="384"/>
    </row>
    <row r="2338" spans="1:9" x14ac:dyDescent="0.3">
      <c r="A2338" s="363"/>
      <c r="B2338" s="378"/>
      <c r="C2338" s="377"/>
      <c r="D2338" s="377"/>
      <c r="E2338" s="377"/>
      <c r="F2338" s="377"/>
      <c r="G2338" s="377"/>
      <c r="H2338" s="377"/>
      <c r="I2338" s="379"/>
    </row>
    <row r="2339" spans="1:9" x14ac:dyDescent="0.3">
      <c r="A2339" s="364"/>
      <c r="B2339" s="381"/>
      <c r="C2339" s="380"/>
      <c r="D2339" s="380"/>
      <c r="E2339" s="380"/>
      <c r="F2339" s="380"/>
      <c r="G2339" s="380"/>
      <c r="H2339" s="380"/>
      <c r="I2339" s="382"/>
    </row>
    <row r="2340" spans="1:9" x14ac:dyDescent="0.3">
      <c r="A2340" s="362"/>
      <c r="B2340" s="378"/>
      <c r="C2340" s="377"/>
      <c r="D2340" s="377"/>
      <c r="E2340" s="377"/>
      <c r="F2340" s="377"/>
      <c r="G2340" s="377"/>
      <c r="H2340" s="377"/>
      <c r="I2340" s="384"/>
    </row>
    <row r="2341" spans="1:9" x14ac:dyDescent="0.3">
      <c r="A2341" s="363"/>
      <c r="B2341" s="378"/>
      <c r="C2341" s="377"/>
      <c r="D2341" s="377"/>
      <c r="E2341" s="377"/>
      <c r="F2341" s="363"/>
      <c r="G2341" s="363"/>
      <c r="H2341" s="363"/>
      <c r="I2341" s="379"/>
    </row>
    <row r="2342" spans="1:9" x14ac:dyDescent="0.3">
      <c r="A2342" s="364"/>
      <c r="B2342" s="378"/>
      <c r="C2342" s="377"/>
      <c r="D2342" s="377"/>
      <c r="E2342" s="377"/>
      <c r="F2342" s="377"/>
      <c r="G2342" s="377"/>
      <c r="H2342" s="377"/>
      <c r="I2342" s="380"/>
    </row>
    <row r="2343" spans="1:9" x14ac:dyDescent="0.3">
      <c r="A2343" s="362"/>
      <c r="B2343" s="375"/>
      <c r="C2343" s="374"/>
      <c r="D2343" s="374"/>
      <c r="E2343" s="374"/>
      <c r="F2343" s="374"/>
      <c r="G2343" s="374"/>
      <c r="H2343" s="374"/>
      <c r="I2343" s="384"/>
    </row>
    <row r="2344" spans="1:9" x14ac:dyDescent="0.3">
      <c r="A2344" s="363"/>
      <c r="B2344" s="378"/>
      <c r="C2344" s="377"/>
      <c r="D2344" s="377"/>
      <c r="E2344" s="377"/>
      <c r="F2344" s="377"/>
      <c r="G2344" s="377"/>
      <c r="H2344" s="377"/>
      <c r="I2344" s="379"/>
    </row>
    <row r="2345" spans="1:9" x14ac:dyDescent="0.3">
      <c r="A2345" s="364"/>
      <c r="B2345" s="381"/>
      <c r="C2345" s="380"/>
      <c r="D2345" s="380"/>
      <c r="E2345" s="380"/>
      <c r="F2345" s="380"/>
      <c r="G2345" s="380"/>
      <c r="H2345" s="380"/>
      <c r="I2345" s="382"/>
    </row>
    <row r="2346" spans="1:9" x14ac:dyDescent="0.3">
      <c r="A2346" s="362"/>
      <c r="B2346" s="375"/>
      <c r="C2346" s="374"/>
      <c r="D2346" s="374"/>
      <c r="E2346" s="374"/>
      <c r="F2346" s="374"/>
      <c r="G2346" s="374"/>
      <c r="H2346" s="374"/>
      <c r="I2346" s="384"/>
    </row>
    <row r="2347" spans="1:9" x14ac:dyDescent="0.3">
      <c r="A2347" s="363"/>
      <c r="B2347" s="378"/>
      <c r="C2347" s="377"/>
      <c r="D2347" s="377"/>
      <c r="E2347" s="377"/>
      <c r="F2347" s="377"/>
      <c r="G2347" s="377"/>
      <c r="H2347" s="377"/>
      <c r="I2347" s="379"/>
    </row>
    <row r="2348" spans="1:9" x14ac:dyDescent="0.3">
      <c r="A2348" s="364"/>
      <c r="B2348" s="381"/>
      <c r="C2348" s="380"/>
      <c r="D2348" s="380"/>
      <c r="E2348" s="380"/>
      <c r="F2348" s="380"/>
      <c r="G2348" s="380"/>
      <c r="H2348" s="380"/>
      <c r="I2348" s="382"/>
    </row>
    <row r="2349" spans="1:9" x14ac:dyDescent="0.3">
      <c r="A2349" s="362"/>
      <c r="B2349" s="375"/>
      <c r="C2349" s="377"/>
      <c r="D2349" s="377"/>
      <c r="E2349" s="377"/>
      <c r="F2349" s="400"/>
      <c r="G2349" s="400"/>
      <c r="H2349" s="377"/>
      <c r="I2349" s="384"/>
    </row>
    <row r="2350" spans="1:9" x14ac:dyDescent="0.3">
      <c r="A2350" s="363"/>
      <c r="B2350" s="378"/>
      <c r="C2350" s="377"/>
      <c r="D2350" s="377"/>
      <c r="E2350" s="377"/>
      <c r="F2350" s="400"/>
      <c r="G2350" s="400"/>
      <c r="H2350" s="377"/>
      <c r="I2350" s="379"/>
    </row>
    <row r="2351" spans="1:9" x14ac:dyDescent="0.3">
      <c r="A2351" s="364"/>
      <c r="B2351" s="381"/>
      <c r="C2351" s="377"/>
      <c r="D2351" s="377"/>
      <c r="E2351" s="377"/>
      <c r="F2351" s="400"/>
      <c r="G2351" s="400"/>
      <c r="H2351" s="377"/>
      <c r="I2351" s="380"/>
    </row>
    <row r="2352" spans="1:9" x14ac:dyDescent="0.3">
      <c r="A2352" s="362"/>
      <c r="B2352" s="375"/>
      <c r="C2352" s="374"/>
      <c r="D2352" s="374"/>
      <c r="E2352" s="374"/>
      <c r="F2352" s="374"/>
      <c r="G2352" s="374"/>
      <c r="H2352" s="374"/>
      <c r="I2352" s="376"/>
    </row>
    <row r="2353" spans="1:9" x14ac:dyDescent="0.3">
      <c r="A2353" s="363"/>
      <c r="B2353" s="378"/>
      <c r="C2353" s="377"/>
      <c r="D2353" s="377"/>
      <c r="E2353" s="377"/>
      <c r="F2353" s="377"/>
      <c r="G2353" s="377"/>
      <c r="H2353" s="377"/>
      <c r="I2353" s="379"/>
    </row>
    <row r="2354" spans="1:9" x14ac:dyDescent="0.3">
      <c r="A2354" s="364"/>
      <c r="B2354" s="358"/>
      <c r="C2354" s="357"/>
      <c r="D2354" s="357"/>
      <c r="E2354" s="357"/>
      <c r="F2354" s="364"/>
      <c r="G2354" s="357"/>
      <c r="H2354" s="357"/>
      <c r="I2354" s="360"/>
    </row>
    <row r="2355" spans="1:9" x14ac:dyDescent="0.3">
      <c r="A2355" s="374"/>
      <c r="B2355" s="375"/>
      <c r="C2355" s="374"/>
      <c r="D2355" s="374"/>
      <c r="E2355" s="374"/>
      <c r="F2355" s="374"/>
      <c r="G2355" s="374"/>
      <c r="H2355" s="374"/>
      <c r="I2355" s="376"/>
    </row>
    <row r="2356" spans="1:9" x14ac:dyDescent="0.3">
      <c r="A2356" s="377"/>
      <c r="B2356" s="378"/>
      <c r="C2356" s="377"/>
      <c r="D2356" s="377"/>
      <c r="E2356" s="377"/>
      <c r="F2356" s="377"/>
      <c r="G2356" s="377"/>
      <c r="H2356" s="377"/>
      <c r="I2356" s="379"/>
    </row>
    <row r="2357" spans="1:9" x14ac:dyDescent="0.3">
      <c r="A2357" s="380"/>
      <c r="B2357" s="381"/>
      <c r="C2357" s="380"/>
      <c r="D2357" s="380"/>
      <c r="E2357" s="380"/>
      <c r="F2357" s="380"/>
      <c r="G2357" s="380"/>
      <c r="H2357" s="380"/>
      <c r="I2357" s="382"/>
    </row>
    <row r="2358" spans="1:9" x14ac:dyDescent="0.3">
      <c r="A2358" s="374"/>
      <c r="B2358" s="375"/>
      <c r="C2358" s="374"/>
      <c r="D2358" s="374"/>
      <c r="E2358" s="374"/>
      <c r="F2358" s="374"/>
      <c r="G2358" s="374"/>
      <c r="H2358" s="374"/>
      <c r="I2358" s="376"/>
    </row>
    <row r="2359" spans="1:9" x14ac:dyDescent="0.3">
      <c r="A2359" s="377"/>
      <c r="B2359" s="378"/>
      <c r="C2359" s="377"/>
      <c r="D2359" s="377"/>
      <c r="E2359" s="377"/>
      <c r="F2359" s="377"/>
      <c r="G2359" s="377"/>
      <c r="H2359" s="377"/>
      <c r="I2359" s="379"/>
    </row>
    <row r="2360" spans="1:9" x14ac:dyDescent="0.3">
      <c r="A2360" s="380"/>
      <c r="B2360" s="381"/>
      <c r="C2360" s="380"/>
      <c r="D2360" s="380"/>
      <c r="E2360" s="380"/>
      <c r="F2360" s="380"/>
      <c r="G2360" s="380"/>
      <c r="H2360" s="380"/>
      <c r="I2360" s="382"/>
    </row>
    <row r="2361" spans="1:9" x14ac:dyDescent="0.3">
      <c r="A2361" s="374"/>
      <c r="B2361" s="375"/>
      <c r="C2361" s="385"/>
      <c r="D2361" s="374"/>
      <c r="E2361" s="374"/>
      <c r="F2361" s="374"/>
      <c r="G2361" s="374"/>
      <c r="H2361" s="374"/>
      <c r="I2361" s="376"/>
    </row>
    <row r="2362" spans="1:9" x14ac:dyDescent="0.3">
      <c r="A2362" s="377"/>
      <c r="B2362" s="378"/>
      <c r="C2362" s="377"/>
      <c r="D2362" s="377"/>
      <c r="E2362" s="377"/>
      <c r="F2362" s="377"/>
      <c r="G2362" s="377"/>
      <c r="H2362" s="377"/>
      <c r="I2362" s="379"/>
    </row>
    <row r="2363" spans="1:9" x14ac:dyDescent="0.3">
      <c r="A2363" s="380"/>
      <c r="B2363" s="381"/>
      <c r="C2363" s="380"/>
      <c r="D2363" s="380"/>
      <c r="E2363" s="380"/>
      <c r="F2363" s="380"/>
      <c r="G2363" s="380"/>
      <c r="H2363" s="380"/>
      <c r="I2363" s="382"/>
    </row>
    <row r="2364" spans="1:9" x14ac:dyDescent="0.3">
      <c r="A2364" s="374"/>
      <c r="B2364" s="375"/>
      <c r="C2364" s="374"/>
      <c r="D2364" s="374"/>
      <c r="E2364" s="374"/>
      <c r="F2364" s="374"/>
      <c r="G2364" s="374"/>
      <c r="H2364" s="374"/>
      <c r="I2364" s="376"/>
    </row>
    <row r="2365" spans="1:9" x14ac:dyDescent="0.3">
      <c r="A2365" s="377"/>
      <c r="B2365" s="378"/>
      <c r="C2365" s="377"/>
      <c r="D2365" s="377"/>
      <c r="E2365" s="377"/>
      <c r="F2365" s="377"/>
      <c r="G2365" s="377"/>
      <c r="H2365" s="377"/>
      <c r="I2365" s="379"/>
    </row>
    <row r="2366" spans="1:9" x14ac:dyDescent="0.3">
      <c r="A2366" s="380"/>
      <c r="B2366" s="381"/>
      <c r="C2366" s="380"/>
      <c r="D2366" s="380"/>
      <c r="E2366" s="380"/>
      <c r="F2366" s="380"/>
      <c r="G2366" s="380"/>
      <c r="H2366" s="380"/>
      <c r="I2366" s="382"/>
    </row>
    <row r="2367" spans="1:9" x14ac:dyDescent="0.3">
      <c r="A2367" s="374"/>
      <c r="B2367" s="375"/>
      <c r="C2367" s="385"/>
      <c r="D2367" s="374"/>
      <c r="E2367" s="374"/>
      <c r="F2367" s="374"/>
      <c r="G2367" s="374"/>
      <c r="H2367" s="374"/>
      <c r="I2367" s="376"/>
    </row>
    <row r="2368" spans="1:9" x14ac:dyDescent="0.3">
      <c r="A2368" s="377"/>
      <c r="B2368" s="378"/>
      <c r="C2368" s="377"/>
      <c r="D2368" s="377"/>
      <c r="E2368" s="377"/>
      <c r="F2368" s="377"/>
      <c r="G2368" s="377"/>
      <c r="H2368" s="377"/>
      <c r="I2368" s="379"/>
    </row>
    <row r="2369" spans="1:9" x14ac:dyDescent="0.3">
      <c r="A2369" s="380"/>
      <c r="B2369" s="381"/>
      <c r="C2369" s="380"/>
      <c r="D2369" s="380"/>
      <c r="E2369" s="380"/>
      <c r="F2369" s="380"/>
      <c r="G2369" s="380"/>
      <c r="H2369" s="380"/>
      <c r="I2369" s="382"/>
    </row>
    <row r="2370" spans="1:9" x14ac:dyDescent="0.3">
      <c r="A2370" s="374"/>
      <c r="B2370" s="375"/>
      <c r="C2370" s="374"/>
      <c r="D2370" s="374"/>
      <c r="E2370" s="374"/>
      <c r="F2370" s="374"/>
      <c r="G2370" s="374"/>
      <c r="H2370" s="374"/>
      <c r="I2370" s="376"/>
    </row>
    <row r="2371" spans="1:9" x14ac:dyDescent="0.3">
      <c r="A2371" s="377"/>
      <c r="B2371" s="378"/>
      <c r="C2371" s="377"/>
      <c r="D2371" s="377"/>
      <c r="E2371" s="377"/>
      <c r="F2371" s="377"/>
      <c r="G2371" s="377"/>
      <c r="H2371" s="377"/>
      <c r="I2371" s="379"/>
    </row>
    <row r="2372" spans="1:9" x14ac:dyDescent="0.3">
      <c r="A2372" s="380"/>
      <c r="B2372" s="381"/>
      <c r="C2372" s="380"/>
      <c r="D2372" s="380"/>
      <c r="E2372" s="380"/>
      <c r="F2372" s="380"/>
      <c r="G2372" s="380"/>
      <c r="H2372" s="380"/>
      <c r="I2372" s="382"/>
    </row>
    <row r="2373" spans="1:9" x14ac:dyDescent="0.3">
      <c r="A2373" s="374"/>
      <c r="B2373" s="375"/>
      <c r="C2373" s="374"/>
      <c r="D2373" s="374"/>
      <c r="E2373" s="374"/>
      <c r="F2373" s="374"/>
      <c r="G2373" s="374"/>
      <c r="H2373" s="374"/>
      <c r="I2373" s="376"/>
    </row>
    <row r="2374" spans="1:9" x14ac:dyDescent="0.3">
      <c r="A2374" s="377"/>
      <c r="B2374" s="378"/>
      <c r="C2374" s="377"/>
      <c r="D2374" s="377"/>
      <c r="E2374" s="377"/>
      <c r="F2374" s="377"/>
      <c r="G2374" s="377"/>
      <c r="H2374" s="377"/>
      <c r="I2374" s="379"/>
    </row>
    <row r="2375" spans="1:9" x14ac:dyDescent="0.3">
      <c r="A2375" s="380"/>
      <c r="B2375" s="381"/>
      <c r="C2375" s="380"/>
      <c r="D2375" s="380"/>
      <c r="E2375" s="380"/>
      <c r="F2375" s="380"/>
      <c r="G2375" s="380"/>
      <c r="H2375" s="380"/>
      <c r="I2375" s="382"/>
    </row>
    <row r="2376" spans="1:9" x14ac:dyDescent="0.3">
      <c r="A2376" s="374"/>
      <c r="B2376" s="375"/>
      <c r="C2376" s="374"/>
      <c r="D2376" s="374"/>
      <c r="E2376" s="374"/>
      <c r="F2376" s="374"/>
      <c r="G2376" s="374"/>
      <c r="H2376" s="374"/>
      <c r="I2376" s="376"/>
    </row>
    <row r="2377" spans="1:9" x14ac:dyDescent="0.3">
      <c r="A2377" s="377"/>
      <c r="B2377" s="378"/>
      <c r="C2377" s="377"/>
      <c r="D2377" s="377"/>
      <c r="E2377" s="377"/>
      <c r="F2377" s="377"/>
      <c r="G2377" s="377"/>
      <c r="H2377" s="377"/>
      <c r="I2377" s="379"/>
    </row>
    <row r="2378" spans="1:9" x14ac:dyDescent="0.3">
      <c r="A2378" s="380"/>
      <c r="B2378" s="381"/>
      <c r="C2378" s="380"/>
      <c r="D2378" s="380"/>
      <c r="E2378" s="380"/>
      <c r="F2378" s="380"/>
      <c r="G2378" s="380"/>
      <c r="H2378" s="380"/>
      <c r="I2378" s="382"/>
    </row>
    <row r="2379" spans="1:9" x14ac:dyDescent="0.3">
      <c r="A2379" s="374"/>
      <c r="B2379" s="375"/>
      <c r="C2379" s="374"/>
      <c r="D2379" s="374"/>
      <c r="E2379" s="374"/>
      <c r="F2379" s="374"/>
      <c r="G2379" s="374"/>
      <c r="H2379" s="374"/>
      <c r="I2379" s="376"/>
    </row>
    <row r="2380" spans="1:9" x14ac:dyDescent="0.3">
      <c r="A2380" s="377"/>
      <c r="B2380" s="378"/>
      <c r="C2380" s="377"/>
      <c r="D2380" s="377"/>
      <c r="E2380" s="377"/>
      <c r="F2380" s="377"/>
      <c r="G2380" s="377"/>
      <c r="H2380" s="377"/>
      <c r="I2380" s="379"/>
    </row>
    <row r="2381" spans="1:9" x14ac:dyDescent="0.3">
      <c r="A2381" s="380"/>
      <c r="B2381" s="381"/>
      <c r="C2381" s="380"/>
      <c r="D2381" s="380"/>
      <c r="E2381" s="380"/>
      <c r="F2381" s="380"/>
      <c r="G2381" s="380"/>
      <c r="H2381" s="380"/>
      <c r="I2381" s="382"/>
    </row>
    <row r="2382" spans="1:9" x14ac:dyDescent="0.3">
      <c r="A2382" s="374"/>
      <c r="B2382" s="375"/>
      <c r="C2382" s="374"/>
      <c r="D2382" s="374"/>
      <c r="E2382" s="374"/>
      <c r="F2382" s="374"/>
      <c r="G2382" s="374"/>
      <c r="H2382" s="374"/>
      <c r="I2382" s="376"/>
    </row>
    <row r="2383" spans="1:9" x14ac:dyDescent="0.3">
      <c r="A2383" s="377"/>
      <c r="B2383" s="378"/>
      <c r="C2383" s="377"/>
      <c r="D2383" s="377"/>
      <c r="E2383" s="377"/>
      <c r="F2383" s="377"/>
      <c r="G2383" s="377"/>
      <c r="H2383" s="377"/>
      <c r="I2383" s="379"/>
    </row>
    <row r="2384" spans="1:9" x14ac:dyDescent="0.3">
      <c r="A2384" s="380"/>
      <c r="B2384" s="381"/>
      <c r="C2384" s="380"/>
      <c r="D2384" s="380"/>
      <c r="E2384" s="380"/>
      <c r="F2384" s="380"/>
      <c r="G2384" s="380"/>
      <c r="H2384" s="380"/>
      <c r="I2384" s="382"/>
    </row>
    <row r="2385" spans="1:9" x14ac:dyDescent="0.3">
      <c r="A2385" s="374"/>
      <c r="B2385" s="394"/>
      <c r="C2385" s="383"/>
      <c r="D2385" s="374"/>
      <c r="E2385" s="374"/>
      <c r="F2385" s="374"/>
      <c r="G2385" s="374"/>
      <c r="H2385" s="374"/>
      <c r="I2385" s="376"/>
    </row>
    <row r="2386" spans="1:9" x14ac:dyDescent="0.3">
      <c r="A2386" s="377"/>
      <c r="B2386" s="378"/>
      <c r="C2386" s="377"/>
      <c r="D2386" s="377"/>
      <c r="E2386" s="377"/>
      <c r="F2386" s="377"/>
      <c r="G2386" s="377"/>
      <c r="H2386" s="377"/>
      <c r="I2386" s="379"/>
    </row>
    <row r="2387" spans="1:9" x14ac:dyDescent="0.3">
      <c r="A2387" s="380"/>
      <c r="B2387" s="381"/>
      <c r="C2387" s="380"/>
      <c r="D2387" s="380"/>
      <c r="E2387" s="380"/>
      <c r="F2387" s="380"/>
      <c r="G2387" s="380"/>
      <c r="H2387" s="380"/>
      <c r="I2387" s="382"/>
    </row>
    <row r="2388" spans="1:9" x14ac:dyDescent="0.3">
      <c r="A2388" s="374"/>
      <c r="B2388" s="375"/>
      <c r="C2388" s="374"/>
      <c r="D2388" s="374"/>
      <c r="E2388" s="374"/>
      <c r="F2388" s="374"/>
      <c r="G2388" s="374"/>
      <c r="H2388" s="374"/>
      <c r="I2388" s="376"/>
    </row>
    <row r="2389" spans="1:9" x14ac:dyDescent="0.3">
      <c r="A2389" s="377"/>
      <c r="B2389" s="378"/>
      <c r="C2389" s="377"/>
      <c r="D2389" s="377"/>
      <c r="E2389" s="377"/>
      <c r="F2389" s="377"/>
      <c r="G2389" s="377"/>
      <c r="H2389" s="377"/>
      <c r="I2389" s="379"/>
    </row>
    <row r="2390" spans="1:9" x14ac:dyDescent="0.3">
      <c r="A2390" s="380"/>
      <c r="B2390" s="381"/>
      <c r="C2390" s="380"/>
      <c r="D2390" s="380"/>
      <c r="E2390" s="380"/>
      <c r="F2390" s="380"/>
      <c r="G2390" s="380"/>
      <c r="H2390" s="380"/>
      <c r="I2390" s="382"/>
    </row>
    <row r="2391" spans="1:9" x14ac:dyDescent="0.3">
      <c r="A2391" s="374"/>
      <c r="B2391" s="375"/>
      <c r="C2391" s="374"/>
      <c r="D2391" s="374"/>
      <c r="E2391" s="374"/>
      <c r="F2391" s="374"/>
      <c r="G2391" s="374"/>
      <c r="H2391" s="374"/>
      <c r="I2391" s="376"/>
    </row>
    <row r="2392" spans="1:9" x14ac:dyDescent="0.3">
      <c r="A2392" s="377"/>
      <c r="B2392" s="378"/>
      <c r="C2392" s="377"/>
      <c r="D2392" s="377"/>
      <c r="E2392" s="377"/>
      <c r="F2392" s="377"/>
      <c r="G2392" s="377"/>
      <c r="H2392" s="377"/>
      <c r="I2392" s="379"/>
    </row>
    <row r="2393" spans="1:9" x14ac:dyDescent="0.3">
      <c r="A2393" s="380"/>
      <c r="B2393" s="381"/>
      <c r="C2393" s="380"/>
      <c r="D2393" s="380"/>
      <c r="E2393" s="380"/>
      <c r="F2393" s="380"/>
      <c r="G2393" s="380"/>
      <c r="H2393" s="380"/>
      <c r="I2393" s="382"/>
    </row>
    <row r="2394" spans="1:9" x14ac:dyDescent="0.3">
      <c r="A2394" s="374"/>
      <c r="B2394" s="375"/>
      <c r="C2394" s="374"/>
      <c r="D2394" s="374"/>
      <c r="E2394" s="374"/>
      <c r="F2394" s="374"/>
      <c r="G2394" s="374"/>
      <c r="H2394" s="374"/>
      <c r="I2394" s="376"/>
    </row>
    <row r="2395" spans="1:9" x14ac:dyDescent="0.3">
      <c r="A2395" s="377"/>
      <c r="B2395" s="378"/>
      <c r="C2395" s="377"/>
      <c r="D2395" s="377"/>
      <c r="E2395" s="377"/>
      <c r="F2395" s="377"/>
      <c r="G2395" s="377"/>
      <c r="H2395" s="377"/>
      <c r="I2395" s="379"/>
    </row>
    <row r="2396" spans="1:9" x14ac:dyDescent="0.3">
      <c r="A2396" s="380"/>
      <c r="B2396" s="381"/>
      <c r="C2396" s="380"/>
      <c r="D2396" s="380"/>
      <c r="E2396" s="380"/>
      <c r="F2396" s="380"/>
      <c r="G2396" s="380"/>
      <c r="H2396" s="380"/>
      <c r="I2396" s="382"/>
    </row>
    <row r="2397" spans="1:9" x14ac:dyDescent="0.3">
      <c r="A2397" s="374"/>
      <c r="B2397" s="375"/>
      <c r="C2397" s="374"/>
      <c r="D2397" s="374"/>
      <c r="E2397" s="374"/>
      <c r="F2397" s="374"/>
      <c r="G2397" s="374"/>
      <c r="H2397" s="374"/>
      <c r="I2397" s="376"/>
    </row>
    <row r="2398" spans="1:9" x14ac:dyDescent="0.3">
      <c r="A2398" s="377"/>
      <c r="B2398" s="378"/>
      <c r="C2398" s="377"/>
      <c r="D2398" s="377"/>
      <c r="E2398" s="377"/>
      <c r="F2398" s="377"/>
      <c r="G2398" s="377"/>
      <c r="H2398" s="377"/>
      <c r="I2398" s="379"/>
    </row>
    <row r="2399" spans="1:9" x14ac:dyDescent="0.3">
      <c r="A2399" s="380"/>
      <c r="B2399" s="381"/>
      <c r="C2399" s="380"/>
      <c r="D2399" s="380"/>
      <c r="E2399" s="380"/>
      <c r="F2399" s="380"/>
      <c r="G2399" s="380"/>
      <c r="H2399" s="380"/>
      <c r="I2399" s="382"/>
    </row>
    <row r="2400" spans="1:9" x14ac:dyDescent="0.3">
      <c r="A2400" s="374"/>
      <c r="B2400" s="375"/>
      <c r="C2400" s="374"/>
      <c r="D2400" s="374"/>
      <c r="E2400" s="374"/>
      <c r="F2400" s="374"/>
      <c r="G2400" s="374"/>
      <c r="H2400" s="374"/>
      <c r="I2400" s="376"/>
    </row>
    <row r="2401" spans="1:9" x14ac:dyDescent="0.3">
      <c r="A2401" s="377"/>
      <c r="B2401" s="378"/>
      <c r="C2401" s="377"/>
      <c r="D2401" s="377"/>
      <c r="E2401" s="377"/>
      <c r="F2401" s="377"/>
      <c r="G2401" s="377"/>
      <c r="H2401" s="377"/>
      <c r="I2401" s="379"/>
    </row>
    <row r="2402" spans="1:9" x14ac:dyDescent="0.3">
      <c r="A2402" s="380"/>
      <c r="B2402" s="381"/>
      <c r="C2402" s="380"/>
      <c r="D2402" s="380"/>
      <c r="E2402" s="380"/>
      <c r="F2402" s="380"/>
      <c r="G2402" s="380"/>
      <c r="H2402" s="380"/>
      <c r="I2402" s="382"/>
    </row>
    <row r="2403" spans="1:9" x14ac:dyDescent="0.3">
      <c r="A2403" s="374"/>
      <c r="B2403" s="375"/>
      <c r="C2403" s="374"/>
      <c r="D2403" s="374"/>
      <c r="E2403" s="374"/>
      <c r="F2403" s="374"/>
      <c r="G2403" s="374"/>
      <c r="H2403" s="374"/>
      <c r="I2403" s="376"/>
    </row>
    <row r="2404" spans="1:9" x14ac:dyDescent="0.3">
      <c r="A2404" s="377"/>
      <c r="B2404" s="378"/>
      <c r="C2404" s="377"/>
      <c r="D2404" s="377"/>
      <c r="E2404" s="377"/>
      <c r="F2404" s="377"/>
      <c r="G2404" s="377"/>
      <c r="H2404" s="377"/>
      <c r="I2404" s="379"/>
    </row>
    <row r="2405" spans="1:9" x14ac:dyDescent="0.3">
      <c r="A2405" s="380"/>
      <c r="B2405" s="381"/>
      <c r="C2405" s="380"/>
      <c r="D2405" s="380"/>
      <c r="E2405" s="380"/>
      <c r="F2405" s="380"/>
      <c r="G2405" s="380"/>
      <c r="H2405" s="380"/>
      <c r="I2405" s="382"/>
    </row>
    <row r="2406" spans="1:9" x14ac:dyDescent="0.3">
      <c r="A2406" s="362"/>
      <c r="B2406" s="375"/>
      <c r="C2406" s="374"/>
      <c r="D2406" s="374"/>
      <c r="E2406" s="374"/>
      <c r="F2406" s="374"/>
      <c r="G2406" s="374"/>
      <c r="H2406" s="374"/>
      <c r="I2406" s="376"/>
    </row>
    <row r="2407" spans="1:9" x14ac:dyDescent="0.3">
      <c r="A2407" s="363"/>
      <c r="B2407" s="378"/>
      <c r="C2407" s="377"/>
      <c r="D2407" s="377"/>
      <c r="E2407" s="377"/>
      <c r="F2407" s="377"/>
      <c r="G2407" s="377"/>
      <c r="H2407" s="377"/>
      <c r="I2407" s="379"/>
    </row>
    <row r="2408" spans="1:9" x14ac:dyDescent="0.3">
      <c r="A2408" s="364"/>
      <c r="B2408" s="381"/>
      <c r="C2408" s="380"/>
      <c r="D2408" s="380"/>
      <c r="E2408" s="380"/>
      <c r="F2408" s="380"/>
      <c r="G2408" s="380"/>
      <c r="H2408" s="380"/>
      <c r="I2408" s="382"/>
    </row>
    <row r="2409" spans="1:9" x14ac:dyDescent="0.3">
      <c r="A2409" s="362"/>
      <c r="B2409" s="375"/>
      <c r="C2409" s="374"/>
      <c r="D2409" s="374"/>
      <c r="E2409" s="374"/>
      <c r="F2409" s="374"/>
      <c r="G2409" s="374"/>
      <c r="H2409" s="374"/>
      <c r="I2409" s="376"/>
    </row>
    <row r="2410" spans="1:9" x14ac:dyDescent="0.3">
      <c r="A2410" s="363"/>
      <c r="B2410" s="378"/>
      <c r="C2410" s="377"/>
      <c r="D2410" s="377"/>
      <c r="E2410" s="377"/>
      <c r="F2410" s="377"/>
      <c r="G2410" s="377"/>
      <c r="H2410" s="377"/>
      <c r="I2410" s="379"/>
    </row>
    <row r="2411" spans="1:9" x14ac:dyDescent="0.3">
      <c r="A2411" s="364"/>
      <c r="B2411" s="381"/>
      <c r="C2411" s="380"/>
      <c r="D2411" s="380"/>
      <c r="E2411" s="380"/>
      <c r="F2411" s="380"/>
      <c r="G2411" s="380"/>
      <c r="H2411" s="380"/>
      <c r="I2411" s="382"/>
    </row>
    <row r="2412" spans="1:9" x14ac:dyDescent="0.3">
      <c r="A2412" s="351"/>
      <c r="B2412" s="375"/>
      <c r="C2412" s="374"/>
      <c r="D2412" s="374"/>
      <c r="E2412" s="374"/>
      <c r="F2412" s="374"/>
      <c r="G2412" s="374"/>
      <c r="H2412" s="374"/>
      <c r="I2412" s="376"/>
    </row>
    <row r="2413" spans="1:9" x14ac:dyDescent="0.3">
      <c r="A2413" s="355"/>
      <c r="B2413" s="378"/>
      <c r="C2413" s="377"/>
      <c r="D2413" s="377"/>
      <c r="E2413" s="377"/>
      <c r="F2413" s="377"/>
      <c r="G2413" s="377"/>
      <c r="H2413" s="377"/>
      <c r="I2413" s="379"/>
    </row>
    <row r="2414" spans="1:9" x14ac:dyDescent="0.3">
      <c r="A2414" s="357"/>
      <c r="B2414" s="381"/>
      <c r="C2414" s="380"/>
      <c r="D2414" s="380"/>
      <c r="E2414" s="380"/>
      <c r="F2414" s="380"/>
      <c r="G2414" s="380"/>
      <c r="H2414" s="380"/>
      <c r="I2414" s="382"/>
    </row>
    <row r="2415" spans="1:9" x14ac:dyDescent="0.3">
      <c r="A2415" s="351"/>
      <c r="B2415" s="375"/>
      <c r="C2415" s="374"/>
      <c r="D2415" s="374"/>
      <c r="E2415" s="374"/>
      <c r="F2415" s="374"/>
      <c r="G2415" s="374"/>
      <c r="H2415" s="374"/>
      <c r="I2415" s="376"/>
    </row>
    <row r="2416" spans="1:9" x14ac:dyDescent="0.3">
      <c r="A2416" s="355"/>
      <c r="B2416" s="378"/>
      <c r="C2416" s="377"/>
      <c r="D2416" s="377"/>
      <c r="E2416" s="377"/>
      <c r="F2416" s="377"/>
      <c r="G2416" s="377"/>
      <c r="H2416" s="377"/>
      <c r="I2416" s="379"/>
    </row>
    <row r="2417" spans="1:9" x14ac:dyDescent="0.3">
      <c r="A2417" s="357"/>
      <c r="B2417" s="381"/>
      <c r="C2417" s="380"/>
      <c r="D2417" s="380"/>
      <c r="E2417" s="380"/>
      <c r="F2417" s="380"/>
      <c r="G2417" s="380"/>
      <c r="H2417" s="380"/>
      <c r="I2417" s="382"/>
    </row>
    <row r="2418" spans="1:9" x14ac:dyDescent="0.3">
      <c r="A2418" s="355"/>
      <c r="B2418" s="378"/>
      <c r="C2418" s="377"/>
      <c r="D2418" s="377"/>
      <c r="E2418" s="377"/>
      <c r="F2418" s="377"/>
      <c r="G2418" s="377"/>
      <c r="H2418" s="377"/>
      <c r="I2418" s="384"/>
    </row>
    <row r="2419" spans="1:9" x14ac:dyDescent="0.3">
      <c r="A2419" s="355"/>
      <c r="B2419" s="378"/>
      <c r="C2419" s="377"/>
      <c r="D2419" s="377"/>
      <c r="E2419" s="377"/>
      <c r="F2419" s="377"/>
      <c r="G2419" s="377"/>
      <c r="H2419" s="377"/>
      <c r="I2419" s="379"/>
    </row>
    <row r="2420" spans="1:9" x14ac:dyDescent="0.3">
      <c r="A2420" s="355"/>
      <c r="B2420" s="378"/>
      <c r="C2420" s="377"/>
      <c r="D2420" s="377"/>
      <c r="E2420" s="377"/>
      <c r="F2420" s="377"/>
      <c r="G2420" s="377"/>
      <c r="H2420" s="377"/>
      <c r="I2420" s="384"/>
    </row>
    <row r="2421" spans="1:9" x14ac:dyDescent="0.3">
      <c r="A2421" s="351"/>
      <c r="B2421" s="375"/>
      <c r="C2421" s="374"/>
      <c r="D2421" s="374"/>
      <c r="E2421" s="374"/>
      <c r="F2421" s="374"/>
      <c r="G2421" s="374"/>
      <c r="H2421" s="374"/>
      <c r="I2421" s="376"/>
    </row>
    <row r="2422" spans="1:9" x14ac:dyDescent="0.3">
      <c r="A2422" s="355"/>
      <c r="B2422" s="378"/>
      <c r="C2422" s="377"/>
      <c r="D2422" s="377"/>
      <c r="E2422" s="377"/>
      <c r="F2422" s="377"/>
      <c r="G2422" s="377"/>
      <c r="H2422" s="377"/>
      <c r="I2422" s="379"/>
    </row>
    <row r="2423" spans="1:9" x14ac:dyDescent="0.3">
      <c r="A2423" s="357"/>
      <c r="B2423" s="381"/>
      <c r="C2423" s="380"/>
      <c r="D2423" s="380"/>
      <c r="E2423" s="380"/>
      <c r="F2423" s="380"/>
      <c r="G2423" s="380"/>
      <c r="H2423" s="380"/>
      <c r="I2423" s="382"/>
    </row>
    <row r="2424" spans="1:9" x14ac:dyDescent="0.3">
      <c r="A2424" s="351"/>
      <c r="B2424" s="375"/>
      <c r="C2424" s="374"/>
      <c r="D2424" s="374"/>
      <c r="E2424" s="374"/>
      <c r="F2424" s="374"/>
      <c r="G2424" s="374"/>
      <c r="H2424" s="374"/>
      <c r="I2424" s="376"/>
    </row>
    <row r="2425" spans="1:9" x14ac:dyDescent="0.3">
      <c r="A2425" s="355"/>
      <c r="B2425" s="378"/>
      <c r="C2425" s="377"/>
      <c r="D2425" s="377"/>
      <c r="E2425" s="377"/>
      <c r="F2425" s="377"/>
      <c r="G2425" s="377"/>
      <c r="H2425" s="377"/>
      <c r="I2425" s="379"/>
    </row>
    <row r="2426" spans="1:9" x14ac:dyDescent="0.3">
      <c r="A2426" s="357"/>
      <c r="B2426" s="381"/>
      <c r="C2426" s="380"/>
      <c r="D2426" s="380"/>
      <c r="E2426" s="380"/>
      <c r="F2426" s="380"/>
      <c r="G2426" s="380"/>
      <c r="H2426" s="380"/>
      <c r="I2426" s="382"/>
    </row>
    <row r="2427" spans="1:9" x14ac:dyDescent="0.3">
      <c r="A2427" s="355"/>
      <c r="B2427" s="375"/>
      <c r="C2427" s="374"/>
      <c r="D2427" s="374"/>
      <c r="E2427" s="374"/>
      <c r="F2427" s="374"/>
      <c r="G2427" s="374"/>
      <c r="H2427" s="374"/>
      <c r="I2427" s="384"/>
    </row>
    <row r="2428" spans="1:9" x14ac:dyDescent="0.3">
      <c r="A2428" s="355"/>
      <c r="B2428" s="378"/>
      <c r="C2428" s="377"/>
      <c r="D2428" s="377"/>
      <c r="E2428" s="377"/>
      <c r="F2428" s="377"/>
      <c r="G2428" s="377"/>
      <c r="H2428" s="377"/>
      <c r="I2428" s="379"/>
    </row>
    <row r="2429" spans="1:9" x14ac:dyDescent="0.3">
      <c r="A2429" s="357"/>
      <c r="B2429" s="381"/>
      <c r="C2429" s="380"/>
      <c r="D2429" s="380"/>
      <c r="E2429" s="380"/>
      <c r="F2429" s="380"/>
      <c r="G2429" s="380"/>
      <c r="H2429" s="380"/>
      <c r="I2429" s="382"/>
    </row>
    <row r="2430" spans="1:9" x14ac:dyDescent="0.3">
      <c r="A2430" s="355"/>
      <c r="B2430" s="375"/>
      <c r="C2430" s="374"/>
      <c r="D2430" s="374"/>
      <c r="E2430" s="374"/>
      <c r="F2430" s="374"/>
      <c r="G2430" s="374"/>
      <c r="H2430" s="374"/>
      <c r="I2430" s="384"/>
    </row>
    <row r="2431" spans="1:9" x14ac:dyDescent="0.3">
      <c r="A2431" s="355"/>
      <c r="B2431" s="378"/>
      <c r="C2431" s="377"/>
      <c r="D2431" s="377"/>
      <c r="E2431" s="377"/>
      <c r="F2431" s="377"/>
      <c r="G2431" s="377"/>
      <c r="H2431" s="377"/>
      <c r="I2431" s="379"/>
    </row>
    <row r="2432" spans="1:9" x14ac:dyDescent="0.3">
      <c r="A2432" s="357"/>
      <c r="B2432" s="381"/>
      <c r="C2432" s="380"/>
      <c r="D2432" s="380"/>
      <c r="E2432" s="380"/>
      <c r="F2432" s="380"/>
      <c r="G2432" s="380"/>
      <c r="H2432" s="380"/>
      <c r="I2432" s="396"/>
    </row>
    <row r="2433" spans="1:9" x14ac:dyDescent="0.3">
      <c r="A2433" s="355"/>
      <c r="B2433" s="378"/>
      <c r="C2433" s="377"/>
      <c r="D2433" s="377"/>
      <c r="E2433" s="377"/>
      <c r="F2433" s="377"/>
      <c r="G2433" s="377"/>
      <c r="H2433" s="377"/>
      <c r="I2433" s="384"/>
    </row>
    <row r="2434" spans="1:9" x14ac:dyDescent="0.3">
      <c r="A2434" s="355"/>
      <c r="B2434" s="378"/>
      <c r="C2434" s="377"/>
      <c r="D2434" s="377"/>
      <c r="E2434" s="377"/>
      <c r="F2434" s="377"/>
      <c r="G2434" s="377"/>
      <c r="H2434" s="377"/>
      <c r="I2434" s="379"/>
    </row>
    <row r="2435" spans="1:9" x14ac:dyDescent="0.3">
      <c r="A2435" s="357"/>
      <c r="B2435" s="381"/>
      <c r="C2435" s="357"/>
      <c r="D2435" s="357"/>
      <c r="E2435" s="357"/>
      <c r="F2435" s="364"/>
      <c r="G2435" s="357"/>
      <c r="H2435" s="357"/>
      <c r="I2435" s="360"/>
    </row>
    <row r="2436" spans="1:9" x14ac:dyDescent="0.3">
      <c r="A2436" s="351"/>
      <c r="B2436" s="375"/>
      <c r="C2436" s="386"/>
      <c r="D2436" s="386"/>
      <c r="E2436" s="386"/>
      <c r="F2436" s="374"/>
      <c r="G2436" s="386"/>
      <c r="H2436" s="386"/>
      <c r="I2436" s="376"/>
    </row>
    <row r="2437" spans="1:9" x14ac:dyDescent="0.3">
      <c r="A2437" s="355"/>
      <c r="B2437" s="378"/>
      <c r="C2437" s="387"/>
      <c r="D2437" s="387"/>
      <c r="E2437" s="387"/>
      <c r="F2437" s="377"/>
      <c r="G2437" s="387"/>
      <c r="H2437" s="387"/>
      <c r="I2437" s="398"/>
    </row>
    <row r="2438" spans="1:9" x14ac:dyDescent="0.3">
      <c r="A2438" s="357"/>
      <c r="B2438" s="381"/>
      <c r="C2438" s="389"/>
      <c r="D2438" s="389"/>
      <c r="E2438" s="389"/>
      <c r="F2438" s="380"/>
      <c r="G2438" s="389"/>
      <c r="H2438" s="389"/>
      <c r="I2438" s="399"/>
    </row>
    <row r="2439" spans="1:9" x14ac:dyDescent="0.3">
      <c r="A2439" s="355"/>
      <c r="B2439" s="375"/>
      <c r="C2439" s="374"/>
      <c r="D2439" s="374"/>
      <c r="E2439" s="374"/>
      <c r="F2439" s="374"/>
      <c r="G2439" s="374"/>
      <c r="H2439" s="374"/>
      <c r="I2439" s="397"/>
    </row>
    <row r="2440" spans="1:9" x14ac:dyDescent="0.3">
      <c r="A2440" s="355"/>
      <c r="B2440" s="378"/>
      <c r="C2440" s="377"/>
      <c r="D2440" s="377"/>
      <c r="E2440" s="377"/>
      <c r="F2440" s="377"/>
      <c r="G2440" s="377"/>
      <c r="H2440" s="377"/>
      <c r="I2440" s="398"/>
    </row>
    <row r="2441" spans="1:9" x14ac:dyDescent="0.3">
      <c r="A2441" s="357"/>
      <c r="B2441" s="381"/>
      <c r="C2441" s="380"/>
      <c r="D2441" s="380"/>
      <c r="E2441" s="380"/>
      <c r="F2441" s="380"/>
      <c r="G2441" s="380"/>
      <c r="H2441" s="380"/>
      <c r="I2441" s="397"/>
    </row>
    <row r="2442" spans="1:9" x14ac:dyDescent="0.3">
      <c r="A2442" s="355"/>
      <c r="B2442" s="375"/>
      <c r="C2442" s="377"/>
      <c r="D2442" s="377"/>
      <c r="E2442" s="377"/>
      <c r="F2442" s="377"/>
      <c r="G2442" s="377"/>
      <c r="H2442" s="377"/>
      <c r="I2442" s="376"/>
    </row>
    <row r="2443" spans="1:9" x14ac:dyDescent="0.3">
      <c r="A2443" s="355"/>
      <c r="B2443" s="378"/>
      <c r="C2443" s="377"/>
      <c r="D2443" s="377"/>
      <c r="E2443" s="377"/>
      <c r="F2443" s="377"/>
      <c r="G2443" s="377"/>
      <c r="H2443" s="377"/>
      <c r="I2443" s="398"/>
    </row>
    <row r="2444" spans="1:9" x14ac:dyDescent="0.3">
      <c r="A2444" s="357"/>
      <c r="B2444" s="381"/>
      <c r="C2444" s="380"/>
      <c r="D2444" s="380"/>
      <c r="E2444" s="380"/>
      <c r="F2444" s="380"/>
      <c r="G2444" s="380"/>
      <c r="H2444" s="380"/>
      <c r="I2444" s="399"/>
    </row>
    <row r="2445" spans="1:9" x14ac:dyDescent="0.3">
      <c r="A2445" s="355"/>
      <c r="B2445" s="378"/>
      <c r="C2445" s="377"/>
      <c r="D2445" s="377"/>
      <c r="E2445" s="377"/>
      <c r="F2445" s="377"/>
      <c r="G2445" s="377"/>
      <c r="H2445" s="377"/>
      <c r="I2445" s="397"/>
    </row>
    <row r="2446" spans="1:9" x14ac:dyDescent="0.3">
      <c r="A2446" s="355"/>
      <c r="B2446" s="378"/>
      <c r="C2446" s="377"/>
      <c r="D2446" s="377"/>
      <c r="E2446" s="377"/>
      <c r="F2446" s="377"/>
      <c r="G2446" s="377"/>
      <c r="H2446" s="377"/>
      <c r="I2446" s="398"/>
    </row>
    <row r="2447" spans="1:9" x14ac:dyDescent="0.3">
      <c r="A2447" s="357"/>
      <c r="B2447" s="381"/>
      <c r="C2447" s="380"/>
      <c r="D2447" s="380"/>
      <c r="E2447" s="380"/>
      <c r="F2447" s="380"/>
      <c r="G2447" s="380"/>
      <c r="H2447" s="380"/>
      <c r="I2447" s="399"/>
    </row>
    <row r="2448" spans="1:9" x14ac:dyDescent="0.3">
      <c r="A2448" s="355"/>
      <c r="B2448" s="378"/>
      <c r="C2448" s="377"/>
      <c r="D2448" s="377"/>
      <c r="E2448" s="377"/>
      <c r="F2448" s="377"/>
      <c r="G2448" s="377"/>
      <c r="H2448" s="377"/>
      <c r="I2448" s="397"/>
    </row>
    <row r="2449" spans="1:9" x14ac:dyDescent="0.3">
      <c r="A2449" s="355"/>
      <c r="B2449" s="378"/>
      <c r="C2449" s="377"/>
      <c r="D2449" s="377"/>
      <c r="E2449" s="377"/>
      <c r="F2449" s="377"/>
      <c r="G2449" s="377"/>
      <c r="H2449" s="377"/>
      <c r="I2449" s="398"/>
    </row>
    <row r="2450" spans="1:9" x14ac:dyDescent="0.3">
      <c r="A2450" s="357"/>
      <c r="B2450" s="381"/>
      <c r="C2450" s="380"/>
      <c r="D2450" s="380"/>
      <c r="E2450" s="380"/>
      <c r="F2450" s="380"/>
      <c r="G2450" s="380"/>
      <c r="H2450" s="380"/>
      <c r="I2450" s="399"/>
    </row>
    <row r="2451" spans="1:9" x14ac:dyDescent="0.3">
      <c r="A2451" s="351"/>
      <c r="B2451" s="375"/>
      <c r="C2451" s="374"/>
      <c r="D2451" s="374"/>
      <c r="E2451" s="374"/>
      <c r="F2451" s="374"/>
      <c r="G2451" s="374"/>
      <c r="H2451" s="374"/>
      <c r="I2451" s="393"/>
    </row>
    <row r="2452" spans="1:9" x14ac:dyDescent="0.3">
      <c r="A2452" s="355"/>
      <c r="B2452" s="378"/>
      <c r="C2452" s="377"/>
      <c r="D2452" s="377"/>
      <c r="E2452" s="377"/>
      <c r="F2452" s="377"/>
      <c r="G2452" s="377"/>
      <c r="H2452" s="377"/>
      <c r="I2452" s="398"/>
    </row>
    <row r="2453" spans="1:9" x14ac:dyDescent="0.3">
      <c r="A2453" s="357"/>
      <c r="B2453" s="381"/>
      <c r="C2453" s="380"/>
      <c r="D2453" s="380"/>
      <c r="E2453" s="380"/>
      <c r="F2453" s="380"/>
      <c r="G2453" s="380"/>
      <c r="H2453" s="380"/>
      <c r="I2453" s="399"/>
    </row>
    <row r="2454" spans="1:9" x14ac:dyDescent="0.3">
      <c r="A2454" s="355"/>
      <c r="B2454" s="378"/>
      <c r="C2454" s="377"/>
      <c r="D2454" s="377"/>
      <c r="E2454" s="377"/>
      <c r="F2454" s="377"/>
      <c r="G2454" s="377"/>
      <c r="H2454" s="377"/>
      <c r="I2454" s="384"/>
    </row>
    <row r="2455" spans="1:9" x14ac:dyDescent="0.3">
      <c r="A2455" s="355"/>
      <c r="B2455" s="378"/>
      <c r="C2455" s="377"/>
      <c r="D2455" s="377"/>
      <c r="E2455" s="377"/>
      <c r="F2455" s="377"/>
      <c r="G2455" s="377"/>
      <c r="H2455" s="377"/>
      <c r="I2455" s="379"/>
    </row>
    <row r="2456" spans="1:9" x14ac:dyDescent="0.3">
      <c r="A2456" s="357"/>
      <c r="B2456" s="381"/>
      <c r="C2456" s="380"/>
      <c r="D2456" s="380"/>
      <c r="E2456" s="380"/>
      <c r="F2456" s="380"/>
      <c r="G2456" s="380"/>
      <c r="H2456" s="380"/>
      <c r="I2456" s="382"/>
    </row>
    <row r="2457" spans="1:9" x14ac:dyDescent="0.3">
      <c r="A2457" s="351"/>
      <c r="B2457" s="375"/>
      <c r="C2457" s="374"/>
      <c r="D2457" s="374"/>
      <c r="E2457" s="374"/>
      <c r="F2457" s="374"/>
      <c r="G2457" s="374"/>
      <c r="H2457" s="374"/>
      <c r="I2457" s="376"/>
    </row>
    <row r="2458" spans="1:9" x14ac:dyDescent="0.3">
      <c r="A2458" s="355"/>
      <c r="B2458" s="378"/>
      <c r="C2458" s="377"/>
      <c r="D2458" s="377"/>
      <c r="E2458" s="377"/>
      <c r="F2458" s="377"/>
      <c r="G2458" s="377"/>
      <c r="H2458" s="377"/>
      <c r="I2458" s="379"/>
    </row>
    <row r="2459" spans="1:9" x14ac:dyDescent="0.3">
      <c r="A2459" s="357"/>
      <c r="B2459" s="381"/>
      <c r="C2459" s="380"/>
      <c r="D2459" s="380"/>
      <c r="E2459" s="380"/>
      <c r="F2459" s="380"/>
      <c r="G2459" s="380"/>
      <c r="H2459" s="380"/>
      <c r="I2459" s="382"/>
    </row>
    <row r="2460" spans="1:9" x14ac:dyDescent="0.3">
      <c r="A2460" s="351"/>
      <c r="B2460" s="375"/>
      <c r="C2460" s="374"/>
      <c r="D2460" s="374"/>
      <c r="E2460" s="374"/>
      <c r="F2460" s="374"/>
      <c r="G2460" s="374"/>
      <c r="H2460" s="374"/>
      <c r="I2460" s="376"/>
    </row>
    <row r="2461" spans="1:9" x14ac:dyDescent="0.3">
      <c r="A2461" s="355"/>
      <c r="B2461" s="378"/>
      <c r="C2461" s="377"/>
      <c r="D2461" s="377"/>
      <c r="E2461" s="377"/>
      <c r="F2461" s="377"/>
      <c r="G2461" s="377"/>
      <c r="H2461" s="377"/>
      <c r="I2461" s="379"/>
    </row>
    <row r="2462" spans="1:9" x14ac:dyDescent="0.3">
      <c r="A2462" s="357"/>
      <c r="B2462" s="381"/>
      <c r="C2462" s="380"/>
      <c r="D2462" s="380"/>
      <c r="E2462" s="380"/>
      <c r="F2462" s="380"/>
      <c r="G2462" s="380"/>
      <c r="H2462" s="380"/>
      <c r="I2462" s="382"/>
    </row>
    <row r="2463" spans="1:9" x14ac:dyDescent="0.3">
      <c r="A2463" s="355"/>
      <c r="B2463" s="378"/>
      <c r="C2463" s="377"/>
      <c r="D2463" s="377"/>
      <c r="E2463" s="377"/>
      <c r="F2463" s="377"/>
      <c r="G2463" s="377"/>
      <c r="H2463" s="377"/>
      <c r="I2463" s="384"/>
    </row>
    <row r="2464" spans="1:9" x14ac:dyDescent="0.3">
      <c r="A2464" s="355"/>
      <c r="B2464" s="378"/>
      <c r="C2464" s="377"/>
      <c r="D2464" s="377"/>
      <c r="E2464" s="377"/>
      <c r="F2464" s="377"/>
      <c r="G2464" s="377"/>
      <c r="H2464" s="377"/>
      <c r="I2464" s="379"/>
    </row>
    <row r="2465" spans="1:9" x14ac:dyDescent="0.3">
      <c r="A2465" s="357"/>
      <c r="B2465" s="381"/>
      <c r="C2465" s="380"/>
      <c r="D2465" s="380"/>
      <c r="E2465" s="380"/>
      <c r="F2465" s="380"/>
      <c r="G2465" s="380"/>
      <c r="H2465" s="380"/>
      <c r="I2465" s="380"/>
    </row>
    <row r="2466" spans="1:9" x14ac:dyDescent="0.3">
      <c r="A2466" s="355"/>
      <c r="B2466" s="378"/>
      <c r="C2466" s="377"/>
      <c r="D2466" s="377"/>
      <c r="E2466" s="377"/>
      <c r="F2466" s="377"/>
      <c r="G2466" s="377"/>
      <c r="H2466" s="377"/>
      <c r="I2466" s="384"/>
    </row>
    <row r="2467" spans="1:9" x14ac:dyDescent="0.3">
      <c r="A2467" s="355"/>
      <c r="B2467" s="378"/>
      <c r="C2467" s="377"/>
      <c r="D2467" s="377"/>
      <c r="E2467" s="377"/>
      <c r="F2467" s="377"/>
      <c r="G2467" s="377"/>
      <c r="H2467" s="377"/>
      <c r="I2467" s="379"/>
    </row>
    <row r="2468" spans="1:9" x14ac:dyDescent="0.3">
      <c r="A2468" s="357"/>
      <c r="B2468" s="381"/>
      <c r="C2468" s="380"/>
      <c r="D2468" s="380"/>
      <c r="E2468" s="380"/>
      <c r="F2468" s="380"/>
      <c r="G2468" s="380"/>
      <c r="H2468" s="380"/>
      <c r="I2468" s="382"/>
    </row>
    <row r="2469" spans="1:9" x14ac:dyDescent="0.3">
      <c r="A2469" s="351"/>
      <c r="B2469" s="378"/>
      <c r="C2469" s="374"/>
      <c r="D2469" s="374"/>
      <c r="E2469" s="374"/>
      <c r="F2469" s="374"/>
      <c r="G2469" s="374"/>
      <c r="H2469" s="374"/>
      <c r="I2469" s="384"/>
    </row>
    <row r="2470" spans="1:9" x14ac:dyDescent="0.3">
      <c r="A2470" s="355"/>
      <c r="B2470" s="378"/>
      <c r="C2470" s="377"/>
      <c r="D2470" s="377"/>
      <c r="E2470" s="377"/>
      <c r="F2470" s="377"/>
      <c r="G2470" s="377"/>
      <c r="H2470" s="377"/>
      <c r="I2470" s="379"/>
    </row>
    <row r="2471" spans="1:9" x14ac:dyDescent="0.3">
      <c r="A2471" s="357"/>
      <c r="B2471" s="381"/>
      <c r="C2471" s="380"/>
      <c r="D2471" s="380"/>
      <c r="E2471" s="380"/>
      <c r="F2471" s="380"/>
      <c r="G2471" s="380"/>
      <c r="H2471" s="380"/>
      <c r="I2471" s="382"/>
    </row>
    <row r="2472" spans="1:9" x14ac:dyDescent="0.3">
      <c r="A2472" s="355"/>
      <c r="B2472" s="375"/>
      <c r="C2472" s="377"/>
      <c r="D2472" s="377"/>
      <c r="E2472" s="377"/>
      <c r="F2472" s="377"/>
      <c r="G2472" s="377"/>
      <c r="H2472" s="377"/>
      <c r="I2472" s="384"/>
    </row>
    <row r="2473" spans="1:9" x14ac:dyDescent="0.3">
      <c r="A2473" s="355"/>
      <c r="B2473" s="378"/>
      <c r="C2473" s="377"/>
      <c r="D2473" s="377"/>
      <c r="E2473" s="377"/>
      <c r="F2473" s="377"/>
      <c r="G2473" s="377"/>
      <c r="H2473" s="377"/>
      <c r="I2473" s="379"/>
    </row>
    <row r="2474" spans="1:9" x14ac:dyDescent="0.3">
      <c r="A2474" s="357"/>
      <c r="B2474" s="381"/>
      <c r="C2474" s="380"/>
      <c r="D2474" s="380"/>
      <c r="E2474" s="380"/>
      <c r="F2474" s="380"/>
      <c r="G2474" s="380"/>
      <c r="H2474" s="380"/>
      <c r="I2474" s="382"/>
    </row>
    <row r="2475" spans="1:9" x14ac:dyDescent="0.3">
      <c r="A2475" s="355"/>
      <c r="B2475" s="375"/>
      <c r="C2475" s="374"/>
      <c r="D2475" s="374"/>
      <c r="E2475" s="374"/>
      <c r="F2475" s="374"/>
      <c r="G2475" s="374"/>
      <c r="H2475" s="374"/>
      <c r="I2475" s="376"/>
    </row>
    <row r="2476" spans="1:9" x14ac:dyDescent="0.3">
      <c r="A2476" s="355"/>
      <c r="B2476" s="378"/>
      <c r="C2476" s="377"/>
      <c r="D2476" s="377"/>
      <c r="E2476" s="377"/>
      <c r="F2476" s="377"/>
      <c r="G2476" s="377"/>
      <c r="H2476" s="377"/>
      <c r="I2476" s="379"/>
    </row>
    <row r="2477" spans="1:9" x14ac:dyDescent="0.3">
      <c r="A2477" s="357"/>
      <c r="B2477" s="381"/>
      <c r="C2477" s="380"/>
      <c r="D2477" s="380"/>
      <c r="E2477" s="380"/>
      <c r="F2477" s="380"/>
      <c r="G2477" s="380"/>
      <c r="H2477" s="380"/>
      <c r="I2477" s="382"/>
    </row>
    <row r="2478" spans="1:9" x14ac:dyDescent="0.3">
      <c r="A2478" s="351"/>
      <c r="B2478" s="375"/>
      <c r="C2478" s="374"/>
      <c r="D2478" s="374"/>
      <c r="E2478" s="374"/>
      <c r="F2478" s="374"/>
      <c r="G2478" s="374"/>
      <c r="H2478" s="374"/>
      <c r="I2478" s="376"/>
    </row>
    <row r="2479" spans="1:9" x14ac:dyDescent="0.3">
      <c r="A2479" s="355"/>
      <c r="B2479" s="378"/>
      <c r="C2479" s="377"/>
      <c r="D2479" s="377"/>
      <c r="E2479" s="377"/>
      <c r="F2479" s="377"/>
      <c r="G2479" s="377"/>
      <c r="H2479" s="377"/>
      <c r="I2479" s="379"/>
    </row>
    <row r="2480" spans="1:9" x14ac:dyDescent="0.3">
      <c r="A2480" s="357"/>
      <c r="B2480" s="381"/>
      <c r="C2480" s="380"/>
      <c r="D2480" s="380"/>
      <c r="E2480" s="380"/>
      <c r="F2480" s="380"/>
      <c r="G2480" s="380"/>
      <c r="H2480" s="380"/>
      <c r="I2480" s="382"/>
    </row>
    <row r="2481" spans="1:9" x14ac:dyDescent="0.3">
      <c r="A2481" s="355"/>
      <c r="B2481" s="378"/>
      <c r="C2481" s="377"/>
      <c r="D2481" s="377"/>
      <c r="E2481" s="377"/>
      <c r="F2481" s="377"/>
      <c r="G2481" s="377"/>
      <c r="H2481" s="377"/>
      <c r="I2481" s="384"/>
    </row>
    <row r="2482" spans="1:9" x14ac:dyDescent="0.3">
      <c r="A2482" s="355"/>
      <c r="B2482" s="378"/>
      <c r="C2482" s="377"/>
      <c r="D2482" s="377"/>
      <c r="E2482" s="377"/>
      <c r="F2482" s="377"/>
      <c r="G2482" s="377"/>
      <c r="H2482" s="377"/>
      <c r="I2482" s="379"/>
    </row>
    <row r="2483" spans="1:9" x14ac:dyDescent="0.3">
      <c r="A2483" s="357"/>
      <c r="B2483" s="381"/>
      <c r="C2483" s="380"/>
      <c r="D2483" s="380"/>
      <c r="E2483" s="380"/>
      <c r="F2483" s="380"/>
      <c r="G2483" s="380"/>
      <c r="H2483" s="380"/>
      <c r="I2483" s="382"/>
    </row>
    <row r="2484" spans="1:9" x14ac:dyDescent="0.3">
      <c r="A2484" s="355"/>
      <c r="B2484" s="378"/>
      <c r="C2484" s="377"/>
      <c r="D2484" s="377"/>
      <c r="E2484" s="377"/>
      <c r="F2484" s="377"/>
      <c r="G2484" s="377"/>
      <c r="H2484" s="377"/>
      <c r="I2484" s="384"/>
    </row>
    <row r="2485" spans="1:9" x14ac:dyDescent="0.3">
      <c r="A2485" s="355"/>
      <c r="B2485" s="378"/>
      <c r="C2485" s="377"/>
      <c r="D2485" s="377"/>
      <c r="E2485" s="377"/>
      <c r="F2485" s="377"/>
      <c r="G2485" s="377"/>
      <c r="H2485" s="377"/>
      <c r="I2485" s="379"/>
    </row>
    <row r="2486" spans="1:9" x14ac:dyDescent="0.3">
      <c r="A2486" s="355"/>
      <c r="B2486" s="378"/>
      <c r="C2486" s="377"/>
      <c r="D2486" s="377"/>
      <c r="E2486" s="377"/>
      <c r="F2486" s="377"/>
      <c r="G2486" s="377"/>
      <c r="H2486" s="377"/>
      <c r="I2486" s="384"/>
    </row>
    <row r="2487" spans="1:9" x14ac:dyDescent="0.3">
      <c r="A2487" s="351"/>
      <c r="B2487" s="375"/>
      <c r="C2487" s="374"/>
      <c r="D2487" s="374"/>
      <c r="E2487" s="374"/>
      <c r="F2487" s="374"/>
      <c r="G2487" s="374"/>
      <c r="H2487" s="374"/>
      <c r="I2487" s="376"/>
    </row>
    <row r="2488" spans="1:9" x14ac:dyDescent="0.3">
      <c r="A2488" s="355"/>
      <c r="B2488" s="378"/>
      <c r="C2488" s="377"/>
      <c r="D2488" s="377"/>
      <c r="E2488" s="377"/>
      <c r="F2488" s="377"/>
      <c r="G2488" s="377"/>
      <c r="H2488" s="377"/>
      <c r="I2488" s="379"/>
    </row>
    <row r="2489" spans="1:9" x14ac:dyDescent="0.3">
      <c r="A2489" s="357"/>
      <c r="B2489" s="381"/>
      <c r="C2489" s="380"/>
      <c r="D2489" s="380"/>
      <c r="E2489" s="380"/>
      <c r="F2489" s="380"/>
      <c r="G2489" s="380"/>
      <c r="H2489" s="380"/>
      <c r="I2489" s="382"/>
    </row>
    <row r="2490" spans="1:9" x14ac:dyDescent="0.3">
      <c r="A2490" s="351"/>
      <c r="B2490" s="375"/>
      <c r="C2490" s="374"/>
      <c r="D2490" s="374"/>
      <c r="E2490" s="374"/>
      <c r="F2490" s="374"/>
      <c r="G2490" s="374"/>
      <c r="H2490" s="374"/>
      <c r="I2490" s="376"/>
    </row>
    <row r="2491" spans="1:9" x14ac:dyDescent="0.3">
      <c r="A2491" s="355"/>
      <c r="B2491" s="378"/>
      <c r="C2491" s="377"/>
      <c r="D2491" s="377"/>
      <c r="E2491" s="377"/>
      <c r="F2491" s="377"/>
      <c r="G2491" s="377"/>
      <c r="H2491" s="377"/>
      <c r="I2491" s="379"/>
    </row>
    <row r="2492" spans="1:9" x14ac:dyDescent="0.3">
      <c r="A2492" s="357"/>
      <c r="B2492" s="381"/>
      <c r="C2492" s="380"/>
      <c r="D2492" s="380"/>
      <c r="E2492" s="380"/>
      <c r="F2492" s="380"/>
      <c r="G2492" s="380"/>
      <c r="H2492" s="380"/>
      <c r="I2492" s="382"/>
    </row>
    <row r="2493" spans="1:9" x14ac:dyDescent="0.3">
      <c r="A2493" s="355"/>
      <c r="B2493" s="378"/>
      <c r="C2493" s="377"/>
      <c r="D2493" s="377"/>
      <c r="E2493" s="377"/>
      <c r="F2493" s="377"/>
      <c r="G2493" s="377"/>
      <c r="H2493" s="377"/>
      <c r="I2493" s="384"/>
    </row>
    <row r="2494" spans="1:9" x14ac:dyDescent="0.3">
      <c r="A2494" s="355"/>
      <c r="B2494" s="378"/>
      <c r="C2494" s="377"/>
      <c r="D2494" s="377"/>
      <c r="E2494" s="377"/>
      <c r="F2494" s="377"/>
      <c r="G2494" s="377"/>
      <c r="H2494" s="377"/>
      <c r="I2494" s="379"/>
    </row>
    <row r="2495" spans="1:9" x14ac:dyDescent="0.3">
      <c r="A2495" s="355"/>
      <c r="B2495" s="378"/>
      <c r="C2495" s="377"/>
      <c r="D2495" s="377"/>
      <c r="E2495" s="377"/>
      <c r="F2495" s="377"/>
      <c r="G2495" s="377"/>
      <c r="H2495" s="377"/>
      <c r="I2495" s="384"/>
    </row>
    <row r="2496" spans="1:9" x14ac:dyDescent="0.3">
      <c r="A2496" s="351"/>
      <c r="B2496" s="375"/>
      <c r="C2496" s="374"/>
      <c r="D2496" s="374"/>
      <c r="E2496" s="374"/>
      <c r="F2496" s="374"/>
      <c r="G2496" s="374"/>
      <c r="H2496" s="374"/>
      <c r="I2496" s="376"/>
    </row>
    <row r="2497" spans="1:9" x14ac:dyDescent="0.3">
      <c r="A2497" s="355"/>
      <c r="B2497" s="378"/>
      <c r="C2497" s="377"/>
      <c r="D2497" s="377"/>
      <c r="E2497" s="377"/>
      <c r="F2497" s="377"/>
      <c r="G2497" s="377"/>
      <c r="H2497" s="377"/>
      <c r="I2497" s="379"/>
    </row>
    <row r="2498" spans="1:9" x14ac:dyDescent="0.3">
      <c r="A2498" s="357"/>
      <c r="B2498" s="381"/>
      <c r="C2498" s="380"/>
      <c r="D2498" s="380"/>
      <c r="E2498" s="380"/>
      <c r="F2498" s="380"/>
      <c r="G2498" s="380"/>
      <c r="H2498" s="380"/>
      <c r="I2498" s="382"/>
    </row>
    <row r="2499" spans="1:9" x14ac:dyDescent="0.3">
      <c r="A2499" s="355"/>
      <c r="B2499" s="378"/>
      <c r="C2499" s="377"/>
      <c r="D2499" s="377"/>
      <c r="E2499" s="377"/>
      <c r="F2499" s="377"/>
      <c r="G2499" s="377"/>
      <c r="H2499" s="377"/>
      <c r="I2499" s="384"/>
    </row>
    <row r="2500" spans="1:9" x14ac:dyDescent="0.3">
      <c r="A2500" s="355"/>
      <c r="B2500" s="378"/>
      <c r="C2500" s="377"/>
      <c r="D2500" s="377"/>
      <c r="E2500" s="377"/>
      <c r="F2500" s="377"/>
      <c r="G2500" s="377"/>
      <c r="H2500" s="377"/>
      <c r="I2500" s="379"/>
    </row>
    <row r="2501" spans="1:9" x14ac:dyDescent="0.3">
      <c r="A2501" s="357"/>
      <c r="B2501" s="381"/>
      <c r="C2501" s="380"/>
      <c r="D2501" s="380"/>
      <c r="E2501" s="380"/>
      <c r="F2501" s="380"/>
      <c r="G2501" s="380"/>
      <c r="H2501" s="380"/>
      <c r="I2501" s="380"/>
    </row>
    <row r="2502" spans="1:9" x14ac:dyDescent="0.3">
      <c r="A2502" s="351"/>
      <c r="B2502" s="375"/>
      <c r="C2502" s="374"/>
      <c r="D2502" s="374"/>
      <c r="E2502" s="374"/>
      <c r="F2502" s="374"/>
      <c r="G2502" s="374"/>
      <c r="H2502" s="374"/>
      <c r="I2502" s="384"/>
    </row>
    <row r="2503" spans="1:9" x14ac:dyDescent="0.3">
      <c r="A2503" s="355"/>
      <c r="B2503" s="378"/>
      <c r="C2503" s="377"/>
      <c r="D2503" s="377"/>
      <c r="E2503" s="377"/>
      <c r="F2503" s="377"/>
      <c r="G2503" s="377"/>
      <c r="H2503" s="377"/>
      <c r="I2503" s="379"/>
    </row>
    <row r="2504" spans="1:9" x14ac:dyDescent="0.3">
      <c r="A2504" s="357"/>
      <c r="B2504" s="381"/>
      <c r="C2504" s="380"/>
      <c r="D2504" s="380"/>
      <c r="E2504" s="380"/>
      <c r="F2504" s="380"/>
      <c r="G2504" s="380"/>
      <c r="H2504" s="380"/>
      <c r="I2504" s="382"/>
    </row>
    <row r="2505" spans="1:9" x14ac:dyDescent="0.3">
      <c r="A2505" s="351"/>
      <c r="B2505" s="378"/>
      <c r="C2505" s="374"/>
      <c r="D2505" s="374"/>
      <c r="E2505" s="374"/>
      <c r="F2505" s="374"/>
      <c r="G2505" s="374"/>
      <c r="H2505" s="374"/>
      <c r="I2505" s="384"/>
    </row>
    <row r="2506" spans="1:9" x14ac:dyDescent="0.3">
      <c r="A2506" s="355"/>
      <c r="B2506" s="378"/>
      <c r="C2506" s="377"/>
      <c r="D2506" s="377"/>
      <c r="E2506" s="377"/>
      <c r="F2506" s="377"/>
      <c r="G2506" s="377"/>
      <c r="H2506" s="377"/>
      <c r="I2506" s="379"/>
    </row>
    <row r="2507" spans="1:9" x14ac:dyDescent="0.3">
      <c r="A2507" s="357"/>
      <c r="B2507" s="381"/>
      <c r="C2507" s="380"/>
      <c r="D2507" s="380"/>
      <c r="E2507" s="380"/>
      <c r="F2507" s="380"/>
      <c r="G2507" s="380"/>
      <c r="H2507" s="380"/>
      <c r="I2507" s="382"/>
    </row>
    <row r="2508" spans="1:9" x14ac:dyDescent="0.3">
      <c r="A2508" s="355"/>
      <c r="B2508" s="378"/>
      <c r="C2508" s="377"/>
      <c r="D2508" s="377"/>
      <c r="E2508" s="377"/>
      <c r="F2508" s="377"/>
      <c r="G2508" s="377"/>
      <c r="H2508" s="377"/>
      <c r="I2508" s="384"/>
    </row>
    <row r="2509" spans="1:9" x14ac:dyDescent="0.3">
      <c r="A2509" s="355"/>
      <c r="B2509" s="378"/>
      <c r="C2509" s="377"/>
      <c r="D2509" s="377"/>
      <c r="E2509" s="377"/>
      <c r="F2509" s="377"/>
      <c r="G2509" s="377"/>
      <c r="H2509" s="377"/>
      <c r="I2509" s="379"/>
    </row>
    <row r="2510" spans="1:9" x14ac:dyDescent="0.3">
      <c r="A2510" s="357"/>
      <c r="B2510" s="381"/>
      <c r="C2510" s="380"/>
      <c r="D2510" s="380"/>
      <c r="E2510" s="380"/>
      <c r="F2510" s="380"/>
      <c r="G2510" s="380"/>
      <c r="H2510" s="380"/>
      <c r="I2510" s="382"/>
    </row>
    <row r="2511" spans="1:9" x14ac:dyDescent="0.3">
      <c r="A2511" s="351"/>
      <c r="B2511" s="375"/>
      <c r="C2511" s="374"/>
      <c r="D2511" s="374"/>
      <c r="E2511" s="374"/>
      <c r="F2511" s="374"/>
      <c r="G2511" s="374"/>
      <c r="H2511" s="374"/>
      <c r="I2511" s="376"/>
    </row>
    <row r="2512" spans="1:9" x14ac:dyDescent="0.3">
      <c r="A2512" s="355"/>
      <c r="B2512" s="378"/>
      <c r="C2512" s="377"/>
      <c r="D2512" s="377"/>
      <c r="E2512" s="377"/>
      <c r="F2512" s="377"/>
      <c r="G2512" s="377"/>
      <c r="H2512" s="377"/>
      <c r="I2512" s="379"/>
    </row>
    <row r="2513" spans="1:9" x14ac:dyDescent="0.3">
      <c r="A2513" s="357"/>
      <c r="B2513" s="381"/>
      <c r="C2513" s="380"/>
      <c r="D2513" s="380"/>
      <c r="E2513" s="380"/>
      <c r="F2513" s="380"/>
      <c r="G2513" s="380"/>
      <c r="H2513" s="380"/>
      <c r="I2513" s="380"/>
    </row>
    <row r="2514" spans="1:9" x14ac:dyDescent="0.3">
      <c r="A2514" s="351"/>
      <c r="B2514" s="375"/>
      <c r="C2514" s="374"/>
      <c r="D2514" s="374"/>
      <c r="E2514" s="374"/>
      <c r="F2514" s="374"/>
      <c r="G2514" s="374"/>
      <c r="H2514" s="374"/>
      <c r="I2514" s="376"/>
    </row>
    <row r="2515" spans="1:9" x14ac:dyDescent="0.3">
      <c r="A2515" s="355"/>
      <c r="B2515" s="378"/>
      <c r="C2515" s="377"/>
      <c r="D2515" s="377"/>
      <c r="E2515" s="377"/>
      <c r="F2515" s="377"/>
      <c r="G2515" s="377"/>
      <c r="H2515" s="377"/>
      <c r="I2515" s="379"/>
    </row>
    <row r="2516" spans="1:9" x14ac:dyDescent="0.3">
      <c r="A2516" s="357"/>
      <c r="B2516" s="381"/>
      <c r="C2516" s="380"/>
      <c r="D2516" s="380"/>
      <c r="E2516" s="380"/>
      <c r="F2516" s="380"/>
      <c r="G2516" s="380"/>
      <c r="H2516" s="380"/>
      <c r="I2516" s="380"/>
    </row>
    <row r="2517" spans="1:9" x14ac:dyDescent="0.3">
      <c r="A2517" s="351"/>
      <c r="B2517" s="375"/>
      <c r="C2517" s="374"/>
      <c r="D2517" s="374"/>
      <c r="E2517" s="374"/>
      <c r="F2517" s="374"/>
      <c r="G2517" s="374"/>
      <c r="H2517" s="374"/>
      <c r="I2517" s="376"/>
    </row>
    <row r="2518" spans="1:9" x14ac:dyDescent="0.3">
      <c r="A2518" s="355"/>
      <c r="B2518" s="378"/>
      <c r="C2518" s="377"/>
      <c r="D2518" s="377"/>
      <c r="E2518" s="377"/>
      <c r="F2518" s="377"/>
      <c r="G2518" s="377"/>
      <c r="H2518" s="377"/>
      <c r="I2518" s="379"/>
    </row>
    <row r="2519" spans="1:9" x14ac:dyDescent="0.3">
      <c r="A2519" s="357"/>
      <c r="B2519" s="381"/>
      <c r="C2519" s="380"/>
      <c r="D2519" s="380"/>
      <c r="E2519" s="380"/>
      <c r="F2519" s="380"/>
      <c r="G2519" s="380"/>
      <c r="H2519" s="380"/>
      <c r="I2519" s="380"/>
    </row>
    <row r="2520" spans="1:9" x14ac:dyDescent="0.3">
      <c r="A2520" s="355"/>
      <c r="B2520" s="378"/>
      <c r="C2520" s="377"/>
      <c r="D2520" s="377"/>
      <c r="E2520" s="377"/>
      <c r="F2520" s="377"/>
      <c r="G2520" s="377"/>
      <c r="H2520" s="377"/>
      <c r="I2520" s="376"/>
    </row>
    <row r="2521" spans="1:9" x14ac:dyDescent="0.3">
      <c r="A2521" s="355"/>
      <c r="B2521" s="378"/>
      <c r="C2521" s="377"/>
      <c r="D2521" s="377"/>
      <c r="E2521" s="377"/>
      <c r="F2521" s="377"/>
      <c r="G2521" s="377"/>
      <c r="H2521" s="377"/>
      <c r="I2521" s="379"/>
    </row>
    <row r="2522" spans="1:9" x14ac:dyDescent="0.3">
      <c r="A2522" s="355"/>
      <c r="B2522" s="378"/>
      <c r="C2522" s="377"/>
      <c r="D2522" s="377"/>
      <c r="E2522" s="377"/>
      <c r="F2522" s="377"/>
      <c r="G2522" s="377"/>
      <c r="H2522" s="377"/>
      <c r="I2522" s="384"/>
    </row>
    <row r="2523" spans="1:9" x14ac:dyDescent="0.3">
      <c r="A2523" s="351"/>
      <c r="B2523" s="375"/>
      <c r="C2523" s="383"/>
      <c r="D2523" s="374"/>
      <c r="E2523" s="374"/>
      <c r="F2523" s="374"/>
      <c r="G2523" s="374"/>
      <c r="H2523" s="374"/>
      <c r="I2523" s="384"/>
    </row>
    <row r="2524" spans="1:9" x14ac:dyDescent="0.3">
      <c r="A2524" s="355"/>
      <c r="B2524" s="378"/>
      <c r="C2524" s="377"/>
      <c r="D2524" s="377"/>
      <c r="E2524" s="377"/>
      <c r="F2524" s="377"/>
      <c r="G2524" s="377"/>
      <c r="H2524" s="377"/>
      <c r="I2524" s="379"/>
    </row>
    <row r="2525" spans="1:9" x14ac:dyDescent="0.3">
      <c r="A2525" s="357"/>
      <c r="B2525" s="381"/>
      <c r="C2525" s="380"/>
      <c r="D2525" s="380"/>
      <c r="E2525" s="380"/>
      <c r="F2525" s="395"/>
      <c r="G2525" s="380"/>
      <c r="H2525" s="380"/>
      <c r="I2525" s="382"/>
    </row>
    <row r="2526" spans="1:9" x14ac:dyDescent="0.3">
      <c r="A2526" s="351"/>
      <c r="B2526" s="375"/>
      <c r="C2526" s="374"/>
      <c r="D2526" s="374"/>
      <c r="E2526" s="374"/>
      <c r="F2526" s="392"/>
      <c r="G2526" s="392"/>
      <c r="H2526" s="374"/>
      <c r="I2526" s="376"/>
    </row>
    <row r="2527" spans="1:9" x14ac:dyDescent="0.3">
      <c r="A2527" s="355"/>
      <c r="B2527" s="378"/>
      <c r="C2527" s="377"/>
      <c r="D2527" s="377"/>
      <c r="E2527" s="377"/>
      <c r="F2527" s="400"/>
      <c r="G2527" s="377"/>
      <c r="H2527" s="377"/>
      <c r="I2527" s="379"/>
    </row>
    <row r="2528" spans="1:9" x14ac:dyDescent="0.3">
      <c r="A2528" s="357"/>
      <c r="B2528" s="381"/>
      <c r="C2528" s="380"/>
      <c r="D2528" s="380"/>
      <c r="E2528" s="380"/>
      <c r="F2528" s="395"/>
      <c r="G2528" s="395"/>
      <c r="H2528" s="380"/>
      <c r="I2528" s="382"/>
    </row>
    <row r="2529" spans="1:9" x14ac:dyDescent="0.3">
      <c r="A2529" s="355"/>
      <c r="B2529" s="378"/>
      <c r="C2529" s="377"/>
      <c r="D2529" s="377"/>
      <c r="E2529" s="377"/>
      <c r="F2529" s="400"/>
      <c r="G2529" s="400"/>
      <c r="H2529" s="377"/>
      <c r="I2529" s="384"/>
    </row>
    <row r="2530" spans="1:9" x14ac:dyDescent="0.3">
      <c r="A2530" s="355"/>
      <c r="B2530" s="378"/>
      <c r="C2530" s="377"/>
      <c r="D2530" s="377"/>
      <c r="E2530" s="377"/>
      <c r="F2530" s="400"/>
      <c r="G2530" s="400"/>
      <c r="H2530" s="377"/>
      <c r="I2530" s="379"/>
    </row>
    <row r="2531" spans="1:9" x14ac:dyDescent="0.3">
      <c r="A2531" s="355"/>
      <c r="B2531" s="378"/>
      <c r="C2531" s="377"/>
      <c r="D2531" s="377"/>
      <c r="E2531" s="377"/>
      <c r="F2531" s="400"/>
      <c r="G2531" s="400"/>
      <c r="H2531" s="377"/>
      <c r="I2531" s="380"/>
    </row>
    <row r="2532" spans="1:9" x14ac:dyDescent="0.3">
      <c r="A2532" s="351"/>
      <c r="B2532" s="375"/>
      <c r="C2532" s="374"/>
      <c r="D2532" s="374"/>
      <c r="E2532" s="374"/>
      <c r="F2532" s="374"/>
      <c r="G2532" s="374"/>
      <c r="H2532" s="374"/>
      <c r="I2532" s="384"/>
    </row>
    <row r="2533" spans="1:9" x14ac:dyDescent="0.3">
      <c r="A2533" s="355"/>
      <c r="B2533" s="378"/>
      <c r="C2533" s="377"/>
      <c r="D2533" s="377"/>
      <c r="E2533" s="377"/>
      <c r="F2533" s="377"/>
      <c r="G2533" s="377"/>
      <c r="H2533" s="377"/>
      <c r="I2533" s="379"/>
    </row>
    <row r="2534" spans="1:9" x14ac:dyDescent="0.3">
      <c r="A2534" s="357"/>
      <c r="B2534" s="381"/>
      <c r="C2534" s="380"/>
      <c r="D2534" s="380"/>
      <c r="E2534" s="380"/>
      <c r="F2534" s="380"/>
      <c r="G2534" s="380"/>
      <c r="H2534" s="380"/>
      <c r="I2534" s="382"/>
    </row>
    <row r="2535" spans="1:9" x14ac:dyDescent="0.3">
      <c r="A2535" s="351"/>
      <c r="B2535" s="375"/>
      <c r="C2535" s="374"/>
      <c r="D2535" s="374"/>
      <c r="E2535" s="374"/>
      <c r="F2535" s="374"/>
      <c r="G2535" s="374"/>
      <c r="H2535" s="374"/>
      <c r="I2535" s="376"/>
    </row>
    <row r="2536" spans="1:9" x14ac:dyDescent="0.3">
      <c r="A2536" s="355"/>
      <c r="B2536" s="378"/>
      <c r="C2536" s="377"/>
      <c r="D2536" s="377"/>
      <c r="E2536" s="377"/>
      <c r="F2536" s="377"/>
      <c r="G2536" s="377"/>
      <c r="H2536" s="377"/>
      <c r="I2536" s="379"/>
    </row>
    <row r="2537" spans="1:9" x14ac:dyDescent="0.3">
      <c r="A2537" s="357"/>
      <c r="B2537" s="358"/>
      <c r="C2537" s="357"/>
      <c r="D2537" s="357"/>
      <c r="E2537" s="357"/>
      <c r="F2537" s="364"/>
      <c r="G2537" s="357"/>
      <c r="H2537" s="357"/>
      <c r="I2537" s="360"/>
    </row>
    <row r="2538" spans="1:9" x14ac:dyDescent="0.3">
      <c r="A2538" s="351"/>
      <c r="B2538" s="375"/>
      <c r="C2538" s="374"/>
      <c r="D2538" s="374"/>
      <c r="E2538" s="374"/>
      <c r="F2538" s="374"/>
      <c r="G2538" s="374"/>
      <c r="H2538" s="374"/>
      <c r="I2538" s="376"/>
    </row>
    <row r="2539" spans="1:9" x14ac:dyDescent="0.3">
      <c r="A2539" s="355"/>
      <c r="B2539" s="378"/>
      <c r="C2539" s="377"/>
      <c r="D2539" s="377"/>
      <c r="E2539" s="377"/>
      <c r="F2539" s="377"/>
      <c r="G2539" s="377"/>
      <c r="H2539" s="377"/>
      <c r="I2539" s="379"/>
    </row>
    <row r="2540" spans="1:9" x14ac:dyDescent="0.3">
      <c r="A2540" s="357"/>
      <c r="B2540" s="381"/>
      <c r="C2540" s="380"/>
      <c r="D2540" s="380"/>
      <c r="E2540" s="380"/>
      <c r="F2540" s="380"/>
      <c r="G2540" s="380"/>
      <c r="H2540" s="380"/>
      <c r="I2540" s="382"/>
    </row>
    <row r="2541" spans="1:9" x14ac:dyDescent="0.3">
      <c r="A2541" s="351"/>
      <c r="B2541" s="375"/>
      <c r="C2541" s="374"/>
      <c r="D2541" s="374"/>
      <c r="E2541" s="374"/>
      <c r="F2541" s="374"/>
      <c r="G2541" s="374"/>
      <c r="H2541" s="374"/>
      <c r="I2541" s="376"/>
    </row>
    <row r="2542" spans="1:9" x14ac:dyDescent="0.3">
      <c r="A2542" s="355"/>
      <c r="B2542" s="378"/>
      <c r="C2542" s="377"/>
      <c r="D2542" s="377"/>
      <c r="E2542" s="377"/>
      <c r="F2542" s="377"/>
      <c r="G2542" s="377"/>
      <c r="H2542" s="377"/>
      <c r="I2542" s="379"/>
    </row>
    <row r="2543" spans="1:9" x14ac:dyDescent="0.3">
      <c r="A2543" s="357"/>
      <c r="B2543" s="381"/>
      <c r="C2543" s="380"/>
      <c r="D2543" s="380"/>
      <c r="E2543" s="380"/>
      <c r="F2543" s="380"/>
      <c r="G2543" s="380"/>
      <c r="H2543" s="380"/>
      <c r="I2543" s="382"/>
    </row>
    <row r="2544" spans="1:9" x14ac:dyDescent="0.3">
      <c r="A2544" s="351"/>
      <c r="B2544" s="375"/>
      <c r="C2544" s="374"/>
      <c r="D2544" s="374"/>
      <c r="E2544" s="374"/>
      <c r="F2544" s="374"/>
      <c r="G2544" s="374"/>
      <c r="H2544" s="374"/>
      <c r="I2544" s="376"/>
    </row>
    <row r="2545" spans="1:9" x14ac:dyDescent="0.3">
      <c r="A2545" s="355"/>
      <c r="B2545" s="378"/>
      <c r="C2545" s="377"/>
      <c r="D2545" s="377"/>
      <c r="E2545" s="377"/>
      <c r="F2545" s="377"/>
      <c r="G2545" s="377"/>
      <c r="H2545" s="377"/>
      <c r="I2545" s="379"/>
    </row>
    <row r="2546" spans="1:9" x14ac:dyDescent="0.3">
      <c r="A2546" s="357"/>
      <c r="B2546" s="381"/>
      <c r="C2546" s="380"/>
      <c r="D2546" s="380"/>
      <c r="E2546" s="380"/>
      <c r="F2546" s="380"/>
      <c r="G2546" s="380"/>
      <c r="H2546" s="380"/>
      <c r="I2546" s="382"/>
    </row>
    <row r="2547" spans="1:9" x14ac:dyDescent="0.3">
      <c r="A2547" s="351"/>
      <c r="B2547" s="375"/>
      <c r="C2547" s="374"/>
      <c r="D2547" s="374"/>
      <c r="E2547" s="374"/>
      <c r="F2547" s="374"/>
      <c r="G2547" s="374"/>
      <c r="H2547" s="374"/>
      <c r="I2547" s="376"/>
    </row>
    <row r="2548" spans="1:9" x14ac:dyDescent="0.3">
      <c r="A2548" s="355"/>
      <c r="B2548" s="378"/>
      <c r="C2548" s="377"/>
      <c r="D2548" s="377"/>
      <c r="E2548" s="377"/>
      <c r="F2548" s="377"/>
      <c r="G2548" s="377"/>
      <c r="H2548" s="377"/>
      <c r="I2548" s="379"/>
    </row>
    <row r="2549" spans="1:9" x14ac:dyDescent="0.3">
      <c r="A2549" s="357"/>
      <c r="B2549" s="381"/>
      <c r="C2549" s="380"/>
      <c r="D2549" s="380"/>
      <c r="E2549" s="380"/>
      <c r="F2549" s="380"/>
      <c r="G2549" s="380"/>
      <c r="H2549" s="380"/>
      <c r="I2549" s="382"/>
    </row>
    <row r="2550" spans="1:9" x14ac:dyDescent="0.3">
      <c r="A2550" s="351"/>
      <c r="B2550" s="375"/>
      <c r="C2550" s="374"/>
      <c r="D2550" s="374"/>
      <c r="E2550" s="374"/>
      <c r="F2550" s="374"/>
      <c r="G2550" s="374"/>
      <c r="H2550" s="374"/>
      <c r="I2550" s="376"/>
    </row>
    <row r="2551" spans="1:9" x14ac:dyDescent="0.3">
      <c r="A2551" s="355"/>
      <c r="B2551" s="378"/>
      <c r="C2551" s="377"/>
      <c r="D2551" s="377"/>
      <c r="E2551" s="377"/>
      <c r="F2551" s="377"/>
      <c r="G2551" s="377"/>
      <c r="H2551" s="377"/>
      <c r="I2551" s="379"/>
    </row>
    <row r="2552" spans="1:9" x14ac:dyDescent="0.3">
      <c r="A2552" s="357"/>
      <c r="B2552" s="381"/>
      <c r="C2552" s="380"/>
      <c r="D2552" s="380"/>
      <c r="E2552" s="380"/>
      <c r="F2552" s="380"/>
      <c r="G2552" s="380"/>
      <c r="H2552" s="380"/>
      <c r="I2552" s="382"/>
    </row>
    <row r="2553" spans="1:9" x14ac:dyDescent="0.3">
      <c r="A2553" s="351"/>
      <c r="B2553" s="375"/>
      <c r="C2553" s="374"/>
      <c r="D2553" s="374"/>
      <c r="E2553" s="374"/>
      <c r="F2553" s="374"/>
      <c r="G2553" s="374"/>
      <c r="H2553" s="374"/>
      <c r="I2553" s="376"/>
    </row>
    <row r="2554" spans="1:9" x14ac:dyDescent="0.3">
      <c r="A2554" s="355"/>
      <c r="B2554" s="378"/>
      <c r="C2554" s="377"/>
      <c r="D2554" s="377"/>
      <c r="E2554" s="377"/>
      <c r="F2554" s="377"/>
      <c r="G2554" s="377"/>
      <c r="H2554" s="377"/>
      <c r="I2554" s="379"/>
    </row>
    <row r="2555" spans="1:9" x14ac:dyDescent="0.3">
      <c r="A2555" s="357"/>
      <c r="B2555" s="381"/>
      <c r="C2555" s="380"/>
      <c r="D2555" s="380"/>
      <c r="E2555" s="380"/>
      <c r="F2555" s="380"/>
      <c r="G2555" s="380"/>
      <c r="H2555" s="380"/>
      <c r="I2555" s="382"/>
    </row>
    <row r="2556" spans="1:9" x14ac:dyDescent="0.3">
      <c r="A2556" s="351"/>
      <c r="B2556" s="375"/>
      <c r="C2556" s="374"/>
      <c r="D2556" s="374"/>
      <c r="E2556" s="374"/>
      <c r="F2556" s="374"/>
      <c r="G2556" s="374"/>
      <c r="H2556" s="374"/>
      <c r="I2556" s="376"/>
    </row>
    <row r="2557" spans="1:9" x14ac:dyDescent="0.3">
      <c r="A2557" s="355"/>
      <c r="B2557" s="378"/>
      <c r="C2557" s="377"/>
      <c r="D2557" s="377"/>
      <c r="E2557" s="377"/>
      <c r="F2557" s="377"/>
      <c r="G2557" s="377"/>
      <c r="H2557" s="377"/>
      <c r="I2557" s="379"/>
    </row>
    <row r="2558" spans="1:9" x14ac:dyDescent="0.3">
      <c r="A2558" s="357"/>
      <c r="B2558" s="381"/>
      <c r="C2558" s="380"/>
      <c r="D2558" s="380"/>
      <c r="E2558" s="380"/>
      <c r="F2558" s="380"/>
      <c r="G2558" s="380"/>
      <c r="H2558" s="380"/>
      <c r="I2558" s="382"/>
    </row>
    <row r="2559" spans="1:9" x14ac:dyDescent="0.3">
      <c r="A2559" s="351"/>
      <c r="B2559" s="375"/>
      <c r="C2559" s="374"/>
      <c r="D2559" s="374"/>
      <c r="E2559" s="374"/>
      <c r="F2559" s="374"/>
      <c r="G2559" s="374"/>
      <c r="H2559" s="374"/>
      <c r="I2559" s="376"/>
    </row>
    <row r="2560" spans="1:9" x14ac:dyDescent="0.3">
      <c r="A2560" s="355"/>
      <c r="B2560" s="378"/>
      <c r="C2560" s="377"/>
      <c r="D2560" s="377"/>
      <c r="E2560" s="377"/>
      <c r="F2560" s="377"/>
      <c r="G2560" s="377"/>
      <c r="H2560" s="377"/>
      <c r="I2560" s="379"/>
    </row>
    <row r="2561" spans="1:9" x14ac:dyDescent="0.3">
      <c r="A2561" s="357"/>
      <c r="B2561" s="381"/>
      <c r="C2561" s="380"/>
      <c r="D2561" s="380"/>
      <c r="E2561" s="380"/>
      <c r="F2561" s="380"/>
      <c r="G2561" s="380"/>
      <c r="H2561" s="380"/>
      <c r="I2561" s="382"/>
    </row>
    <row r="2562" spans="1:9" x14ac:dyDescent="0.3">
      <c r="A2562" s="351"/>
      <c r="B2562" s="375"/>
      <c r="C2562" s="374"/>
      <c r="D2562" s="374"/>
      <c r="E2562" s="374"/>
      <c r="F2562" s="374"/>
      <c r="G2562" s="374"/>
      <c r="H2562" s="374"/>
      <c r="I2562" s="376"/>
    </row>
    <row r="2563" spans="1:9" x14ac:dyDescent="0.3">
      <c r="A2563" s="355"/>
      <c r="B2563" s="378"/>
      <c r="C2563" s="377"/>
      <c r="D2563" s="377"/>
      <c r="E2563" s="377"/>
      <c r="F2563" s="377"/>
      <c r="G2563" s="377"/>
      <c r="H2563" s="377"/>
      <c r="I2563" s="379"/>
    </row>
    <row r="2564" spans="1:9" x14ac:dyDescent="0.3">
      <c r="A2564" s="357"/>
      <c r="B2564" s="381"/>
      <c r="C2564" s="380"/>
      <c r="D2564" s="380"/>
      <c r="E2564" s="380"/>
      <c r="F2564" s="380"/>
      <c r="G2564" s="380"/>
      <c r="H2564" s="380"/>
      <c r="I2564" s="382"/>
    </row>
    <row r="2565" spans="1:9" x14ac:dyDescent="0.3">
      <c r="A2565" s="351"/>
      <c r="B2565" s="375"/>
      <c r="C2565" s="374"/>
      <c r="D2565" s="374"/>
      <c r="E2565" s="374"/>
      <c r="F2565" s="374"/>
      <c r="G2565" s="374"/>
      <c r="H2565" s="374"/>
      <c r="I2565" s="376"/>
    </row>
    <row r="2566" spans="1:9" x14ac:dyDescent="0.3">
      <c r="A2566" s="355"/>
      <c r="B2566" s="378"/>
      <c r="C2566" s="377"/>
      <c r="D2566" s="377"/>
      <c r="E2566" s="377"/>
      <c r="F2566" s="377"/>
      <c r="G2566" s="377"/>
      <c r="H2566" s="377"/>
      <c r="I2566" s="379"/>
    </row>
    <row r="2567" spans="1:9" x14ac:dyDescent="0.3">
      <c r="A2567" s="357"/>
      <c r="B2567" s="381"/>
      <c r="C2567" s="380"/>
      <c r="D2567" s="380"/>
      <c r="E2567" s="380"/>
      <c r="F2567" s="380"/>
      <c r="G2567" s="380"/>
      <c r="H2567" s="380"/>
      <c r="I2567" s="382"/>
    </row>
    <row r="2568" spans="1:9" x14ac:dyDescent="0.3">
      <c r="A2568" s="351"/>
      <c r="B2568" s="375"/>
      <c r="C2568" s="374"/>
      <c r="D2568" s="374"/>
      <c r="E2568" s="374"/>
      <c r="F2568" s="374"/>
      <c r="G2568" s="374"/>
      <c r="H2568" s="374"/>
      <c r="I2568" s="376"/>
    </row>
    <row r="2569" spans="1:9" x14ac:dyDescent="0.3">
      <c r="A2569" s="355"/>
      <c r="B2569" s="378"/>
      <c r="C2569" s="377"/>
      <c r="D2569" s="377"/>
      <c r="E2569" s="377"/>
      <c r="F2569" s="377"/>
      <c r="G2569" s="377"/>
      <c r="H2569" s="377"/>
      <c r="I2569" s="379"/>
    </row>
    <row r="2570" spans="1:9" x14ac:dyDescent="0.3">
      <c r="A2570" s="357"/>
      <c r="B2570" s="381"/>
      <c r="C2570" s="380"/>
      <c r="D2570" s="380"/>
      <c r="E2570" s="380"/>
      <c r="F2570" s="380"/>
      <c r="G2570" s="380"/>
      <c r="H2570" s="380"/>
      <c r="I2570" s="382"/>
    </row>
    <row r="2571" spans="1:9" x14ac:dyDescent="0.3">
      <c r="A2571" s="351"/>
      <c r="B2571" s="375"/>
      <c r="C2571" s="374"/>
      <c r="D2571" s="374"/>
      <c r="E2571" s="374"/>
      <c r="F2571" s="374"/>
      <c r="G2571" s="374"/>
      <c r="H2571" s="374"/>
      <c r="I2571" s="376"/>
    </row>
    <row r="2572" spans="1:9" x14ac:dyDescent="0.3">
      <c r="A2572" s="355"/>
      <c r="B2572" s="378"/>
      <c r="C2572" s="377"/>
      <c r="D2572" s="377"/>
      <c r="E2572" s="377"/>
      <c r="F2572" s="377"/>
      <c r="G2572" s="377"/>
      <c r="H2572" s="377"/>
      <c r="I2572" s="379"/>
    </row>
    <row r="2573" spans="1:9" x14ac:dyDescent="0.3">
      <c r="A2573" s="357"/>
      <c r="B2573" s="381"/>
      <c r="C2573" s="380"/>
      <c r="D2573" s="380"/>
      <c r="E2573" s="380"/>
      <c r="F2573" s="380"/>
      <c r="G2573" s="380"/>
      <c r="H2573" s="380"/>
      <c r="I2573" s="382"/>
    </row>
    <row r="2574" spans="1:9" x14ac:dyDescent="0.3">
      <c r="A2574" s="351"/>
      <c r="B2574" s="375"/>
      <c r="C2574" s="374"/>
      <c r="D2574" s="374"/>
      <c r="E2574" s="374"/>
      <c r="F2574" s="374"/>
      <c r="G2574" s="374"/>
      <c r="H2574" s="374"/>
      <c r="I2574" s="376"/>
    </row>
    <row r="2575" spans="1:9" x14ac:dyDescent="0.3">
      <c r="A2575" s="355"/>
      <c r="B2575" s="378"/>
      <c r="C2575" s="377"/>
      <c r="D2575" s="377"/>
      <c r="E2575" s="377"/>
      <c r="F2575" s="377"/>
      <c r="G2575" s="377"/>
      <c r="H2575" s="377"/>
      <c r="I2575" s="379"/>
    </row>
    <row r="2576" spans="1:9" x14ac:dyDescent="0.3">
      <c r="A2576" s="357"/>
      <c r="B2576" s="381"/>
      <c r="C2576" s="380"/>
      <c r="D2576" s="380"/>
      <c r="E2576" s="380"/>
      <c r="F2576" s="380"/>
      <c r="G2576" s="380"/>
      <c r="H2576" s="380"/>
      <c r="I2576" s="382"/>
    </row>
    <row r="2577" spans="1:9" x14ac:dyDescent="0.3">
      <c r="A2577" s="351"/>
      <c r="B2577" s="375"/>
      <c r="C2577" s="374"/>
      <c r="D2577" s="374"/>
      <c r="E2577" s="374"/>
      <c r="F2577" s="374"/>
      <c r="G2577" s="374"/>
      <c r="H2577" s="374"/>
      <c r="I2577" s="376"/>
    </row>
    <row r="2578" spans="1:9" x14ac:dyDescent="0.3">
      <c r="A2578" s="355"/>
      <c r="B2578" s="378"/>
      <c r="C2578" s="377"/>
      <c r="D2578" s="377"/>
      <c r="E2578" s="377"/>
      <c r="F2578" s="377"/>
      <c r="G2578" s="377"/>
      <c r="H2578" s="377"/>
      <c r="I2578" s="379"/>
    </row>
    <row r="2579" spans="1:9" x14ac:dyDescent="0.3">
      <c r="A2579" s="357"/>
      <c r="B2579" s="381"/>
      <c r="C2579" s="380"/>
      <c r="D2579" s="380"/>
      <c r="E2579" s="380"/>
      <c r="F2579" s="380"/>
      <c r="G2579" s="380"/>
      <c r="H2579" s="380"/>
      <c r="I2579" s="382"/>
    </row>
    <row r="2580" spans="1:9" x14ac:dyDescent="0.3">
      <c r="A2580" s="351"/>
      <c r="B2580" s="375"/>
      <c r="C2580" s="374"/>
      <c r="D2580" s="374"/>
      <c r="E2580" s="374"/>
      <c r="F2580" s="374"/>
      <c r="G2580" s="374"/>
      <c r="H2580" s="374"/>
      <c r="I2580" s="376"/>
    </row>
    <row r="2581" spans="1:9" x14ac:dyDescent="0.3">
      <c r="A2581" s="355"/>
      <c r="B2581" s="378"/>
      <c r="C2581" s="377"/>
      <c r="D2581" s="377"/>
      <c r="E2581" s="377"/>
      <c r="F2581" s="377"/>
      <c r="G2581" s="377"/>
      <c r="H2581" s="377"/>
      <c r="I2581" s="379"/>
    </row>
    <row r="2582" spans="1:9" x14ac:dyDescent="0.3">
      <c r="A2582" s="357"/>
      <c r="B2582" s="381"/>
      <c r="C2582" s="380"/>
      <c r="D2582" s="380"/>
      <c r="E2582" s="380"/>
      <c r="F2582" s="380"/>
      <c r="G2582" s="380"/>
      <c r="H2582" s="380"/>
      <c r="I2582" s="382"/>
    </row>
    <row r="2583" spans="1:9" x14ac:dyDescent="0.3">
      <c r="A2583" s="351"/>
      <c r="B2583" s="375"/>
      <c r="C2583" s="374"/>
      <c r="D2583" s="374"/>
      <c r="E2583" s="374"/>
      <c r="F2583" s="374"/>
      <c r="G2583" s="374"/>
      <c r="H2583" s="374"/>
      <c r="I2583" s="376"/>
    </row>
    <row r="2584" spans="1:9" x14ac:dyDescent="0.3">
      <c r="A2584" s="355"/>
      <c r="B2584" s="378"/>
      <c r="C2584" s="377"/>
      <c r="D2584" s="377"/>
      <c r="E2584" s="377"/>
      <c r="F2584" s="377"/>
      <c r="G2584" s="377"/>
      <c r="H2584" s="377"/>
      <c r="I2584" s="379"/>
    </row>
    <row r="2585" spans="1:9" x14ac:dyDescent="0.3">
      <c r="A2585" s="357"/>
      <c r="B2585" s="381"/>
      <c r="C2585" s="380"/>
      <c r="D2585" s="380"/>
      <c r="E2585" s="380"/>
      <c r="F2585" s="380"/>
      <c r="G2585" s="380"/>
      <c r="H2585" s="380"/>
      <c r="I2585" s="382"/>
    </row>
    <row r="2586" spans="1:9" x14ac:dyDescent="0.3">
      <c r="A2586" s="351"/>
      <c r="B2586" s="375"/>
      <c r="C2586" s="374"/>
      <c r="D2586" s="374"/>
      <c r="E2586" s="374"/>
      <c r="F2586" s="374"/>
      <c r="G2586" s="374"/>
      <c r="H2586" s="374"/>
      <c r="I2586" s="376"/>
    </row>
    <row r="2587" spans="1:9" x14ac:dyDescent="0.3">
      <c r="A2587" s="355"/>
      <c r="B2587" s="378"/>
      <c r="C2587" s="377"/>
      <c r="D2587" s="377"/>
      <c r="E2587" s="377"/>
      <c r="F2587" s="377"/>
      <c r="G2587" s="377"/>
      <c r="H2587" s="377"/>
      <c r="I2587" s="379"/>
    </row>
    <row r="2588" spans="1:9" x14ac:dyDescent="0.3">
      <c r="A2588" s="357"/>
      <c r="B2588" s="381"/>
      <c r="C2588" s="380"/>
      <c r="D2588" s="380"/>
      <c r="E2588" s="380"/>
      <c r="F2588" s="380"/>
      <c r="G2588" s="380"/>
      <c r="H2588" s="380"/>
      <c r="I2588" s="382"/>
    </row>
    <row r="2589" spans="1:9" x14ac:dyDescent="0.3">
      <c r="A2589" s="351"/>
      <c r="B2589" s="375"/>
      <c r="C2589" s="374"/>
      <c r="D2589" s="374"/>
      <c r="E2589" s="374"/>
      <c r="F2589" s="374"/>
      <c r="G2589" s="374"/>
      <c r="H2589" s="374"/>
      <c r="I2589" s="376"/>
    </row>
    <row r="2590" spans="1:9" x14ac:dyDescent="0.3">
      <c r="A2590" s="355"/>
      <c r="B2590" s="378"/>
      <c r="C2590" s="377"/>
      <c r="D2590" s="377"/>
      <c r="E2590" s="377"/>
      <c r="F2590" s="377"/>
      <c r="G2590" s="377"/>
      <c r="H2590" s="377"/>
      <c r="I2590" s="379"/>
    </row>
    <row r="2591" spans="1:9" x14ac:dyDescent="0.3">
      <c r="A2591" s="357"/>
      <c r="B2591" s="381"/>
      <c r="C2591" s="380"/>
      <c r="D2591" s="380"/>
      <c r="E2591" s="380"/>
      <c r="F2591" s="380"/>
      <c r="G2591" s="380"/>
      <c r="H2591" s="380"/>
      <c r="I2591" s="382"/>
    </row>
    <row r="2592" spans="1:9" x14ac:dyDescent="0.3">
      <c r="A2592" s="351"/>
      <c r="B2592" s="375"/>
      <c r="C2592" s="374"/>
      <c r="D2592" s="374"/>
      <c r="E2592" s="374"/>
      <c r="F2592" s="374"/>
      <c r="G2592" s="374"/>
      <c r="H2592" s="374"/>
      <c r="I2592" s="376"/>
    </row>
    <row r="2593" spans="1:9" x14ac:dyDescent="0.3">
      <c r="A2593" s="355"/>
      <c r="B2593" s="378"/>
      <c r="C2593" s="377"/>
      <c r="D2593" s="377"/>
      <c r="E2593" s="377"/>
      <c r="F2593" s="377"/>
      <c r="G2593" s="377"/>
      <c r="H2593" s="377"/>
      <c r="I2593" s="379"/>
    </row>
    <row r="2594" spans="1:9" x14ac:dyDescent="0.3">
      <c r="A2594" s="357"/>
      <c r="B2594" s="381"/>
      <c r="C2594" s="380"/>
      <c r="D2594" s="380"/>
      <c r="E2594" s="380"/>
      <c r="F2594" s="380"/>
      <c r="G2594" s="380"/>
      <c r="H2594" s="380"/>
      <c r="I2594" s="382"/>
    </row>
    <row r="2595" spans="1:9" x14ac:dyDescent="0.3">
      <c r="A2595" s="351"/>
      <c r="B2595" s="375"/>
      <c r="C2595" s="374"/>
      <c r="D2595" s="374"/>
      <c r="E2595" s="374"/>
      <c r="F2595" s="374"/>
      <c r="G2595" s="374"/>
      <c r="H2595" s="374"/>
      <c r="I2595" s="376"/>
    </row>
    <row r="2596" spans="1:9" x14ac:dyDescent="0.3">
      <c r="A2596" s="355"/>
      <c r="B2596" s="361"/>
      <c r="C2596" s="355"/>
      <c r="D2596" s="355"/>
      <c r="E2596" s="355"/>
      <c r="F2596" s="355"/>
      <c r="G2596" s="355"/>
      <c r="H2596" s="355"/>
      <c r="I2596" s="356"/>
    </row>
    <row r="2597" spans="1:9" x14ac:dyDescent="0.3">
      <c r="A2597" s="357"/>
      <c r="B2597" s="358"/>
      <c r="C2597" s="357"/>
      <c r="D2597" s="357"/>
      <c r="E2597" s="357"/>
      <c r="F2597" s="359"/>
      <c r="G2597" s="357"/>
      <c r="H2597" s="357"/>
      <c r="I2597" s="360"/>
    </row>
    <row r="2598" spans="1:9" x14ac:dyDescent="0.3">
      <c r="A2598" s="351"/>
      <c r="B2598" s="352"/>
      <c r="C2598" s="353"/>
      <c r="D2598" s="351"/>
      <c r="E2598" s="351"/>
      <c r="F2598" s="353"/>
      <c r="G2598" s="351"/>
      <c r="H2598" s="353"/>
      <c r="I2598" s="354"/>
    </row>
    <row r="2599" spans="1:9" x14ac:dyDescent="0.3">
      <c r="A2599" s="355"/>
      <c r="B2599" s="361"/>
      <c r="C2599" s="355"/>
      <c r="D2599" s="355"/>
      <c r="E2599" s="355"/>
      <c r="F2599" s="355"/>
      <c r="G2599" s="355"/>
      <c r="H2599" s="355"/>
      <c r="I2599" s="356"/>
    </row>
    <row r="2600" spans="1:9" x14ac:dyDescent="0.3">
      <c r="A2600" s="357"/>
      <c r="B2600" s="358"/>
      <c r="C2600" s="357"/>
      <c r="D2600" s="357"/>
      <c r="E2600" s="357"/>
      <c r="F2600" s="359"/>
      <c r="G2600" s="357"/>
      <c r="H2600" s="357"/>
      <c r="I2600" s="360"/>
    </row>
    <row r="2601" spans="1:9" x14ac:dyDescent="0.3">
      <c r="A2601" s="351"/>
      <c r="B2601" s="352"/>
      <c r="C2601" s="353"/>
      <c r="D2601" s="351"/>
      <c r="E2601" s="351"/>
      <c r="F2601" s="353"/>
      <c r="G2601" s="351"/>
      <c r="H2601" s="353"/>
      <c r="I2601" s="354"/>
    </row>
    <row r="2602" spans="1:9" x14ac:dyDescent="0.3">
      <c r="A2602" s="355"/>
      <c r="B2602" s="361"/>
      <c r="C2602" s="355"/>
      <c r="D2602" s="355"/>
      <c r="E2602" s="355"/>
      <c r="F2602" s="355"/>
      <c r="G2602" s="355"/>
      <c r="H2602" s="355"/>
      <c r="I2602" s="356"/>
    </row>
    <row r="2603" spans="1:9" x14ac:dyDescent="0.3">
      <c r="A2603" s="357"/>
      <c r="B2603" s="358"/>
      <c r="C2603" s="357"/>
      <c r="D2603" s="357"/>
      <c r="E2603" s="357"/>
      <c r="F2603" s="359"/>
      <c r="G2603" s="357"/>
      <c r="H2603" s="357"/>
      <c r="I2603" s="360"/>
    </row>
    <row r="2604" spans="1:9" x14ac:dyDescent="0.3">
      <c r="A2604" s="351"/>
      <c r="B2604" s="352"/>
      <c r="C2604" s="353"/>
      <c r="D2604" s="351"/>
      <c r="E2604" s="351"/>
      <c r="F2604" s="353"/>
      <c r="G2604" s="351"/>
      <c r="H2604" s="353"/>
      <c r="I2604" s="354"/>
    </row>
    <row r="2605" spans="1:9" x14ac:dyDescent="0.3">
      <c r="A2605" s="355"/>
      <c r="B2605" s="361"/>
      <c r="C2605" s="355"/>
      <c r="D2605" s="355"/>
      <c r="E2605" s="355"/>
      <c r="F2605" s="355"/>
      <c r="G2605" s="355"/>
      <c r="H2605" s="355"/>
      <c r="I2605" s="356"/>
    </row>
    <row r="2606" spans="1:9" x14ac:dyDescent="0.3">
      <c r="A2606" s="357"/>
      <c r="B2606" s="358"/>
      <c r="C2606" s="357"/>
      <c r="D2606" s="357"/>
      <c r="E2606" s="357"/>
      <c r="F2606" s="359"/>
      <c r="G2606" s="357"/>
      <c r="H2606" s="357"/>
      <c r="I2606" s="360"/>
    </row>
    <row r="2607" spans="1:9" x14ac:dyDescent="0.3">
      <c r="A2607" s="351"/>
      <c r="B2607" s="352"/>
      <c r="C2607" s="353"/>
      <c r="D2607" s="351"/>
      <c r="E2607" s="351"/>
      <c r="F2607" s="353"/>
      <c r="G2607" s="351"/>
      <c r="H2607" s="353"/>
      <c r="I2607" s="354"/>
    </row>
    <row r="2608" spans="1:9" x14ac:dyDescent="0.3">
      <c r="A2608" s="355"/>
      <c r="B2608" s="361"/>
      <c r="C2608" s="355"/>
      <c r="D2608" s="355"/>
      <c r="E2608" s="355"/>
      <c r="F2608" s="355"/>
      <c r="G2608" s="355"/>
      <c r="H2608" s="355"/>
      <c r="I2608" s="356"/>
    </row>
    <row r="2609" spans="1:9" x14ac:dyDescent="0.3">
      <c r="A2609" s="357"/>
      <c r="B2609" s="358"/>
      <c r="C2609" s="357"/>
      <c r="D2609" s="357"/>
      <c r="E2609" s="357"/>
      <c r="F2609" s="359"/>
      <c r="G2609" s="357"/>
      <c r="H2609" s="357"/>
      <c r="I2609" s="360"/>
    </row>
    <row r="2610" spans="1:9" x14ac:dyDescent="0.3">
      <c r="A2610" s="351"/>
      <c r="B2610" s="352"/>
      <c r="C2610" s="353"/>
      <c r="D2610" s="351"/>
      <c r="E2610" s="351"/>
      <c r="F2610" s="353"/>
      <c r="G2610" s="351"/>
      <c r="H2610" s="353"/>
      <c r="I2610" s="354"/>
    </row>
    <row r="2611" spans="1:9" x14ac:dyDescent="0.3">
      <c r="A2611" s="355"/>
      <c r="B2611" s="361"/>
      <c r="C2611" s="355"/>
      <c r="D2611" s="355"/>
      <c r="E2611" s="355"/>
      <c r="F2611" s="355"/>
      <c r="G2611" s="355"/>
      <c r="H2611" s="355"/>
      <c r="I2611" s="356"/>
    </row>
    <row r="2612" spans="1:9" x14ac:dyDescent="0.3">
      <c r="A2612" s="357"/>
      <c r="B2612" s="358"/>
      <c r="C2612" s="357"/>
      <c r="D2612" s="357"/>
      <c r="E2612" s="357"/>
      <c r="F2612" s="359"/>
      <c r="G2612" s="357"/>
      <c r="H2612" s="357"/>
      <c r="I2612" s="360"/>
    </row>
    <row r="2613" spans="1:9" x14ac:dyDescent="0.3">
      <c r="A2613" s="351"/>
      <c r="B2613" s="352"/>
      <c r="C2613" s="353"/>
      <c r="D2613" s="351"/>
      <c r="E2613" s="351"/>
      <c r="F2613" s="353"/>
      <c r="G2613" s="351"/>
      <c r="H2613" s="353"/>
      <c r="I2613" s="354"/>
    </row>
    <row r="2614" spans="1:9" x14ac:dyDescent="0.3">
      <c r="A2614" s="355"/>
      <c r="B2614" s="361"/>
      <c r="C2614" s="355"/>
      <c r="D2614" s="355"/>
      <c r="E2614" s="355"/>
      <c r="F2614" s="355"/>
      <c r="G2614" s="355"/>
      <c r="H2614" s="355"/>
      <c r="I2614" s="356"/>
    </row>
    <row r="2615" spans="1:9" x14ac:dyDescent="0.3">
      <c r="A2615" s="357"/>
      <c r="B2615" s="358"/>
      <c r="C2615" s="357"/>
      <c r="D2615" s="357"/>
      <c r="E2615" s="357"/>
      <c r="F2615" s="359"/>
      <c r="G2615" s="357"/>
      <c r="H2615" s="357"/>
      <c r="I2615" s="360"/>
    </row>
    <row r="2616" spans="1:9" x14ac:dyDescent="0.3">
      <c r="A2616" s="351"/>
      <c r="B2616" s="352"/>
      <c r="C2616" s="353"/>
      <c r="D2616" s="351"/>
      <c r="E2616" s="351"/>
      <c r="F2616" s="353"/>
      <c r="G2616" s="351"/>
      <c r="H2616" s="353"/>
      <c r="I2616" s="354"/>
    </row>
    <row r="2617" spans="1:9" x14ac:dyDescent="0.3">
      <c r="A2617" s="355"/>
      <c r="B2617" s="361"/>
      <c r="C2617" s="355"/>
      <c r="D2617" s="355"/>
      <c r="E2617" s="355"/>
      <c r="F2617" s="355"/>
      <c r="G2617" s="355"/>
      <c r="H2617" s="355"/>
      <c r="I2617" s="356"/>
    </row>
    <row r="2618" spans="1:9" x14ac:dyDescent="0.3">
      <c r="A2618" s="357"/>
      <c r="B2618" s="358"/>
      <c r="C2618" s="357"/>
      <c r="D2618" s="357"/>
      <c r="E2618" s="357"/>
      <c r="F2618" s="359">
        <v>0</v>
      </c>
      <c r="G2618" s="357">
        <v>0</v>
      </c>
      <c r="H2618" s="357"/>
      <c r="I2618" s="360"/>
    </row>
    <row r="2619" spans="1:9" x14ac:dyDescent="0.3">
      <c r="A2619" s="351">
        <v>130</v>
      </c>
      <c r="B2619" s="352" t="s">
        <v>446</v>
      </c>
      <c r="C2619" s="353" t="s">
        <v>278</v>
      </c>
      <c r="D2619" s="351" t="s">
        <v>278</v>
      </c>
      <c r="E2619" s="351" t="s">
        <v>40</v>
      </c>
      <c r="F2619" s="353" t="s">
        <v>447</v>
      </c>
      <c r="G2619" s="351" t="s">
        <v>447</v>
      </c>
      <c r="H2619" s="353" t="s">
        <v>10</v>
      </c>
      <c r="I2619" s="354" t="s">
        <v>448</v>
      </c>
    </row>
    <row r="2620" spans="1:9" x14ac:dyDescent="0.3">
      <c r="A2620" s="355"/>
      <c r="B2620" s="361"/>
      <c r="C2620" s="355"/>
      <c r="D2620" s="355"/>
      <c r="E2620" s="355"/>
      <c r="F2620" s="355" t="s">
        <v>42</v>
      </c>
      <c r="G2620" s="355" t="s">
        <v>43</v>
      </c>
      <c r="H2620" s="355"/>
      <c r="I2620" s="356">
        <v>242684</v>
      </c>
    </row>
    <row r="2621" spans="1:9" x14ac:dyDescent="0.3">
      <c r="A2621" s="357"/>
      <c r="B2621" s="358"/>
      <c r="C2621" s="357"/>
      <c r="D2621" s="357"/>
      <c r="E2621" s="357"/>
      <c r="F2621" s="359" t="s">
        <v>278</v>
      </c>
      <c r="G2621" s="357" t="s">
        <v>278</v>
      </c>
      <c r="H2621" s="357"/>
      <c r="I2621" s="360"/>
    </row>
    <row r="2622" spans="1:9" x14ac:dyDescent="0.3">
      <c r="A2622" s="351">
        <v>131</v>
      </c>
      <c r="B2622" s="352" t="s">
        <v>446</v>
      </c>
      <c r="C2622" s="353" t="s">
        <v>278</v>
      </c>
      <c r="D2622" s="351" t="s">
        <v>278</v>
      </c>
      <c r="E2622" s="351" t="s">
        <v>40</v>
      </c>
      <c r="F2622" s="353" t="s">
        <v>447</v>
      </c>
      <c r="G2622" s="351" t="s">
        <v>447</v>
      </c>
      <c r="H2622" s="353" t="s">
        <v>10</v>
      </c>
      <c r="I2622" s="354" t="s">
        <v>448</v>
      </c>
    </row>
    <row r="2623" spans="1:9" x14ac:dyDescent="0.3">
      <c r="A2623" s="355"/>
      <c r="B2623" s="361"/>
      <c r="C2623" s="355"/>
      <c r="D2623" s="355"/>
      <c r="E2623" s="355"/>
      <c r="F2623" s="355" t="s">
        <v>42</v>
      </c>
      <c r="G2623" s="355" t="s">
        <v>43</v>
      </c>
      <c r="H2623" s="355"/>
      <c r="I2623" s="356">
        <v>242685</v>
      </c>
    </row>
    <row r="2624" spans="1:9" x14ac:dyDescent="0.3">
      <c r="A2624" s="357"/>
      <c r="B2624" s="358"/>
      <c r="C2624" s="357"/>
      <c r="D2624" s="357"/>
      <c r="E2624" s="357"/>
      <c r="F2624" s="359" t="s">
        <v>278</v>
      </c>
      <c r="G2624" s="357" t="s">
        <v>278</v>
      </c>
      <c r="H2624" s="357"/>
      <c r="I2624" s="360"/>
    </row>
    <row r="2625" spans="1:9" x14ac:dyDescent="0.3">
      <c r="A2625" s="351">
        <v>132</v>
      </c>
      <c r="B2625" s="352" t="s">
        <v>446</v>
      </c>
      <c r="C2625" s="353" t="s">
        <v>278</v>
      </c>
      <c r="D2625" s="351" t="s">
        <v>278</v>
      </c>
      <c r="E2625" s="351" t="s">
        <v>40</v>
      </c>
      <c r="F2625" s="353" t="s">
        <v>447</v>
      </c>
      <c r="G2625" s="351" t="s">
        <v>447</v>
      </c>
      <c r="H2625" s="353" t="s">
        <v>10</v>
      </c>
      <c r="I2625" s="354" t="s">
        <v>448</v>
      </c>
    </row>
    <row r="2626" spans="1:9" x14ac:dyDescent="0.3">
      <c r="A2626" s="355"/>
      <c r="B2626" s="361"/>
      <c r="C2626" s="355"/>
      <c r="D2626" s="355"/>
      <c r="E2626" s="355"/>
      <c r="F2626" s="355" t="s">
        <v>42</v>
      </c>
      <c r="G2626" s="355" t="s">
        <v>43</v>
      </c>
      <c r="H2626" s="355"/>
      <c r="I2626" s="356">
        <v>242686</v>
      </c>
    </row>
    <row r="2627" spans="1:9" x14ac:dyDescent="0.3">
      <c r="A2627" s="357"/>
      <c r="B2627" s="358"/>
      <c r="C2627" s="357"/>
      <c r="D2627" s="357"/>
      <c r="E2627" s="357"/>
      <c r="F2627" s="359" t="s">
        <v>278</v>
      </c>
      <c r="G2627" s="357" t="s">
        <v>278</v>
      </c>
      <c r="H2627" s="357"/>
      <c r="I2627" s="360"/>
    </row>
    <row r="2628" spans="1:9" x14ac:dyDescent="0.3">
      <c r="A2628" s="351">
        <v>133</v>
      </c>
      <c r="B2628" s="352" t="s">
        <v>446</v>
      </c>
      <c r="C2628" s="353" t="s">
        <v>278</v>
      </c>
      <c r="D2628" s="351" t="s">
        <v>278</v>
      </c>
      <c r="E2628" s="351" t="s">
        <v>40</v>
      </c>
      <c r="F2628" s="353" t="s">
        <v>447</v>
      </c>
      <c r="G2628" s="351" t="s">
        <v>447</v>
      </c>
      <c r="H2628" s="353" t="s">
        <v>10</v>
      </c>
      <c r="I2628" s="354" t="s">
        <v>448</v>
      </c>
    </row>
    <row r="2629" spans="1:9" x14ac:dyDescent="0.3">
      <c r="A2629" s="355"/>
      <c r="B2629" s="361"/>
      <c r="C2629" s="355"/>
      <c r="D2629" s="355"/>
      <c r="E2629" s="355"/>
      <c r="F2629" s="355" t="s">
        <v>42</v>
      </c>
      <c r="G2629" s="355" t="s">
        <v>43</v>
      </c>
      <c r="H2629" s="355"/>
      <c r="I2629" s="356">
        <v>242687</v>
      </c>
    </row>
    <row r="2630" spans="1:9" x14ac:dyDescent="0.3">
      <c r="A2630" s="357"/>
      <c r="B2630" s="358"/>
      <c r="C2630" s="357"/>
      <c r="D2630" s="357"/>
      <c r="E2630" s="357"/>
      <c r="F2630" s="359" t="s">
        <v>278</v>
      </c>
      <c r="G2630" s="357" t="s">
        <v>278</v>
      </c>
      <c r="H2630" s="357"/>
      <c r="I2630" s="360"/>
    </row>
    <row r="2631" spans="1:9" x14ac:dyDescent="0.3">
      <c r="A2631" s="351">
        <v>134</v>
      </c>
      <c r="B2631" s="352" t="s">
        <v>446</v>
      </c>
      <c r="C2631" s="353" t="s">
        <v>278</v>
      </c>
      <c r="D2631" s="351" t="s">
        <v>278</v>
      </c>
      <c r="E2631" s="351" t="s">
        <v>40</v>
      </c>
      <c r="F2631" s="353" t="s">
        <v>447</v>
      </c>
      <c r="G2631" s="351" t="s">
        <v>447</v>
      </c>
      <c r="H2631" s="353" t="s">
        <v>10</v>
      </c>
      <c r="I2631" s="354" t="s">
        <v>448</v>
      </c>
    </row>
    <row r="2632" spans="1:9" x14ac:dyDescent="0.3">
      <c r="A2632" s="355"/>
      <c r="B2632" s="361"/>
      <c r="C2632" s="355"/>
      <c r="D2632" s="355"/>
      <c r="E2632" s="355"/>
      <c r="F2632" s="355" t="s">
        <v>42</v>
      </c>
      <c r="G2632" s="355" t="s">
        <v>43</v>
      </c>
      <c r="H2632" s="355"/>
      <c r="I2632" s="356">
        <v>242688</v>
      </c>
    </row>
    <row r="2633" spans="1:9" x14ac:dyDescent="0.3">
      <c r="A2633" s="357"/>
      <c r="B2633" s="358"/>
      <c r="C2633" s="357"/>
      <c r="D2633" s="357"/>
      <c r="E2633" s="357"/>
      <c r="F2633" s="359" t="s">
        <v>278</v>
      </c>
      <c r="G2633" s="357" t="s">
        <v>278</v>
      </c>
      <c r="H2633" s="357"/>
      <c r="I2633" s="360"/>
    </row>
    <row r="2634" spans="1:9" x14ac:dyDescent="0.3">
      <c r="A2634" s="351">
        <v>135</v>
      </c>
      <c r="B2634" s="352" t="s">
        <v>446</v>
      </c>
      <c r="C2634" s="353" t="s">
        <v>278</v>
      </c>
      <c r="D2634" s="351" t="s">
        <v>278</v>
      </c>
      <c r="E2634" s="351" t="s">
        <v>40</v>
      </c>
      <c r="F2634" s="353" t="s">
        <v>447</v>
      </c>
      <c r="G2634" s="351" t="s">
        <v>447</v>
      </c>
      <c r="H2634" s="353" t="s">
        <v>10</v>
      </c>
      <c r="I2634" s="354" t="s">
        <v>448</v>
      </c>
    </row>
    <row r="2635" spans="1:9" x14ac:dyDescent="0.3">
      <c r="A2635" s="355"/>
      <c r="B2635" s="361"/>
      <c r="C2635" s="355"/>
      <c r="D2635" s="355"/>
      <c r="E2635" s="355"/>
      <c r="F2635" s="355" t="s">
        <v>42</v>
      </c>
      <c r="G2635" s="355" t="s">
        <v>43</v>
      </c>
      <c r="H2635" s="355"/>
      <c r="I2635" s="356">
        <v>242689</v>
      </c>
    </row>
    <row r="2636" spans="1:9" x14ac:dyDescent="0.3">
      <c r="A2636" s="357"/>
      <c r="B2636" s="358"/>
      <c r="C2636" s="357"/>
      <c r="D2636" s="357"/>
      <c r="E2636" s="357"/>
      <c r="F2636" s="359" t="s">
        <v>278</v>
      </c>
      <c r="G2636" s="357" t="s">
        <v>278</v>
      </c>
      <c r="H2636" s="357"/>
      <c r="I2636" s="360"/>
    </row>
    <row r="2637" spans="1:9" x14ac:dyDescent="0.3">
      <c r="A2637" s="351">
        <v>136</v>
      </c>
      <c r="B2637" s="352" t="s">
        <v>446</v>
      </c>
      <c r="C2637" s="353" t="s">
        <v>278</v>
      </c>
      <c r="D2637" s="351" t="s">
        <v>278</v>
      </c>
      <c r="E2637" s="351" t="s">
        <v>40</v>
      </c>
      <c r="F2637" s="353" t="s">
        <v>447</v>
      </c>
      <c r="G2637" s="351" t="s">
        <v>447</v>
      </c>
      <c r="H2637" s="353" t="s">
        <v>10</v>
      </c>
      <c r="I2637" s="354" t="s">
        <v>448</v>
      </c>
    </row>
    <row r="2638" spans="1:9" x14ac:dyDescent="0.3">
      <c r="A2638" s="355"/>
      <c r="B2638" s="361"/>
      <c r="C2638" s="355"/>
      <c r="D2638" s="355"/>
      <c r="E2638" s="355"/>
      <c r="F2638" s="355" t="s">
        <v>42</v>
      </c>
      <c r="G2638" s="355" t="s">
        <v>43</v>
      </c>
      <c r="H2638" s="355"/>
      <c r="I2638" s="356">
        <v>242690</v>
      </c>
    </row>
    <row r="2639" spans="1:9" x14ac:dyDescent="0.3">
      <c r="A2639" s="357"/>
      <c r="B2639" s="358"/>
      <c r="C2639" s="357"/>
      <c r="D2639" s="357"/>
      <c r="E2639" s="357"/>
      <c r="F2639" s="359" t="s">
        <v>278</v>
      </c>
      <c r="G2639" s="357" t="s">
        <v>278</v>
      </c>
      <c r="H2639" s="357"/>
      <c r="I2639" s="360"/>
    </row>
    <row r="2640" spans="1:9" x14ac:dyDescent="0.3">
      <c r="A2640" s="351">
        <v>137</v>
      </c>
      <c r="B2640" s="352" t="s">
        <v>446</v>
      </c>
      <c r="C2640" s="353" t="s">
        <v>278</v>
      </c>
      <c r="D2640" s="351" t="s">
        <v>278</v>
      </c>
      <c r="E2640" s="351" t="s">
        <v>40</v>
      </c>
      <c r="F2640" s="353" t="s">
        <v>447</v>
      </c>
      <c r="G2640" s="351" t="s">
        <v>447</v>
      </c>
      <c r="H2640" s="353" t="s">
        <v>10</v>
      </c>
      <c r="I2640" s="354" t="s">
        <v>448</v>
      </c>
    </row>
    <row r="2641" spans="1:9" x14ac:dyDescent="0.3">
      <c r="A2641" s="355"/>
      <c r="B2641" s="361"/>
      <c r="C2641" s="355"/>
      <c r="D2641" s="355"/>
      <c r="E2641" s="355"/>
      <c r="F2641" s="355" t="s">
        <v>42</v>
      </c>
      <c r="G2641" s="355" t="s">
        <v>43</v>
      </c>
      <c r="H2641" s="355"/>
      <c r="I2641" s="356">
        <v>242691</v>
      </c>
    </row>
    <row r="2642" spans="1:9" x14ac:dyDescent="0.3">
      <c r="A2642" s="357"/>
      <c r="B2642" s="358"/>
      <c r="C2642" s="357"/>
      <c r="D2642" s="357"/>
      <c r="E2642" s="357"/>
      <c r="F2642" s="359" t="s">
        <v>278</v>
      </c>
      <c r="G2642" s="357" t="s">
        <v>278</v>
      </c>
      <c r="H2642" s="357"/>
      <c r="I2642" s="360"/>
    </row>
    <row r="2643" spans="1:9" x14ac:dyDescent="0.3">
      <c r="A2643" s="351">
        <v>138</v>
      </c>
      <c r="B2643" s="352" t="s">
        <v>446</v>
      </c>
      <c r="C2643" s="353" t="s">
        <v>278</v>
      </c>
      <c r="D2643" s="351" t="s">
        <v>278</v>
      </c>
      <c r="E2643" s="351" t="s">
        <v>40</v>
      </c>
      <c r="F2643" s="353" t="s">
        <v>447</v>
      </c>
      <c r="G2643" s="351" t="s">
        <v>447</v>
      </c>
      <c r="H2643" s="353" t="s">
        <v>10</v>
      </c>
      <c r="I2643" s="354" t="s">
        <v>448</v>
      </c>
    </row>
    <row r="2644" spans="1:9" x14ac:dyDescent="0.3">
      <c r="A2644" s="355"/>
      <c r="B2644" s="361"/>
      <c r="C2644" s="355"/>
      <c r="D2644" s="355"/>
      <c r="E2644" s="355"/>
      <c r="F2644" s="355" t="s">
        <v>42</v>
      </c>
      <c r="G2644" s="355" t="s">
        <v>43</v>
      </c>
      <c r="H2644" s="355"/>
      <c r="I2644" s="356">
        <v>242692</v>
      </c>
    </row>
    <row r="2645" spans="1:9" x14ac:dyDescent="0.3">
      <c r="A2645" s="357"/>
      <c r="B2645" s="358"/>
      <c r="C2645" s="357"/>
      <c r="D2645" s="357"/>
      <c r="E2645" s="357"/>
      <c r="F2645" s="359" t="s">
        <v>278</v>
      </c>
      <c r="G2645" s="357" t="s">
        <v>278</v>
      </c>
      <c r="H2645" s="357"/>
      <c r="I2645" s="360"/>
    </row>
    <row r="2646" spans="1:9" x14ac:dyDescent="0.3">
      <c r="A2646" s="351">
        <v>139</v>
      </c>
      <c r="B2646" s="352" t="s">
        <v>446</v>
      </c>
      <c r="C2646" s="353" t="s">
        <v>278</v>
      </c>
      <c r="D2646" s="351" t="s">
        <v>278</v>
      </c>
      <c r="E2646" s="351" t="s">
        <v>40</v>
      </c>
      <c r="F2646" s="353" t="s">
        <v>447</v>
      </c>
      <c r="G2646" s="351" t="s">
        <v>447</v>
      </c>
      <c r="H2646" s="353" t="s">
        <v>10</v>
      </c>
      <c r="I2646" s="354" t="s">
        <v>448</v>
      </c>
    </row>
    <row r="2647" spans="1:9" x14ac:dyDescent="0.3">
      <c r="A2647" s="355"/>
      <c r="B2647" s="361"/>
      <c r="C2647" s="355"/>
      <c r="D2647" s="355"/>
      <c r="E2647" s="355"/>
      <c r="F2647" s="355" t="s">
        <v>42</v>
      </c>
      <c r="G2647" s="355" t="s">
        <v>43</v>
      </c>
      <c r="H2647" s="355"/>
      <c r="I2647" s="356">
        <v>242693</v>
      </c>
    </row>
    <row r="2648" spans="1:9" x14ac:dyDescent="0.3">
      <c r="A2648" s="357"/>
      <c r="B2648" s="358"/>
      <c r="C2648" s="357"/>
      <c r="D2648" s="357"/>
      <c r="E2648" s="357"/>
      <c r="F2648" s="359" t="s">
        <v>278</v>
      </c>
      <c r="G2648" s="357" t="s">
        <v>278</v>
      </c>
      <c r="H2648" s="357"/>
      <c r="I2648" s="360"/>
    </row>
    <row r="2649" spans="1:9" x14ac:dyDescent="0.3">
      <c r="A2649" s="351">
        <v>140</v>
      </c>
      <c r="B2649" s="352" t="s">
        <v>446</v>
      </c>
      <c r="C2649" s="353" t="s">
        <v>278</v>
      </c>
      <c r="D2649" s="351" t="s">
        <v>278</v>
      </c>
      <c r="E2649" s="351" t="s">
        <v>40</v>
      </c>
      <c r="F2649" s="353" t="s">
        <v>447</v>
      </c>
      <c r="G2649" s="351" t="s">
        <v>447</v>
      </c>
      <c r="H2649" s="353" t="s">
        <v>10</v>
      </c>
      <c r="I2649" s="354" t="s">
        <v>448</v>
      </c>
    </row>
    <row r="2650" spans="1:9" x14ac:dyDescent="0.3">
      <c r="A2650" s="355"/>
      <c r="B2650" s="361"/>
      <c r="C2650" s="355"/>
      <c r="D2650" s="355"/>
      <c r="E2650" s="355"/>
      <c r="F2650" s="355" t="s">
        <v>42</v>
      </c>
      <c r="G2650" s="355" t="s">
        <v>43</v>
      </c>
      <c r="H2650" s="355"/>
      <c r="I2650" s="356">
        <v>242694</v>
      </c>
    </row>
    <row r="2651" spans="1:9" x14ac:dyDescent="0.3">
      <c r="A2651" s="357"/>
      <c r="B2651" s="358"/>
      <c r="C2651" s="357"/>
      <c r="D2651" s="357"/>
      <c r="E2651" s="357"/>
      <c r="F2651" s="359" t="s">
        <v>278</v>
      </c>
      <c r="G2651" s="357" t="s">
        <v>278</v>
      </c>
      <c r="H2651" s="357"/>
      <c r="I2651" s="360"/>
    </row>
    <row r="2652" spans="1:9" x14ac:dyDescent="0.3">
      <c r="A2652" s="351">
        <v>141</v>
      </c>
      <c r="B2652" s="352" t="s">
        <v>446</v>
      </c>
      <c r="C2652" s="353" t="s">
        <v>278</v>
      </c>
      <c r="D2652" s="351" t="s">
        <v>278</v>
      </c>
      <c r="E2652" s="351" t="s">
        <v>40</v>
      </c>
      <c r="F2652" s="353" t="s">
        <v>447</v>
      </c>
      <c r="G2652" s="351" t="s">
        <v>447</v>
      </c>
      <c r="H2652" s="353" t="s">
        <v>10</v>
      </c>
      <c r="I2652" s="354" t="s">
        <v>448</v>
      </c>
    </row>
    <row r="2653" spans="1:9" x14ac:dyDescent="0.3">
      <c r="A2653" s="355"/>
      <c r="B2653" s="361"/>
      <c r="C2653" s="355"/>
      <c r="D2653" s="355"/>
      <c r="E2653" s="355"/>
      <c r="F2653" s="355" t="s">
        <v>42</v>
      </c>
      <c r="G2653" s="355" t="s">
        <v>43</v>
      </c>
      <c r="H2653" s="355"/>
      <c r="I2653" s="356">
        <v>242695</v>
      </c>
    </row>
    <row r="2654" spans="1:9" x14ac:dyDescent="0.3">
      <c r="A2654" s="357"/>
      <c r="B2654" s="358"/>
      <c r="C2654" s="357"/>
      <c r="D2654" s="357"/>
      <c r="E2654" s="357"/>
      <c r="F2654" s="359" t="s">
        <v>278</v>
      </c>
      <c r="G2654" s="357" t="s">
        <v>278</v>
      </c>
      <c r="H2654" s="357"/>
      <c r="I2654" s="360"/>
    </row>
    <row r="2655" spans="1:9" x14ac:dyDescent="0.3">
      <c r="A2655" s="351">
        <v>142</v>
      </c>
      <c r="B2655" s="352" t="s">
        <v>446</v>
      </c>
      <c r="C2655" s="353" t="s">
        <v>278</v>
      </c>
      <c r="D2655" s="351" t="s">
        <v>278</v>
      </c>
      <c r="E2655" s="351" t="s">
        <v>40</v>
      </c>
      <c r="F2655" s="353" t="s">
        <v>447</v>
      </c>
      <c r="G2655" s="351" t="s">
        <v>447</v>
      </c>
      <c r="H2655" s="353" t="s">
        <v>10</v>
      </c>
      <c r="I2655" s="354" t="s">
        <v>448</v>
      </c>
    </row>
    <row r="2656" spans="1:9" x14ac:dyDescent="0.3">
      <c r="A2656" s="355"/>
      <c r="B2656" s="361"/>
      <c r="C2656" s="355"/>
      <c r="D2656" s="355"/>
      <c r="E2656" s="355"/>
      <c r="F2656" s="355" t="s">
        <v>42</v>
      </c>
      <c r="G2656" s="355" t="s">
        <v>43</v>
      </c>
      <c r="H2656" s="355"/>
      <c r="I2656" s="356">
        <v>242696</v>
      </c>
    </row>
    <row r="2657" spans="1:9" x14ac:dyDescent="0.3">
      <c r="A2657" s="357"/>
      <c r="B2657" s="358"/>
      <c r="C2657" s="357"/>
      <c r="D2657" s="357"/>
      <c r="E2657" s="357"/>
      <c r="F2657" s="359" t="s">
        <v>278</v>
      </c>
      <c r="G2657" s="357" t="s">
        <v>278</v>
      </c>
      <c r="H2657" s="357"/>
      <c r="I2657" s="360"/>
    </row>
    <row r="2658" spans="1:9" x14ac:dyDescent="0.3">
      <c r="A2658" s="351">
        <v>143</v>
      </c>
      <c r="B2658" s="352" t="s">
        <v>446</v>
      </c>
      <c r="C2658" s="353" t="s">
        <v>278</v>
      </c>
      <c r="D2658" s="351" t="s">
        <v>278</v>
      </c>
      <c r="E2658" s="351" t="s">
        <v>40</v>
      </c>
      <c r="F2658" s="353" t="s">
        <v>447</v>
      </c>
      <c r="G2658" s="351" t="s">
        <v>447</v>
      </c>
      <c r="H2658" s="353" t="s">
        <v>10</v>
      </c>
      <c r="I2658" s="354" t="s">
        <v>448</v>
      </c>
    </row>
    <row r="2659" spans="1:9" x14ac:dyDescent="0.3">
      <c r="A2659" s="355"/>
      <c r="B2659" s="361"/>
      <c r="C2659" s="355"/>
      <c r="D2659" s="355"/>
      <c r="E2659" s="355"/>
      <c r="F2659" s="355" t="s">
        <v>42</v>
      </c>
      <c r="G2659" s="355" t="s">
        <v>43</v>
      </c>
      <c r="H2659" s="355"/>
      <c r="I2659" s="356">
        <v>242697</v>
      </c>
    </row>
    <row r="2660" spans="1:9" x14ac:dyDescent="0.3">
      <c r="A2660" s="357"/>
      <c r="B2660" s="358"/>
      <c r="C2660" s="357"/>
      <c r="D2660" s="357"/>
      <c r="E2660" s="357"/>
      <c r="F2660" s="359" t="s">
        <v>278</v>
      </c>
      <c r="G2660" s="357" t="s">
        <v>278</v>
      </c>
      <c r="H2660" s="357"/>
      <c r="I2660" s="360"/>
    </row>
    <row r="2661" spans="1:9" x14ac:dyDescent="0.3">
      <c r="A2661" s="351">
        <v>144</v>
      </c>
      <c r="B2661" s="352" t="s">
        <v>446</v>
      </c>
      <c r="C2661" s="353" t="s">
        <v>278</v>
      </c>
      <c r="D2661" s="351" t="s">
        <v>278</v>
      </c>
      <c r="E2661" s="351" t="s">
        <v>40</v>
      </c>
      <c r="F2661" s="353" t="s">
        <v>447</v>
      </c>
      <c r="G2661" s="351" t="s">
        <v>447</v>
      </c>
      <c r="H2661" s="353" t="s">
        <v>10</v>
      </c>
      <c r="I2661" s="354" t="s">
        <v>448</v>
      </c>
    </row>
    <row r="2662" spans="1:9" x14ac:dyDescent="0.3">
      <c r="A2662" s="355"/>
      <c r="B2662" s="361"/>
      <c r="C2662" s="355"/>
      <c r="D2662" s="355"/>
      <c r="E2662" s="355"/>
      <c r="F2662" s="355" t="s">
        <v>42</v>
      </c>
      <c r="G2662" s="355" t="s">
        <v>43</v>
      </c>
      <c r="H2662" s="355"/>
      <c r="I2662" s="356">
        <v>242698</v>
      </c>
    </row>
    <row r="2663" spans="1:9" x14ac:dyDescent="0.3">
      <c r="A2663" s="357"/>
      <c r="B2663" s="358"/>
      <c r="C2663" s="357"/>
      <c r="D2663" s="357"/>
      <c r="E2663" s="357"/>
      <c r="F2663" s="359" t="s">
        <v>278</v>
      </c>
      <c r="G2663" s="357" t="s">
        <v>278</v>
      </c>
      <c r="H2663" s="357"/>
      <c r="I2663" s="360"/>
    </row>
    <row r="2664" spans="1:9" x14ac:dyDescent="0.3">
      <c r="A2664" s="351">
        <v>145</v>
      </c>
      <c r="B2664" s="352" t="s">
        <v>446</v>
      </c>
      <c r="C2664" s="353" t="s">
        <v>278</v>
      </c>
      <c r="D2664" s="351" t="s">
        <v>278</v>
      </c>
      <c r="E2664" s="351" t="s">
        <v>40</v>
      </c>
      <c r="F2664" s="353" t="s">
        <v>447</v>
      </c>
      <c r="G2664" s="351" t="s">
        <v>447</v>
      </c>
      <c r="H2664" s="353" t="s">
        <v>10</v>
      </c>
      <c r="I2664" s="354" t="s">
        <v>448</v>
      </c>
    </row>
    <row r="2665" spans="1:9" x14ac:dyDescent="0.3">
      <c r="A2665" s="355"/>
      <c r="B2665" s="361"/>
      <c r="C2665" s="355"/>
      <c r="D2665" s="355"/>
      <c r="E2665" s="355"/>
      <c r="F2665" s="355" t="s">
        <v>42</v>
      </c>
      <c r="G2665" s="355" t="s">
        <v>43</v>
      </c>
      <c r="H2665" s="355"/>
      <c r="I2665" s="356">
        <v>242699</v>
      </c>
    </row>
    <row r="2666" spans="1:9" x14ac:dyDescent="0.3">
      <c r="A2666" s="357"/>
      <c r="B2666" s="358"/>
      <c r="C2666" s="357"/>
      <c r="D2666" s="357"/>
      <c r="E2666" s="357"/>
      <c r="F2666" s="359" t="s">
        <v>278</v>
      </c>
      <c r="G2666" s="357" t="s">
        <v>278</v>
      </c>
      <c r="H2666" s="357"/>
      <c r="I2666" s="360"/>
    </row>
    <row r="2667" spans="1:9" x14ac:dyDescent="0.3">
      <c r="A2667" s="351">
        <v>146</v>
      </c>
      <c r="B2667" s="352" t="s">
        <v>446</v>
      </c>
      <c r="C2667" s="353" t="s">
        <v>278</v>
      </c>
      <c r="D2667" s="351" t="s">
        <v>278</v>
      </c>
      <c r="E2667" s="351" t="s">
        <v>40</v>
      </c>
      <c r="F2667" s="353" t="s">
        <v>447</v>
      </c>
      <c r="G2667" s="351" t="s">
        <v>447</v>
      </c>
      <c r="H2667" s="353" t="s">
        <v>10</v>
      </c>
      <c r="I2667" s="354" t="s">
        <v>448</v>
      </c>
    </row>
    <row r="2668" spans="1:9" x14ac:dyDescent="0.3">
      <c r="A2668" s="355"/>
      <c r="B2668" s="361"/>
      <c r="C2668" s="355"/>
      <c r="D2668" s="355"/>
      <c r="E2668" s="355"/>
      <c r="F2668" s="355" t="s">
        <v>42</v>
      </c>
      <c r="G2668" s="355" t="s">
        <v>43</v>
      </c>
      <c r="H2668" s="355"/>
      <c r="I2668" s="356">
        <v>242700</v>
      </c>
    </row>
    <row r="2669" spans="1:9" x14ac:dyDescent="0.3">
      <c r="A2669" s="357"/>
      <c r="B2669" s="358"/>
      <c r="C2669" s="357"/>
      <c r="D2669" s="357"/>
      <c r="E2669" s="357"/>
      <c r="F2669" s="359" t="s">
        <v>278</v>
      </c>
      <c r="G2669" s="357" t="s">
        <v>278</v>
      </c>
      <c r="H2669" s="357"/>
      <c r="I2669" s="360"/>
    </row>
    <row r="2670" spans="1:9" x14ac:dyDescent="0.3">
      <c r="A2670" s="351">
        <v>147</v>
      </c>
      <c r="B2670" s="352" t="s">
        <v>446</v>
      </c>
      <c r="C2670" s="353" t="s">
        <v>278</v>
      </c>
      <c r="D2670" s="351" t="s">
        <v>278</v>
      </c>
      <c r="E2670" s="351" t="s">
        <v>40</v>
      </c>
      <c r="F2670" s="353" t="s">
        <v>447</v>
      </c>
      <c r="G2670" s="351" t="s">
        <v>447</v>
      </c>
      <c r="H2670" s="353" t="s">
        <v>10</v>
      </c>
      <c r="I2670" s="354" t="s">
        <v>448</v>
      </c>
    </row>
    <row r="2671" spans="1:9" x14ac:dyDescent="0.3">
      <c r="A2671" s="355"/>
      <c r="B2671" s="361"/>
      <c r="C2671" s="355"/>
      <c r="D2671" s="355"/>
      <c r="E2671" s="355"/>
      <c r="F2671" s="355" t="s">
        <v>42</v>
      </c>
      <c r="G2671" s="355" t="s">
        <v>43</v>
      </c>
      <c r="H2671" s="355"/>
      <c r="I2671" s="356">
        <v>242701</v>
      </c>
    </row>
    <row r="2672" spans="1:9" x14ac:dyDescent="0.3">
      <c r="A2672" s="357"/>
      <c r="B2672" s="358"/>
      <c r="C2672" s="357"/>
      <c r="D2672" s="357"/>
      <c r="E2672" s="357"/>
      <c r="F2672" s="359" t="s">
        <v>278</v>
      </c>
      <c r="G2672" s="357" t="s">
        <v>278</v>
      </c>
      <c r="H2672" s="357"/>
      <c r="I2672" s="360"/>
    </row>
    <row r="2673" spans="1:9" x14ac:dyDescent="0.3">
      <c r="A2673" s="351">
        <v>148</v>
      </c>
      <c r="B2673" s="352" t="s">
        <v>446</v>
      </c>
      <c r="C2673" s="353" t="s">
        <v>278</v>
      </c>
      <c r="D2673" s="351" t="s">
        <v>278</v>
      </c>
      <c r="E2673" s="351" t="s">
        <v>40</v>
      </c>
      <c r="F2673" s="353" t="s">
        <v>447</v>
      </c>
      <c r="G2673" s="351" t="s">
        <v>447</v>
      </c>
      <c r="H2673" s="353" t="s">
        <v>10</v>
      </c>
      <c r="I2673" s="354" t="s">
        <v>448</v>
      </c>
    </row>
    <row r="2674" spans="1:9" x14ac:dyDescent="0.3">
      <c r="A2674" s="355"/>
      <c r="B2674" s="361"/>
      <c r="C2674" s="355"/>
      <c r="D2674" s="355"/>
      <c r="E2674" s="355"/>
      <c r="F2674" s="355" t="s">
        <v>42</v>
      </c>
      <c r="G2674" s="355" t="s">
        <v>43</v>
      </c>
      <c r="H2674" s="355"/>
      <c r="I2674" s="356">
        <v>242702</v>
      </c>
    </row>
    <row r="2675" spans="1:9" x14ac:dyDescent="0.3">
      <c r="A2675" s="357"/>
      <c r="B2675" s="358"/>
      <c r="C2675" s="357"/>
      <c r="D2675" s="357"/>
      <c r="E2675" s="357"/>
      <c r="F2675" s="359" t="s">
        <v>278</v>
      </c>
      <c r="G2675" s="357" t="s">
        <v>278</v>
      </c>
      <c r="H2675" s="357"/>
      <c r="I2675" s="360"/>
    </row>
    <row r="2676" spans="1:9" x14ac:dyDescent="0.3">
      <c r="A2676" s="351">
        <v>149</v>
      </c>
      <c r="B2676" s="352" t="s">
        <v>446</v>
      </c>
      <c r="C2676" s="353" t="s">
        <v>278</v>
      </c>
      <c r="D2676" s="351" t="s">
        <v>278</v>
      </c>
      <c r="E2676" s="351" t="s">
        <v>40</v>
      </c>
      <c r="F2676" s="353" t="s">
        <v>447</v>
      </c>
      <c r="G2676" s="351" t="s">
        <v>447</v>
      </c>
      <c r="H2676" s="353" t="s">
        <v>10</v>
      </c>
      <c r="I2676" s="354" t="s">
        <v>448</v>
      </c>
    </row>
    <row r="2677" spans="1:9" x14ac:dyDescent="0.3">
      <c r="A2677" s="355"/>
      <c r="B2677" s="361"/>
      <c r="C2677" s="355"/>
      <c r="D2677" s="355"/>
      <c r="E2677" s="355"/>
      <c r="F2677" s="355" t="s">
        <v>42</v>
      </c>
      <c r="G2677" s="355" t="s">
        <v>43</v>
      </c>
      <c r="H2677" s="355"/>
      <c r="I2677" s="356">
        <v>242703</v>
      </c>
    </row>
    <row r="2678" spans="1:9" x14ac:dyDescent="0.3">
      <c r="A2678" s="357"/>
      <c r="B2678" s="358"/>
      <c r="C2678" s="357"/>
      <c r="D2678" s="357"/>
      <c r="E2678" s="357"/>
      <c r="F2678" s="359" t="s">
        <v>278</v>
      </c>
      <c r="G2678" s="357" t="s">
        <v>278</v>
      </c>
      <c r="H2678" s="357"/>
      <c r="I2678" s="360"/>
    </row>
    <row r="2679" spans="1:9" x14ac:dyDescent="0.3">
      <c r="A2679" s="351">
        <v>150</v>
      </c>
      <c r="B2679" s="352" t="s">
        <v>446</v>
      </c>
      <c r="C2679" s="353" t="s">
        <v>278</v>
      </c>
      <c r="D2679" s="351" t="s">
        <v>278</v>
      </c>
      <c r="E2679" s="351" t="s">
        <v>40</v>
      </c>
      <c r="F2679" s="353" t="s">
        <v>447</v>
      </c>
      <c r="G2679" s="351" t="s">
        <v>447</v>
      </c>
      <c r="H2679" s="353" t="s">
        <v>10</v>
      </c>
      <c r="I2679" s="354" t="s">
        <v>448</v>
      </c>
    </row>
    <row r="2680" spans="1:9" x14ac:dyDescent="0.3">
      <c r="A2680" s="355"/>
      <c r="B2680" s="361"/>
      <c r="C2680" s="355"/>
      <c r="D2680" s="355"/>
      <c r="E2680" s="355"/>
      <c r="F2680" s="355" t="s">
        <v>42</v>
      </c>
      <c r="G2680" s="355" t="s">
        <v>43</v>
      </c>
      <c r="H2680" s="355"/>
      <c r="I2680" s="356">
        <v>242704</v>
      </c>
    </row>
    <row r="2681" spans="1:9" x14ac:dyDescent="0.3">
      <c r="A2681" s="357"/>
      <c r="B2681" s="358"/>
      <c r="C2681" s="357"/>
      <c r="D2681" s="357"/>
      <c r="E2681" s="357"/>
      <c r="F2681" s="359" t="s">
        <v>278</v>
      </c>
      <c r="G2681" s="357" t="s">
        <v>278</v>
      </c>
      <c r="H2681" s="357"/>
      <c r="I2681" s="360"/>
    </row>
    <row r="2682" spans="1:9" x14ac:dyDescent="0.3">
      <c r="A2682" s="351">
        <v>151</v>
      </c>
      <c r="B2682" s="352" t="s">
        <v>446</v>
      </c>
      <c r="C2682" s="353" t="s">
        <v>278</v>
      </c>
      <c r="D2682" s="351" t="s">
        <v>278</v>
      </c>
      <c r="E2682" s="351" t="s">
        <v>40</v>
      </c>
      <c r="F2682" s="353" t="s">
        <v>447</v>
      </c>
      <c r="G2682" s="351" t="s">
        <v>447</v>
      </c>
      <c r="H2682" s="353" t="s">
        <v>10</v>
      </c>
      <c r="I2682" s="354" t="s">
        <v>448</v>
      </c>
    </row>
    <row r="2683" spans="1:9" x14ac:dyDescent="0.3">
      <c r="A2683" s="355"/>
      <c r="B2683" s="361"/>
      <c r="C2683" s="355"/>
      <c r="D2683" s="355"/>
      <c r="E2683" s="355"/>
      <c r="F2683" s="355" t="s">
        <v>42</v>
      </c>
      <c r="G2683" s="355" t="s">
        <v>43</v>
      </c>
      <c r="H2683" s="355"/>
      <c r="I2683" s="356">
        <v>242705</v>
      </c>
    </row>
    <row r="2684" spans="1:9" x14ac:dyDescent="0.3">
      <c r="A2684" s="357"/>
      <c r="B2684" s="358"/>
      <c r="C2684" s="357"/>
      <c r="D2684" s="357"/>
      <c r="E2684" s="357"/>
      <c r="F2684" s="359" t="s">
        <v>278</v>
      </c>
      <c r="G2684" s="357" t="s">
        <v>278</v>
      </c>
      <c r="H2684" s="357"/>
      <c r="I2684" s="360"/>
    </row>
    <row r="2685" spans="1:9" x14ac:dyDescent="0.3">
      <c r="A2685" s="351">
        <v>152</v>
      </c>
      <c r="B2685" s="352" t="s">
        <v>446</v>
      </c>
      <c r="C2685" s="353" t="s">
        <v>278</v>
      </c>
      <c r="D2685" s="351" t="s">
        <v>278</v>
      </c>
      <c r="E2685" s="351" t="s">
        <v>40</v>
      </c>
      <c r="F2685" s="353" t="s">
        <v>447</v>
      </c>
      <c r="G2685" s="351" t="s">
        <v>447</v>
      </c>
      <c r="H2685" s="353" t="s">
        <v>10</v>
      </c>
      <c r="I2685" s="354" t="s">
        <v>448</v>
      </c>
    </row>
    <row r="2686" spans="1:9" x14ac:dyDescent="0.3">
      <c r="A2686" s="355"/>
      <c r="B2686" s="361"/>
      <c r="C2686" s="355"/>
      <c r="D2686" s="355"/>
      <c r="E2686" s="355"/>
      <c r="F2686" s="355" t="s">
        <v>42</v>
      </c>
      <c r="G2686" s="355" t="s">
        <v>43</v>
      </c>
      <c r="H2686" s="355"/>
      <c r="I2686" s="356">
        <v>242706</v>
      </c>
    </row>
    <row r="2687" spans="1:9" x14ac:dyDescent="0.3">
      <c r="A2687" s="357"/>
      <c r="B2687" s="358"/>
      <c r="C2687" s="357"/>
      <c r="D2687" s="357"/>
      <c r="E2687" s="357"/>
      <c r="F2687" s="359" t="s">
        <v>278</v>
      </c>
      <c r="G2687" s="357" t="s">
        <v>278</v>
      </c>
      <c r="H2687" s="357"/>
      <c r="I2687" s="360"/>
    </row>
    <row r="2688" spans="1:9" x14ac:dyDescent="0.3">
      <c r="A2688" s="351">
        <v>153</v>
      </c>
      <c r="B2688" s="352" t="s">
        <v>446</v>
      </c>
      <c r="C2688" s="353" t="s">
        <v>278</v>
      </c>
      <c r="D2688" s="351" t="s">
        <v>278</v>
      </c>
      <c r="E2688" s="351" t="s">
        <v>40</v>
      </c>
      <c r="F2688" s="353" t="s">
        <v>447</v>
      </c>
      <c r="G2688" s="351" t="s">
        <v>447</v>
      </c>
      <c r="H2688" s="353" t="s">
        <v>10</v>
      </c>
      <c r="I2688" s="354" t="s">
        <v>448</v>
      </c>
    </row>
    <row r="2689" spans="1:9" x14ac:dyDescent="0.3">
      <c r="A2689" s="355"/>
      <c r="B2689" s="361"/>
      <c r="C2689" s="355"/>
      <c r="D2689" s="355"/>
      <c r="E2689" s="355"/>
      <c r="F2689" s="355" t="s">
        <v>42</v>
      </c>
      <c r="G2689" s="355" t="s">
        <v>43</v>
      </c>
      <c r="H2689" s="355"/>
      <c r="I2689" s="356">
        <v>242707</v>
      </c>
    </row>
    <row r="2690" spans="1:9" x14ac:dyDescent="0.3">
      <c r="A2690" s="357"/>
      <c r="B2690" s="358"/>
      <c r="C2690" s="357"/>
      <c r="D2690" s="357"/>
      <c r="E2690" s="357"/>
      <c r="F2690" s="359" t="s">
        <v>278</v>
      </c>
      <c r="G2690" s="357" t="s">
        <v>278</v>
      </c>
      <c r="H2690" s="357"/>
      <c r="I2690" s="360"/>
    </row>
    <row r="2691" spans="1:9" x14ac:dyDescent="0.3">
      <c r="A2691" s="351">
        <v>154</v>
      </c>
      <c r="B2691" s="352" t="s">
        <v>446</v>
      </c>
      <c r="C2691" s="353" t="s">
        <v>278</v>
      </c>
      <c r="D2691" s="351" t="s">
        <v>278</v>
      </c>
      <c r="E2691" s="351" t="s">
        <v>40</v>
      </c>
      <c r="F2691" s="353" t="s">
        <v>447</v>
      </c>
      <c r="G2691" s="351" t="s">
        <v>447</v>
      </c>
      <c r="H2691" s="353" t="s">
        <v>10</v>
      </c>
      <c r="I2691" s="354" t="s">
        <v>448</v>
      </c>
    </row>
    <row r="2692" spans="1:9" x14ac:dyDescent="0.3">
      <c r="A2692" s="355"/>
      <c r="B2692" s="361"/>
      <c r="C2692" s="355"/>
      <c r="D2692" s="355"/>
      <c r="E2692" s="355"/>
      <c r="F2692" s="355" t="s">
        <v>42</v>
      </c>
      <c r="G2692" s="355" t="s">
        <v>43</v>
      </c>
      <c r="H2692" s="355"/>
      <c r="I2692" s="356">
        <v>242708</v>
      </c>
    </row>
    <row r="2693" spans="1:9" x14ac:dyDescent="0.3">
      <c r="A2693" s="357"/>
      <c r="B2693" s="358"/>
      <c r="C2693" s="357"/>
      <c r="D2693" s="357"/>
      <c r="E2693" s="357"/>
      <c r="F2693" s="359" t="s">
        <v>278</v>
      </c>
      <c r="G2693" s="357" t="s">
        <v>278</v>
      </c>
      <c r="H2693" s="357"/>
      <c r="I2693" s="360"/>
    </row>
    <row r="2694" spans="1:9" x14ac:dyDescent="0.3">
      <c r="A2694" s="351">
        <v>155</v>
      </c>
      <c r="B2694" s="352" t="s">
        <v>446</v>
      </c>
      <c r="C2694" s="353" t="s">
        <v>278</v>
      </c>
      <c r="D2694" s="351" t="s">
        <v>278</v>
      </c>
      <c r="E2694" s="351" t="s">
        <v>40</v>
      </c>
      <c r="F2694" s="353" t="s">
        <v>447</v>
      </c>
      <c r="G2694" s="351" t="s">
        <v>447</v>
      </c>
      <c r="H2694" s="353" t="s">
        <v>10</v>
      </c>
      <c r="I2694" s="354" t="s">
        <v>448</v>
      </c>
    </row>
    <row r="2695" spans="1:9" x14ac:dyDescent="0.3">
      <c r="A2695" s="355"/>
      <c r="B2695" s="361"/>
      <c r="C2695" s="355"/>
      <c r="D2695" s="355"/>
      <c r="E2695" s="355"/>
      <c r="F2695" s="355" t="s">
        <v>42</v>
      </c>
      <c r="G2695" s="355" t="s">
        <v>43</v>
      </c>
      <c r="H2695" s="355"/>
      <c r="I2695" s="356">
        <v>242709</v>
      </c>
    </row>
    <row r="2696" spans="1:9" x14ac:dyDescent="0.3">
      <c r="A2696" s="357"/>
      <c r="B2696" s="358"/>
      <c r="C2696" s="357"/>
      <c r="D2696" s="357"/>
      <c r="E2696" s="357"/>
      <c r="F2696" s="359" t="s">
        <v>278</v>
      </c>
      <c r="G2696" s="357" t="s">
        <v>278</v>
      </c>
      <c r="H2696" s="357"/>
      <c r="I2696" s="360"/>
    </row>
    <row r="2697" spans="1:9" x14ac:dyDescent="0.3">
      <c r="A2697" s="351">
        <v>156</v>
      </c>
      <c r="B2697" s="352" t="s">
        <v>446</v>
      </c>
      <c r="C2697" s="353" t="s">
        <v>278</v>
      </c>
      <c r="D2697" s="351" t="s">
        <v>278</v>
      </c>
      <c r="E2697" s="351" t="s">
        <v>40</v>
      </c>
      <c r="F2697" s="353" t="s">
        <v>447</v>
      </c>
      <c r="G2697" s="351" t="s">
        <v>447</v>
      </c>
      <c r="H2697" s="353" t="s">
        <v>10</v>
      </c>
      <c r="I2697" s="354" t="s">
        <v>448</v>
      </c>
    </row>
    <row r="2698" spans="1:9" x14ac:dyDescent="0.3">
      <c r="A2698" s="355"/>
      <c r="B2698" s="361"/>
      <c r="C2698" s="355"/>
      <c r="D2698" s="355"/>
      <c r="E2698" s="355"/>
      <c r="F2698" s="355" t="s">
        <v>42</v>
      </c>
      <c r="G2698" s="355" t="s">
        <v>43</v>
      </c>
      <c r="H2698" s="355"/>
      <c r="I2698" s="356">
        <v>242710</v>
      </c>
    </row>
    <row r="2699" spans="1:9" x14ac:dyDescent="0.3">
      <c r="A2699" s="357"/>
      <c r="B2699" s="358"/>
      <c r="C2699" s="357"/>
      <c r="D2699" s="357"/>
      <c r="E2699" s="357"/>
      <c r="F2699" s="359" t="s">
        <v>278</v>
      </c>
      <c r="G2699" s="357" t="s">
        <v>278</v>
      </c>
      <c r="H2699" s="357"/>
      <c r="I2699" s="360"/>
    </row>
    <row r="2700" spans="1:9" x14ac:dyDescent="0.3">
      <c r="A2700" s="351">
        <v>157</v>
      </c>
      <c r="B2700" s="352" t="s">
        <v>446</v>
      </c>
      <c r="C2700" s="353" t="s">
        <v>278</v>
      </c>
      <c r="D2700" s="351" t="s">
        <v>278</v>
      </c>
      <c r="E2700" s="351" t="s">
        <v>40</v>
      </c>
      <c r="F2700" s="353" t="s">
        <v>447</v>
      </c>
      <c r="G2700" s="351" t="s">
        <v>447</v>
      </c>
      <c r="H2700" s="353" t="s">
        <v>10</v>
      </c>
      <c r="I2700" s="354" t="s">
        <v>448</v>
      </c>
    </row>
    <row r="2701" spans="1:9" x14ac:dyDescent="0.3">
      <c r="A2701" s="355"/>
      <c r="B2701" s="361"/>
      <c r="C2701" s="355"/>
      <c r="D2701" s="355"/>
      <c r="E2701" s="355"/>
      <c r="F2701" s="355" t="s">
        <v>42</v>
      </c>
      <c r="G2701" s="355" t="s">
        <v>43</v>
      </c>
      <c r="H2701" s="355"/>
      <c r="I2701" s="356">
        <v>242711</v>
      </c>
    </row>
    <row r="2702" spans="1:9" x14ac:dyDescent="0.3">
      <c r="A2702" s="357"/>
      <c r="B2702" s="358"/>
      <c r="C2702" s="357"/>
      <c r="D2702" s="357"/>
      <c r="E2702" s="357"/>
      <c r="F2702" s="359" t="s">
        <v>278</v>
      </c>
      <c r="G2702" s="357" t="s">
        <v>278</v>
      </c>
      <c r="H2702" s="357"/>
      <c r="I2702" s="360"/>
    </row>
    <row r="2703" spans="1:9" x14ac:dyDescent="0.3">
      <c r="A2703" s="351">
        <v>158</v>
      </c>
      <c r="B2703" s="352" t="s">
        <v>446</v>
      </c>
      <c r="C2703" s="353" t="s">
        <v>278</v>
      </c>
      <c r="D2703" s="351" t="s">
        <v>278</v>
      </c>
      <c r="E2703" s="351" t="s">
        <v>40</v>
      </c>
      <c r="F2703" s="353" t="s">
        <v>447</v>
      </c>
      <c r="G2703" s="351" t="s">
        <v>447</v>
      </c>
      <c r="H2703" s="353" t="s">
        <v>10</v>
      </c>
      <c r="I2703" s="354" t="s">
        <v>448</v>
      </c>
    </row>
    <row r="2704" spans="1:9" x14ac:dyDescent="0.3">
      <c r="A2704" s="355"/>
      <c r="B2704" s="361"/>
      <c r="C2704" s="355"/>
      <c r="D2704" s="355"/>
      <c r="E2704" s="355"/>
      <c r="F2704" s="355" t="s">
        <v>42</v>
      </c>
      <c r="G2704" s="355" t="s">
        <v>43</v>
      </c>
      <c r="H2704" s="355"/>
      <c r="I2704" s="356">
        <v>242712</v>
      </c>
    </row>
    <row r="2705" spans="1:9" x14ac:dyDescent="0.3">
      <c r="A2705" s="357"/>
      <c r="B2705" s="358"/>
      <c r="C2705" s="357"/>
      <c r="D2705" s="357"/>
      <c r="E2705" s="357"/>
      <c r="F2705" s="359" t="s">
        <v>278</v>
      </c>
      <c r="G2705" s="357" t="s">
        <v>278</v>
      </c>
      <c r="H2705" s="357"/>
      <c r="I2705" s="360"/>
    </row>
    <row r="2706" spans="1:9" x14ac:dyDescent="0.3">
      <c r="A2706" s="351">
        <v>159</v>
      </c>
      <c r="B2706" s="352" t="s">
        <v>446</v>
      </c>
      <c r="C2706" s="353" t="s">
        <v>278</v>
      </c>
      <c r="D2706" s="351" t="s">
        <v>278</v>
      </c>
      <c r="E2706" s="351" t="s">
        <v>40</v>
      </c>
      <c r="F2706" s="353" t="s">
        <v>447</v>
      </c>
      <c r="G2706" s="351" t="s">
        <v>447</v>
      </c>
      <c r="H2706" s="353" t="s">
        <v>10</v>
      </c>
      <c r="I2706" s="354" t="s">
        <v>448</v>
      </c>
    </row>
    <row r="2707" spans="1:9" x14ac:dyDescent="0.3">
      <c r="A2707" s="355"/>
      <c r="B2707" s="361"/>
      <c r="C2707" s="355"/>
      <c r="D2707" s="355"/>
      <c r="E2707" s="355"/>
      <c r="F2707" s="355" t="s">
        <v>42</v>
      </c>
      <c r="G2707" s="355" t="s">
        <v>43</v>
      </c>
      <c r="H2707" s="355"/>
      <c r="I2707" s="356">
        <v>242713</v>
      </c>
    </row>
    <row r="2708" spans="1:9" x14ac:dyDescent="0.3">
      <c r="A2708" s="357"/>
      <c r="B2708" s="358"/>
      <c r="C2708" s="357"/>
      <c r="D2708" s="357"/>
      <c r="E2708" s="357"/>
      <c r="F2708" s="359" t="s">
        <v>278</v>
      </c>
      <c r="G2708" s="357" t="s">
        <v>278</v>
      </c>
      <c r="H2708" s="357"/>
      <c r="I2708" s="360"/>
    </row>
    <row r="2709" spans="1:9" x14ac:dyDescent="0.3">
      <c r="A2709" s="351">
        <v>160</v>
      </c>
      <c r="B2709" s="352" t="s">
        <v>446</v>
      </c>
      <c r="C2709" s="353" t="s">
        <v>278</v>
      </c>
      <c r="D2709" s="351" t="s">
        <v>278</v>
      </c>
      <c r="E2709" s="351" t="s">
        <v>40</v>
      </c>
      <c r="F2709" s="353" t="s">
        <v>447</v>
      </c>
      <c r="G2709" s="351" t="s">
        <v>447</v>
      </c>
      <c r="H2709" s="353" t="s">
        <v>10</v>
      </c>
      <c r="I2709" s="354" t="s">
        <v>448</v>
      </c>
    </row>
    <row r="2710" spans="1:9" x14ac:dyDescent="0.3">
      <c r="A2710" s="355"/>
      <c r="B2710" s="361"/>
      <c r="C2710" s="355"/>
      <c r="D2710" s="355"/>
      <c r="E2710" s="355"/>
      <c r="F2710" s="355" t="s">
        <v>42</v>
      </c>
      <c r="G2710" s="355" t="s">
        <v>43</v>
      </c>
      <c r="H2710" s="355"/>
      <c r="I2710" s="356">
        <v>242714</v>
      </c>
    </row>
    <row r="2711" spans="1:9" x14ac:dyDescent="0.3">
      <c r="A2711" s="357"/>
      <c r="B2711" s="358"/>
      <c r="C2711" s="357"/>
      <c r="D2711" s="357"/>
      <c r="E2711" s="357"/>
      <c r="F2711" s="359" t="s">
        <v>278</v>
      </c>
      <c r="G2711" s="357" t="s">
        <v>278</v>
      </c>
      <c r="H2711" s="357"/>
      <c r="I2711" s="360"/>
    </row>
    <row r="2712" spans="1:9" x14ac:dyDescent="0.3">
      <c r="A2712" s="351">
        <v>161</v>
      </c>
      <c r="B2712" s="352" t="s">
        <v>446</v>
      </c>
      <c r="C2712" s="353" t="s">
        <v>278</v>
      </c>
      <c r="D2712" s="351" t="s">
        <v>278</v>
      </c>
      <c r="E2712" s="351" t="s">
        <v>40</v>
      </c>
      <c r="F2712" s="353" t="s">
        <v>447</v>
      </c>
      <c r="G2712" s="351" t="s">
        <v>447</v>
      </c>
      <c r="H2712" s="353" t="s">
        <v>10</v>
      </c>
      <c r="I2712" s="354" t="s">
        <v>448</v>
      </c>
    </row>
    <row r="2713" spans="1:9" x14ac:dyDescent="0.3">
      <c r="A2713" s="355"/>
      <c r="B2713" s="361"/>
      <c r="C2713" s="355"/>
      <c r="D2713" s="355"/>
      <c r="E2713" s="355"/>
      <c r="F2713" s="355" t="s">
        <v>42</v>
      </c>
      <c r="G2713" s="355" t="s">
        <v>43</v>
      </c>
      <c r="H2713" s="355"/>
      <c r="I2713" s="356">
        <v>242715</v>
      </c>
    </row>
    <row r="2714" spans="1:9" x14ac:dyDescent="0.3">
      <c r="A2714" s="357"/>
      <c r="B2714" s="358"/>
      <c r="C2714" s="357"/>
      <c r="D2714" s="357"/>
      <c r="E2714" s="357"/>
      <c r="F2714" s="359" t="s">
        <v>278</v>
      </c>
      <c r="G2714" s="357" t="s">
        <v>278</v>
      </c>
      <c r="H2714" s="357"/>
      <c r="I2714" s="360"/>
    </row>
    <row r="2715" spans="1:9" x14ac:dyDescent="0.3">
      <c r="A2715" s="351">
        <v>162</v>
      </c>
      <c r="B2715" s="352" t="s">
        <v>446</v>
      </c>
      <c r="C2715" s="353" t="s">
        <v>278</v>
      </c>
      <c r="D2715" s="351" t="s">
        <v>278</v>
      </c>
      <c r="E2715" s="351" t="s">
        <v>40</v>
      </c>
      <c r="F2715" s="353" t="s">
        <v>447</v>
      </c>
      <c r="G2715" s="351" t="s">
        <v>447</v>
      </c>
      <c r="H2715" s="353" t="s">
        <v>10</v>
      </c>
      <c r="I2715" s="354" t="s">
        <v>448</v>
      </c>
    </row>
    <row r="2716" spans="1:9" x14ac:dyDescent="0.3">
      <c r="A2716" s="355"/>
      <c r="B2716" s="361"/>
      <c r="C2716" s="355"/>
      <c r="D2716" s="355"/>
      <c r="E2716" s="355"/>
      <c r="F2716" s="355" t="s">
        <v>42</v>
      </c>
      <c r="G2716" s="355" t="s">
        <v>43</v>
      </c>
      <c r="H2716" s="355"/>
      <c r="I2716" s="356">
        <v>242716</v>
      </c>
    </row>
    <row r="2717" spans="1:9" x14ac:dyDescent="0.3">
      <c r="A2717" s="357"/>
      <c r="B2717" s="358"/>
      <c r="C2717" s="357"/>
      <c r="D2717" s="357"/>
      <c r="E2717" s="357"/>
      <c r="F2717" s="359" t="s">
        <v>278</v>
      </c>
      <c r="G2717" s="357" t="s">
        <v>278</v>
      </c>
      <c r="H2717" s="357"/>
      <c r="I2717" s="360"/>
    </row>
    <row r="2718" spans="1:9" x14ac:dyDescent="0.3">
      <c r="A2718" s="351">
        <v>163</v>
      </c>
      <c r="B2718" s="352" t="s">
        <v>446</v>
      </c>
      <c r="C2718" s="353" t="s">
        <v>278</v>
      </c>
      <c r="D2718" s="351" t="s">
        <v>278</v>
      </c>
      <c r="E2718" s="351" t="s">
        <v>40</v>
      </c>
      <c r="F2718" s="353" t="s">
        <v>447</v>
      </c>
      <c r="G2718" s="351" t="s">
        <v>447</v>
      </c>
      <c r="H2718" s="353" t="s">
        <v>10</v>
      </c>
      <c r="I2718" s="354" t="s">
        <v>448</v>
      </c>
    </row>
    <row r="2719" spans="1:9" x14ac:dyDescent="0.3">
      <c r="A2719" s="355"/>
      <c r="B2719" s="361"/>
      <c r="C2719" s="355"/>
      <c r="D2719" s="355"/>
      <c r="E2719" s="355"/>
      <c r="F2719" s="355" t="s">
        <v>42</v>
      </c>
      <c r="G2719" s="355" t="s">
        <v>43</v>
      </c>
      <c r="H2719" s="355"/>
      <c r="I2719" s="356">
        <v>242717</v>
      </c>
    </row>
    <row r="2720" spans="1:9" x14ac:dyDescent="0.3">
      <c r="A2720" s="357"/>
      <c r="B2720" s="358"/>
      <c r="C2720" s="357"/>
      <c r="D2720" s="357"/>
      <c r="E2720" s="357"/>
      <c r="F2720" s="359" t="s">
        <v>278</v>
      </c>
      <c r="G2720" s="357" t="s">
        <v>278</v>
      </c>
      <c r="H2720" s="357"/>
      <c r="I2720" s="360"/>
    </row>
    <row r="2721" spans="1:9" x14ac:dyDescent="0.3">
      <c r="A2721" s="351">
        <v>164</v>
      </c>
      <c r="B2721" s="352" t="s">
        <v>446</v>
      </c>
      <c r="C2721" s="353" t="s">
        <v>278</v>
      </c>
      <c r="D2721" s="351" t="s">
        <v>278</v>
      </c>
      <c r="E2721" s="351" t="s">
        <v>40</v>
      </c>
      <c r="F2721" s="353" t="s">
        <v>447</v>
      </c>
      <c r="G2721" s="351" t="s">
        <v>447</v>
      </c>
      <c r="H2721" s="353" t="s">
        <v>10</v>
      </c>
      <c r="I2721" s="354" t="s">
        <v>448</v>
      </c>
    </row>
    <row r="2722" spans="1:9" x14ac:dyDescent="0.3">
      <c r="A2722" s="355"/>
      <c r="B2722" s="361"/>
      <c r="C2722" s="355"/>
      <c r="D2722" s="355"/>
      <c r="E2722" s="355"/>
      <c r="F2722" s="355" t="s">
        <v>42</v>
      </c>
      <c r="G2722" s="355" t="s">
        <v>43</v>
      </c>
      <c r="H2722" s="355"/>
      <c r="I2722" s="356">
        <v>242718</v>
      </c>
    </row>
    <row r="2723" spans="1:9" x14ac:dyDescent="0.3">
      <c r="A2723" s="357"/>
      <c r="B2723" s="358"/>
      <c r="C2723" s="357"/>
      <c r="D2723" s="357"/>
      <c r="E2723" s="357"/>
      <c r="F2723" s="359" t="s">
        <v>278</v>
      </c>
      <c r="G2723" s="357" t="s">
        <v>278</v>
      </c>
      <c r="H2723" s="357"/>
      <c r="I2723" s="360"/>
    </row>
    <row r="2724" spans="1:9" x14ac:dyDescent="0.3">
      <c r="A2724" s="351">
        <v>165</v>
      </c>
      <c r="B2724" s="352" t="s">
        <v>446</v>
      </c>
      <c r="C2724" s="353" t="s">
        <v>278</v>
      </c>
      <c r="D2724" s="351" t="s">
        <v>278</v>
      </c>
      <c r="E2724" s="351" t="s">
        <v>40</v>
      </c>
      <c r="F2724" s="353" t="s">
        <v>447</v>
      </c>
      <c r="G2724" s="351" t="s">
        <v>447</v>
      </c>
      <c r="H2724" s="353" t="s">
        <v>10</v>
      </c>
      <c r="I2724" s="354" t="s">
        <v>448</v>
      </c>
    </row>
    <row r="2725" spans="1:9" x14ac:dyDescent="0.3">
      <c r="A2725" s="355"/>
      <c r="B2725" s="361"/>
      <c r="C2725" s="355"/>
      <c r="D2725" s="355"/>
      <c r="E2725" s="355"/>
      <c r="F2725" s="355" t="s">
        <v>42</v>
      </c>
      <c r="G2725" s="355" t="s">
        <v>43</v>
      </c>
      <c r="H2725" s="355"/>
      <c r="I2725" s="356">
        <v>242719</v>
      </c>
    </row>
    <row r="2726" spans="1:9" x14ac:dyDescent="0.3">
      <c r="A2726" s="357"/>
      <c r="B2726" s="358"/>
      <c r="C2726" s="357"/>
      <c r="D2726" s="357"/>
      <c r="E2726" s="357"/>
      <c r="F2726" s="359" t="s">
        <v>278</v>
      </c>
      <c r="G2726" s="357" t="s">
        <v>278</v>
      </c>
      <c r="H2726" s="357"/>
      <c r="I2726" s="360"/>
    </row>
    <row r="2727" spans="1:9" x14ac:dyDescent="0.3">
      <c r="A2727" s="351">
        <v>166</v>
      </c>
      <c r="B2727" s="352" t="s">
        <v>446</v>
      </c>
      <c r="C2727" s="353" t="s">
        <v>278</v>
      </c>
      <c r="D2727" s="351" t="s">
        <v>278</v>
      </c>
      <c r="E2727" s="351" t="s">
        <v>40</v>
      </c>
      <c r="F2727" s="353" t="s">
        <v>447</v>
      </c>
      <c r="G2727" s="351" t="s">
        <v>447</v>
      </c>
      <c r="H2727" s="353" t="s">
        <v>10</v>
      </c>
      <c r="I2727" s="354" t="s">
        <v>448</v>
      </c>
    </row>
    <row r="2728" spans="1:9" x14ac:dyDescent="0.3">
      <c r="A2728" s="355"/>
      <c r="B2728" s="361"/>
      <c r="C2728" s="355"/>
      <c r="D2728" s="355"/>
      <c r="E2728" s="355"/>
      <c r="F2728" s="355" t="s">
        <v>42</v>
      </c>
      <c r="G2728" s="355" t="s">
        <v>43</v>
      </c>
      <c r="H2728" s="355"/>
      <c r="I2728" s="356">
        <v>242720</v>
      </c>
    </row>
    <row r="2729" spans="1:9" x14ac:dyDescent="0.3">
      <c r="A2729" s="357"/>
      <c r="B2729" s="358"/>
      <c r="C2729" s="357"/>
      <c r="D2729" s="357"/>
      <c r="E2729" s="357"/>
      <c r="F2729" s="359" t="s">
        <v>278</v>
      </c>
      <c r="G2729" s="357" t="s">
        <v>278</v>
      </c>
      <c r="H2729" s="357"/>
      <c r="I2729" s="360"/>
    </row>
    <row r="2730" spans="1:9" x14ac:dyDescent="0.3">
      <c r="A2730" s="351">
        <v>167</v>
      </c>
      <c r="B2730" s="352" t="s">
        <v>446</v>
      </c>
      <c r="C2730" s="353" t="s">
        <v>278</v>
      </c>
      <c r="D2730" s="351" t="s">
        <v>278</v>
      </c>
      <c r="E2730" s="351" t="s">
        <v>40</v>
      </c>
      <c r="F2730" s="353" t="s">
        <v>447</v>
      </c>
      <c r="G2730" s="351" t="s">
        <v>447</v>
      </c>
      <c r="H2730" s="353" t="s">
        <v>10</v>
      </c>
      <c r="I2730" s="354" t="s">
        <v>448</v>
      </c>
    </row>
    <row r="2731" spans="1:9" x14ac:dyDescent="0.3">
      <c r="A2731" s="355"/>
      <c r="B2731" s="361"/>
      <c r="C2731" s="355"/>
      <c r="D2731" s="355"/>
      <c r="E2731" s="355"/>
      <c r="F2731" s="355" t="s">
        <v>42</v>
      </c>
      <c r="G2731" s="355" t="s">
        <v>43</v>
      </c>
      <c r="H2731" s="355"/>
      <c r="I2731" s="356">
        <v>242721</v>
      </c>
    </row>
    <row r="2732" spans="1:9" x14ac:dyDescent="0.3">
      <c r="A2732" s="357"/>
      <c r="B2732" s="358"/>
      <c r="C2732" s="357"/>
      <c r="D2732" s="357"/>
      <c r="E2732" s="357"/>
      <c r="F2732" s="359" t="s">
        <v>278</v>
      </c>
      <c r="G2732" s="357" t="s">
        <v>278</v>
      </c>
      <c r="H2732" s="357"/>
      <c r="I2732" s="360"/>
    </row>
    <row r="2733" spans="1:9" x14ac:dyDescent="0.3">
      <c r="A2733" s="351">
        <v>168</v>
      </c>
      <c r="B2733" s="352" t="s">
        <v>446</v>
      </c>
      <c r="C2733" s="353" t="s">
        <v>278</v>
      </c>
      <c r="D2733" s="351" t="s">
        <v>278</v>
      </c>
      <c r="E2733" s="351" t="s">
        <v>40</v>
      </c>
      <c r="F2733" s="353" t="s">
        <v>447</v>
      </c>
      <c r="G2733" s="351" t="s">
        <v>447</v>
      </c>
      <c r="H2733" s="353" t="s">
        <v>10</v>
      </c>
      <c r="I2733" s="354" t="s">
        <v>448</v>
      </c>
    </row>
    <row r="2734" spans="1:9" x14ac:dyDescent="0.3">
      <c r="A2734" s="355"/>
      <c r="B2734" s="361"/>
      <c r="C2734" s="355"/>
      <c r="D2734" s="355"/>
      <c r="E2734" s="355"/>
      <c r="F2734" s="355" t="s">
        <v>42</v>
      </c>
      <c r="G2734" s="355" t="s">
        <v>43</v>
      </c>
      <c r="H2734" s="355"/>
      <c r="I2734" s="356">
        <v>242722</v>
      </c>
    </row>
    <row r="2735" spans="1:9" x14ac:dyDescent="0.3">
      <c r="A2735" s="357"/>
      <c r="B2735" s="358"/>
      <c r="C2735" s="357"/>
      <c r="D2735" s="357"/>
      <c r="E2735" s="357"/>
      <c r="F2735" s="359" t="s">
        <v>278</v>
      </c>
      <c r="G2735" s="357" t="s">
        <v>278</v>
      </c>
      <c r="H2735" s="357"/>
      <c r="I2735" s="360"/>
    </row>
    <row r="2736" spans="1:9" x14ac:dyDescent="0.3">
      <c r="A2736" s="351">
        <v>169</v>
      </c>
      <c r="B2736" s="352" t="s">
        <v>446</v>
      </c>
      <c r="C2736" s="353" t="s">
        <v>278</v>
      </c>
      <c r="D2736" s="351" t="s">
        <v>278</v>
      </c>
      <c r="E2736" s="351" t="s">
        <v>40</v>
      </c>
      <c r="F2736" s="353" t="s">
        <v>447</v>
      </c>
      <c r="G2736" s="351" t="s">
        <v>447</v>
      </c>
      <c r="H2736" s="353" t="s">
        <v>10</v>
      </c>
      <c r="I2736" s="354" t="s">
        <v>448</v>
      </c>
    </row>
    <row r="2737" spans="1:9" x14ac:dyDescent="0.3">
      <c r="A2737" s="355"/>
      <c r="B2737" s="361"/>
      <c r="C2737" s="355"/>
      <c r="D2737" s="355"/>
      <c r="E2737" s="355"/>
      <c r="F2737" s="355" t="s">
        <v>42</v>
      </c>
      <c r="G2737" s="355" t="s">
        <v>43</v>
      </c>
      <c r="H2737" s="355"/>
      <c r="I2737" s="356">
        <v>242723</v>
      </c>
    </row>
    <row r="2738" spans="1:9" x14ac:dyDescent="0.3">
      <c r="A2738" s="357"/>
      <c r="B2738" s="358"/>
      <c r="C2738" s="357"/>
      <c r="D2738" s="357"/>
      <c r="E2738" s="357"/>
      <c r="F2738" s="359" t="s">
        <v>278</v>
      </c>
      <c r="G2738" s="357" t="s">
        <v>278</v>
      </c>
      <c r="H2738" s="357"/>
      <c r="I2738" s="360"/>
    </row>
    <row r="2739" spans="1:9" x14ac:dyDescent="0.3">
      <c r="A2739" s="351">
        <v>170</v>
      </c>
      <c r="B2739" s="352" t="s">
        <v>446</v>
      </c>
      <c r="C2739" s="353" t="s">
        <v>278</v>
      </c>
      <c r="D2739" s="351" t="s">
        <v>278</v>
      </c>
      <c r="E2739" s="351" t="s">
        <v>40</v>
      </c>
      <c r="F2739" s="353" t="s">
        <v>447</v>
      </c>
      <c r="G2739" s="351" t="s">
        <v>447</v>
      </c>
      <c r="H2739" s="353" t="s">
        <v>10</v>
      </c>
      <c r="I2739" s="354" t="s">
        <v>448</v>
      </c>
    </row>
    <row r="2740" spans="1:9" x14ac:dyDescent="0.3">
      <c r="A2740" s="355"/>
      <c r="B2740" s="361"/>
      <c r="C2740" s="355"/>
      <c r="D2740" s="355"/>
      <c r="E2740" s="355"/>
      <c r="F2740" s="355" t="s">
        <v>42</v>
      </c>
      <c r="G2740" s="355" t="s">
        <v>43</v>
      </c>
      <c r="H2740" s="355"/>
      <c r="I2740" s="356">
        <v>242724</v>
      </c>
    </row>
    <row r="2741" spans="1:9" x14ac:dyDescent="0.3">
      <c r="A2741" s="357"/>
      <c r="B2741" s="358"/>
      <c r="C2741" s="357"/>
      <c r="D2741" s="357"/>
      <c r="E2741" s="357"/>
      <c r="F2741" s="359" t="s">
        <v>278</v>
      </c>
      <c r="G2741" s="357" t="s">
        <v>278</v>
      </c>
      <c r="H2741" s="357"/>
      <c r="I2741" s="360"/>
    </row>
    <row r="2742" spans="1:9" x14ac:dyDescent="0.3">
      <c r="A2742" s="351">
        <v>171</v>
      </c>
      <c r="B2742" s="352" t="s">
        <v>446</v>
      </c>
      <c r="C2742" s="353" t="s">
        <v>278</v>
      </c>
      <c r="D2742" s="351" t="s">
        <v>278</v>
      </c>
      <c r="E2742" s="351" t="s">
        <v>40</v>
      </c>
      <c r="F2742" s="353" t="s">
        <v>447</v>
      </c>
      <c r="G2742" s="351" t="s">
        <v>447</v>
      </c>
      <c r="H2742" s="353" t="s">
        <v>10</v>
      </c>
      <c r="I2742" s="354" t="s">
        <v>448</v>
      </c>
    </row>
    <row r="2743" spans="1:9" x14ac:dyDescent="0.3">
      <c r="A2743" s="355"/>
      <c r="B2743" s="361"/>
      <c r="C2743" s="355"/>
      <c r="D2743" s="355"/>
      <c r="E2743" s="355"/>
      <c r="F2743" s="355" t="s">
        <v>42</v>
      </c>
      <c r="G2743" s="355" t="s">
        <v>43</v>
      </c>
      <c r="H2743" s="355"/>
      <c r="I2743" s="356">
        <v>242725</v>
      </c>
    </row>
    <row r="2744" spans="1:9" x14ac:dyDescent="0.3">
      <c r="A2744" s="357"/>
      <c r="B2744" s="358"/>
      <c r="C2744" s="357"/>
      <c r="D2744" s="357"/>
      <c r="E2744" s="357"/>
      <c r="F2744" s="359" t="s">
        <v>278</v>
      </c>
      <c r="G2744" s="357" t="s">
        <v>278</v>
      </c>
      <c r="H2744" s="357"/>
      <c r="I2744" s="360"/>
    </row>
    <row r="2745" spans="1:9" x14ac:dyDescent="0.3">
      <c r="A2745" s="351">
        <v>172</v>
      </c>
      <c r="B2745" s="352" t="s">
        <v>446</v>
      </c>
      <c r="C2745" s="353" t="s">
        <v>278</v>
      </c>
      <c r="D2745" s="351" t="s">
        <v>278</v>
      </c>
      <c r="E2745" s="351" t="s">
        <v>40</v>
      </c>
      <c r="F2745" s="353" t="s">
        <v>447</v>
      </c>
      <c r="G2745" s="351" t="s">
        <v>447</v>
      </c>
      <c r="H2745" s="353" t="s">
        <v>10</v>
      </c>
      <c r="I2745" s="354" t="s">
        <v>448</v>
      </c>
    </row>
    <row r="2746" spans="1:9" x14ac:dyDescent="0.3">
      <c r="A2746" s="355"/>
      <c r="B2746" s="361"/>
      <c r="C2746" s="355"/>
      <c r="D2746" s="355"/>
      <c r="E2746" s="355"/>
      <c r="F2746" s="355" t="s">
        <v>42</v>
      </c>
      <c r="G2746" s="355" t="s">
        <v>43</v>
      </c>
      <c r="H2746" s="355"/>
      <c r="I2746" s="356">
        <v>242726</v>
      </c>
    </row>
    <row r="2747" spans="1:9" x14ac:dyDescent="0.3">
      <c r="A2747" s="357"/>
      <c r="B2747" s="358"/>
      <c r="C2747" s="357"/>
      <c r="D2747" s="357"/>
      <c r="E2747" s="357"/>
      <c r="F2747" s="359" t="s">
        <v>278</v>
      </c>
      <c r="G2747" s="357" t="s">
        <v>278</v>
      </c>
      <c r="H2747" s="357"/>
      <c r="I2747" s="360"/>
    </row>
    <row r="2748" spans="1:9" x14ac:dyDescent="0.3">
      <c r="A2748" s="351">
        <v>173</v>
      </c>
      <c r="B2748" s="352" t="s">
        <v>446</v>
      </c>
      <c r="C2748" s="353" t="s">
        <v>278</v>
      </c>
      <c r="D2748" s="351" t="s">
        <v>278</v>
      </c>
      <c r="E2748" s="351" t="s">
        <v>40</v>
      </c>
      <c r="F2748" s="353" t="s">
        <v>447</v>
      </c>
      <c r="G2748" s="351" t="s">
        <v>447</v>
      </c>
      <c r="H2748" s="353" t="s">
        <v>10</v>
      </c>
      <c r="I2748" s="354" t="s">
        <v>448</v>
      </c>
    </row>
    <row r="2749" spans="1:9" x14ac:dyDescent="0.3">
      <c r="A2749" s="355"/>
      <c r="B2749" s="361"/>
      <c r="C2749" s="355"/>
      <c r="D2749" s="355"/>
      <c r="E2749" s="355"/>
      <c r="F2749" s="355" t="s">
        <v>42</v>
      </c>
      <c r="G2749" s="355" t="s">
        <v>43</v>
      </c>
      <c r="H2749" s="355"/>
      <c r="I2749" s="356">
        <v>242727</v>
      </c>
    </row>
    <row r="2750" spans="1:9" x14ac:dyDescent="0.3">
      <c r="A2750" s="357"/>
      <c r="B2750" s="358"/>
      <c r="C2750" s="357"/>
      <c r="D2750" s="357"/>
      <c r="E2750" s="357"/>
      <c r="F2750" s="359" t="s">
        <v>278</v>
      </c>
      <c r="G2750" s="357" t="s">
        <v>278</v>
      </c>
      <c r="H2750" s="357"/>
      <c r="I2750" s="360"/>
    </row>
    <row r="2751" spans="1:9" x14ac:dyDescent="0.3">
      <c r="A2751" s="351">
        <v>174</v>
      </c>
      <c r="B2751" s="352" t="s">
        <v>446</v>
      </c>
      <c r="C2751" s="353" t="s">
        <v>278</v>
      </c>
      <c r="D2751" s="351" t="s">
        <v>278</v>
      </c>
      <c r="E2751" s="351" t="s">
        <v>40</v>
      </c>
      <c r="F2751" s="353" t="s">
        <v>447</v>
      </c>
      <c r="G2751" s="351" t="s">
        <v>447</v>
      </c>
      <c r="H2751" s="353" t="s">
        <v>10</v>
      </c>
      <c r="I2751" s="354" t="s">
        <v>448</v>
      </c>
    </row>
    <row r="2752" spans="1:9" x14ac:dyDescent="0.3">
      <c r="A2752" s="355"/>
      <c r="B2752" s="361"/>
      <c r="C2752" s="355"/>
      <c r="D2752" s="355"/>
      <c r="E2752" s="355"/>
      <c r="F2752" s="355" t="s">
        <v>42</v>
      </c>
      <c r="G2752" s="355" t="s">
        <v>43</v>
      </c>
      <c r="H2752" s="355"/>
      <c r="I2752" s="356">
        <v>242728</v>
      </c>
    </row>
    <row r="2753" spans="1:9" x14ac:dyDescent="0.3">
      <c r="A2753" s="357"/>
      <c r="B2753" s="358"/>
      <c r="C2753" s="357"/>
      <c r="D2753" s="357"/>
      <c r="E2753" s="357"/>
      <c r="F2753" s="359" t="s">
        <v>278</v>
      </c>
      <c r="G2753" s="357" t="s">
        <v>278</v>
      </c>
      <c r="H2753" s="357"/>
      <c r="I2753" s="360"/>
    </row>
    <row r="2754" spans="1:9" x14ac:dyDescent="0.3">
      <c r="A2754" s="351">
        <v>175</v>
      </c>
      <c r="B2754" s="352" t="s">
        <v>446</v>
      </c>
      <c r="C2754" s="353" t="s">
        <v>278</v>
      </c>
      <c r="D2754" s="351" t="s">
        <v>278</v>
      </c>
      <c r="E2754" s="351" t="s">
        <v>40</v>
      </c>
      <c r="F2754" s="353" t="s">
        <v>447</v>
      </c>
      <c r="G2754" s="351" t="s">
        <v>447</v>
      </c>
      <c r="H2754" s="353" t="s">
        <v>10</v>
      </c>
      <c r="I2754" s="354" t="s">
        <v>448</v>
      </c>
    </row>
    <row r="2755" spans="1:9" x14ac:dyDescent="0.3">
      <c r="A2755" s="355"/>
      <c r="B2755" s="361"/>
      <c r="C2755" s="355"/>
      <c r="D2755" s="355"/>
      <c r="E2755" s="355"/>
      <c r="F2755" s="355" t="s">
        <v>42</v>
      </c>
      <c r="G2755" s="355" t="s">
        <v>43</v>
      </c>
      <c r="H2755" s="355"/>
      <c r="I2755" s="356">
        <v>242729</v>
      </c>
    </row>
    <row r="2756" spans="1:9" x14ac:dyDescent="0.3">
      <c r="A2756" s="357"/>
      <c r="B2756" s="358"/>
      <c r="C2756" s="357"/>
      <c r="D2756" s="357"/>
      <c r="E2756" s="357"/>
      <c r="F2756" s="359" t="s">
        <v>278</v>
      </c>
      <c r="G2756" s="357" t="s">
        <v>278</v>
      </c>
      <c r="H2756" s="357"/>
      <c r="I2756" s="360"/>
    </row>
    <row r="2757" spans="1:9" x14ac:dyDescent="0.3">
      <c r="A2757" s="351">
        <v>176</v>
      </c>
      <c r="B2757" s="352" t="s">
        <v>446</v>
      </c>
      <c r="C2757" s="353" t="s">
        <v>278</v>
      </c>
      <c r="D2757" s="351" t="s">
        <v>278</v>
      </c>
      <c r="E2757" s="351" t="s">
        <v>40</v>
      </c>
      <c r="F2757" s="353" t="s">
        <v>447</v>
      </c>
      <c r="G2757" s="351" t="s">
        <v>447</v>
      </c>
      <c r="H2757" s="353" t="s">
        <v>10</v>
      </c>
      <c r="I2757" s="354" t="s">
        <v>448</v>
      </c>
    </row>
    <row r="2758" spans="1:9" x14ac:dyDescent="0.3">
      <c r="A2758" s="355"/>
      <c r="B2758" s="361"/>
      <c r="C2758" s="355"/>
      <c r="D2758" s="355"/>
      <c r="E2758" s="355"/>
      <c r="F2758" s="355" t="s">
        <v>42</v>
      </c>
      <c r="G2758" s="355" t="s">
        <v>43</v>
      </c>
      <c r="H2758" s="355"/>
      <c r="I2758" s="356">
        <v>242730</v>
      </c>
    </row>
    <row r="2759" spans="1:9" x14ac:dyDescent="0.3">
      <c r="A2759" s="357"/>
      <c r="B2759" s="358"/>
      <c r="C2759" s="357"/>
      <c r="D2759" s="357"/>
      <c r="E2759" s="357"/>
      <c r="F2759" s="359" t="s">
        <v>278</v>
      </c>
      <c r="G2759" s="357" t="s">
        <v>278</v>
      </c>
      <c r="H2759" s="357"/>
      <c r="I2759" s="360"/>
    </row>
    <row r="2760" spans="1:9" x14ac:dyDescent="0.3">
      <c r="A2760" s="351">
        <v>177</v>
      </c>
      <c r="B2760" s="352" t="s">
        <v>446</v>
      </c>
      <c r="C2760" s="353" t="s">
        <v>278</v>
      </c>
      <c r="D2760" s="351" t="s">
        <v>278</v>
      </c>
      <c r="E2760" s="351" t="s">
        <v>40</v>
      </c>
      <c r="F2760" s="353" t="s">
        <v>447</v>
      </c>
      <c r="G2760" s="351" t="s">
        <v>447</v>
      </c>
      <c r="H2760" s="353" t="s">
        <v>10</v>
      </c>
      <c r="I2760" s="354" t="s">
        <v>448</v>
      </c>
    </row>
    <row r="2761" spans="1:9" x14ac:dyDescent="0.3">
      <c r="A2761" s="355"/>
      <c r="B2761" s="361"/>
      <c r="C2761" s="355"/>
      <c r="D2761" s="355"/>
      <c r="E2761" s="355"/>
      <c r="F2761" s="355" t="s">
        <v>42</v>
      </c>
      <c r="G2761" s="355" t="s">
        <v>43</v>
      </c>
      <c r="H2761" s="355"/>
      <c r="I2761" s="356">
        <v>242731</v>
      </c>
    </row>
    <row r="2762" spans="1:9" x14ac:dyDescent="0.3">
      <c r="A2762" s="357"/>
      <c r="B2762" s="358"/>
      <c r="C2762" s="357"/>
      <c r="D2762" s="357"/>
      <c r="E2762" s="357"/>
      <c r="F2762" s="359" t="s">
        <v>278</v>
      </c>
      <c r="G2762" s="357" t="s">
        <v>278</v>
      </c>
      <c r="H2762" s="357"/>
      <c r="I2762" s="360"/>
    </row>
    <row r="2763" spans="1:9" x14ac:dyDescent="0.3">
      <c r="A2763" s="351">
        <v>178</v>
      </c>
      <c r="B2763" s="352" t="s">
        <v>446</v>
      </c>
      <c r="C2763" s="353" t="s">
        <v>278</v>
      </c>
      <c r="D2763" s="351" t="s">
        <v>278</v>
      </c>
      <c r="E2763" s="351" t="s">
        <v>40</v>
      </c>
      <c r="F2763" s="353" t="s">
        <v>447</v>
      </c>
      <c r="G2763" s="351" t="s">
        <v>447</v>
      </c>
      <c r="H2763" s="353" t="s">
        <v>10</v>
      </c>
      <c r="I2763" s="354" t="s">
        <v>448</v>
      </c>
    </row>
    <row r="2764" spans="1:9" x14ac:dyDescent="0.3">
      <c r="A2764" s="355"/>
      <c r="B2764" s="361"/>
      <c r="C2764" s="355"/>
      <c r="D2764" s="355"/>
      <c r="E2764" s="355"/>
      <c r="F2764" s="355" t="s">
        <v>42</v>
      </c>
      <c r="G2764" s="355" t="s">
        <v>43</v>
      </c>
      <c r="H2764" s="355"/>
      <c r="I2764" s="356">
        <v>242732</v>
      </c>
    </row>
    <row r="2765" spans="1:9" x14ac:dyDescent="0.3">
      <c r="A2765" s="357"/>
      <c r="B2765" s="358"/>
      <c r="C2765" s="357"/>
      <c r="D2765" s="357"/>
      <c r="E2765" s="357"/>
      <c r="F2765" s="359" t="s">
        <v>278</v>
      </c>
      <c r="G2765" s="357" t="s">
        <v>278</v>
      </c>
      <c r="H2765" s="357"/>
      <c r="I2765" s="360"/>
    </row>
    <row r="2766" spans="1:9" x14ac:dyDescent="0.3">
      <c r="A2766" s="351">
        <v>179</v>
      </c>
      <c r="B2766" s="352" t="s">
        <v>446</v>
      </c>
      <c r="C2766" s="353" t="s">
        <v>278</v>
      </c>
      <c r="D2766" s="351" t="s">
        <v>278</v>
      </c>
      <c r="E2766" s="351" t="s">
        <v>40</v>
      </c>
      <c r="F2766" s="353" t="s">
        <v>447</v>
      </c>
      <c r="G2766" s="351" t="s">
        <v>447</v>
      </c>
      <c r="H2766" s="353" t="s">
        <v>10</v>
      </c>
      <c r="I2766" s="354" t="s">
        <v>448</v>
      </c>
    </row>
    <row r="2767" spans="1:9" x14ac:dyDescent="0.3">
      <c r="A2767" s="355"/>
      <c r="B2767" s="361"/>
      <c r="C2767" s="355"/>
      <c r="D2767" s="355"/>
      <c r="E2767" s="355"/>
      <c r="F2767" s="355" t="s">
        <v>42</v>
      </c>
      <c r="G2767" s="355" t="s">
        <v>43</v>
      </c>
      <c r="H2767" s="355"/>
      <c r="I2767" s="356">
        <v>242733</v>
      </c>
    </row>
    <row r="2768" spans="1:9" x14ac:dyDescent="0.3">
      <c r="A2768" s="357"/>
      <c r="B2768" s="358"/>
      <c r="C2768" s="357"/>
      <c r="D2768" s="357"/>
      <c r="E2768" s="357"/>
      <c r="F2768" s="359" t="s">
        <v>278</v>
      </c>
      <c r="G2768" s="357" t="s">
        <v>278</v>
      </c>
      <c r="H2768" s="357"/>
      <c r="I2768" s="360"/>
    </row>
    <row r="2769" spans="1:9" x14ac:dyDescent="0.3">
      <c r="A2769" s="351">
        <v>180</v>
      </c>
      <c r="B2769" s="352" t="s">
        <v>446</v>
      </c>
      <c r="C2769" s="353" t="s">
        <v>278</v>
      </c>
      <c r="D2769" s="351" t="s">
        <v>278</v>
      </c>
      <c r="E2769" s="351" t="s">
        <v>40</v>
      </c>
      <c r="F2769" s="353" t="s">
        <v>447</v>
      </c>
      <c r="G2769" s="351" t="s">
        <v>447</v>
      </c>
      <c r="H2769" s="353" t="s">
        <v>10</v>
      </c>
      <c r="I2769" s="354" t="s">
        <v>448</v>
      </c>
    </row>
    <row r="2770" spans="1:9" x14ac:dyDescent="0.3">
      <c r="A2770" s="355"/>
      <c r="B2770" s="361"/>
      <c r="C2770" s="355"/>
      <c r="D2770" s="355"/>
      <c r="E2770" s="355"/>
      <c r="F2770" s="355" t="s">
        <v>42</v>
      </c>
      <c r="G2770" s="355" t="s">
        <v>43</v>
      </c>
      <c r="H2770" s="355"/>
      <c r="I2770" s="356">
        <v>242734</v>
      </c>
    </row>
    <row r="2771" spans="1:9" x14ac:dyDescent="0.3">
      <c r="A2771" s="357"/>
      <c r="B2771" s="358"/>
      <c r="C2771" s="357"/>
      <c r="D2771" s="357"/>
      <c r="E2771" s="357"/>
      <c r="F2771" s="359" t="s">
        <v>278</v>
      </c>
      <c r="G2771" s="357" t="s">
        <v>278</v>
      </c>
      <c r="H2771" s="357"/>
      <c r="I2771" s="360"/>
    </row>
    <row r="2772" spans="1:9" x14ac:dyDescent="0.3">
      <c r="A2772" s="351">
        <v>181</v>
      </c>
      <c r="B2772" s="352" t="s">
        <v>446</v>
      </c>
      <c r="C2772" s="353" t="s">
        <v>278</v>
      </c>
      <c r="D2772" s="351" t="s">
        <v>278</v>
      </c>
      <c r="E2772" s="351" t="s">
        <v>40</v>
      </c>
      <c r="F2772" s="353" t="s">
        <v>447</v>
      </c>
      <c r="G2772" s="351" t="s">
        <v>447</v>
      </c>
      <c r="H2772" s="353" t="s">
        <v>10</v>
      </c>
      <c r="I2772" s="354" t="s">
        <v>448</v>
      </c>
    </row>
    <row r="2773" spans="1:9" x14ac:dyDescent="0.3">
      <c r="A2773" s="355"/>
      <c r="B2773" s="361"/>
      <c r="C2773" s="355"/>
      <c r="D2773" s="355"/>
      <c r="E2773" s="355"/>
      <c r="F2773" s="355" t="s">
        <v>42</v>
      </c>
      <c r="G2773" s="355" t="s">
        <v>43</v>
      </c>
      <c r="H2773" s="355"/>
      <c r="I2773" s="356">
        <v>242735</v>
      </c>
    </row>
    <row r="2774" spans="1:9" x14ac:dyDescent="0.3">
      <c r="A2774" s="357"/>
      <c r="B2774" s="358"/>
      <c r="C2774" s="357"/>
      <c r="D2774" s="357"/>
      <c r="E2774" s="357"/>
      <c r="F2774" s="359" t="s">
        <v>278</v>
      </c>
      <c r="G2774" s="357" t="s">
        <v>278</v>
      </c>
      <c r="H2774" s="357"/>
      <c r="I2774" s="360"/>
    </row>
    <row r="2775" spans="1:9" x14ac:dyDescent="0.3">
      <c r="A2775" s="351">
        <v>182</v>
      </c>
      <c r="B2775" s="352" t="s">
        <v>446</v>
      </c>
      <c r="C2775" s="353" t="s">
        <v>278</v>
      </c>
      <c r="D2775" s="351" t="s">
        <v>278</v>
      </c>
      <c r="E2775" s="351" t="s">
        <v>40</v>
      </c>
      <c r="F2775" s="353" t="s">
        <v>447</v>
      </c>
      <c r="G2775" s="351" t="s">
        <v>447</v>
      </c>
      <c r="H2775" s="353" t="s">
        <v>10</v>
      </c>
      <c r="I2775" s="354" t="s">
        <v>448</v>
      </c>
    </row>
    <row r="2776" spans="1:9" x14ac:dyDescent="0.3">
      <c r="A2776" s="355"/>
      <c r="B2776" s="361"/>
      <c r="C2776" s="355"/>
      <c r="D2776" s="355"/>
      <c r="E2776" s="355"/>
      <c r="F2776" s="355" t="s">
        <v>42</v>
      </c>
      <c r="G2776" s="355" t="s">
        <v>43</v>
      </c>
      <c r="H2776" s="355"/>
      <c r="I2776" s="356">
        <v>242736</v>
      </c>
    </row>
    <row r="2777" spans="1:9" x14ac:dyDescent="0.3">
      <c r="A2777" s="357"/>
      <c r="B2777" s="358"/>
      <c r="C2777" s="357"/>
      <c r="D2777" s="357"/>
      <c r="E2777" s="357"/>
      <c r="F2777" s="359" t="s">
        <v>278</v>
      </c>
      <c r="G2777" s="357" t="s">
        <v>278</v>
      </c>
      <c r="H2777" s="357"/>
      <c r="I2777" s="360"/>
    </row>
    <row r="2778" spans="1:9" x14ac:dyDescent="0.3">
      <c r="A2778" s="351">
        <v>183</v>
      </c>
      <c r="B2778" s="352" t="s">
        <v>446</v>
      </c>
      <c r="C2778" s="353" t="s">
        <v>278</v>
      </c>
      <c r="D2778" s="351" t="s">
        <v>278</v>
      </c>
      <c r="E2778" s="351" t="s">
        <v>40</v>
      </c>
      <c r="F2778" s="353" t="s">
        <v>447</v>
      </c>
      <c r="G2778" s="351" t="s">
        <v>447</v>
      </c>
      <c r="H2778" s="353" t="s">
        <v>10</v>
      </c>
      <c r="I2778" s="354" t="s">
        <v>448</v>
      </c>
    </row>
    <row r="2779" spans="1:9" x14ac:dyDescent="0.3">
      <c r="A2779" s="355"/>
      <c r="B2779" s="361"/>
      <c r="C2779" s="355"/>
      <c r="D2779" s="355"/>
      <c r="E2779" s="355"/>
      <c r="F2779" s="355" t="s">
        <v>42</v>
      </c>
      <c r="G2779" s="355" t="s">
        <v>43</v>
      </c>
      <c r="H2779" s="355"/>
      <c r="I2779" s="356">
        <v>242737</v>
      </c>
    </row>
    <row r="2780" spans="1:9" x14ac:dyDescent="0.3">
      <c r="A2780" s="357"/>
      <c r="B2780" s="358"/>
      <c r="C2780" s="357"/>
      <c r="D2780" s="357"/>
      <c r="E2780" s="357"/>
      <c r="F2780" s="359" t="s">
        <v>278</v>
      </c>
      <c r="G2780" s="357" t="s">
        <v>278</v>
      </c>
      <c r="H2780" s="357"/>
      <c r="I2780" s="360"/>
    </row>
    <row r="2781" spans="1:9" x14ac:dyDescent="0.3">
      <c r="A2781" s="351">
        <v>184</v>
      </c>
      <c r="B2781" s="352" t="s">
        <v>446</v>
      </c>
      <c r="C2781" s="353" t="s">
        <v>278</v>
      </c>
      <c r="D2781" s="351" t="s">
        <v>278</v>
      </c>
      <c r="E2781" s="351" t="s">
        <v>40</v>
      </c>
      <c r="F2781" s="353" t="s">
        <v>447</v>
      </c>
      <c r="G2781" s="351" t="s">
        <v>447</v>
      </c>
      <c r="H2781" s="353" t="s">
        <v>10</v>
      </c>
      <c r="I2781" s="354" t="s">
        <v>448</v>
      </c>
    </row>
    <row r="2782" spans="1:9" x14ac:dyDescent="0.3">
      <c r="A2782" s="355"/>
      <c r="B2782" s="361"/>
      <c r="C2782" s="355"/>
      <c r="D2782" s="355"/>
      <c r="E2782" s="355"/>
      <c r="F2782" s="355" t="s">
        <v>42</v>
      </c>
      <c r="G2782" s="355" t="s">
        <v>43</v>
      </c>
      <c r="H2782" s="355"/>
      <c r="I2782" s="356">
        <v>242738</v>
      </c>
    </row>
    <row r="2783" spans="1:9" x14ac:dyDescent="0.3">
      <c r="A2783" s="357"/>
      <c r="B2783" s="358"/>
      <c r="C2783" s="357"/>
      <c r="D2783" s="357"/>
      <c r="E2783" s="357"/>
      <c r="F2783" s="359" t="s">
        <v>278</v>
      </c>
      <c r="G2783" s="357" t="s">
        <v>278</v>
      </c>
      <c r="H2783" s="357"/>
      <c r="I2783" s="360"/>
    </row>
    <row r="2784" spans="1:9" x14ac:dyDescent="0.3">
      <c r="A2784" s="351">
        <v>185</v>
      </c>
      <c r="B2784" s="352" t="s">
        <v>446</v>
      </c>
      <c r="C2784" s="353" t="s">
        <v>278</v>
      </c>
      <c r="D2784" s="351" t="s">
        <v>278</v>
      </c>
      <c r="E2784" s="351" t="s">
        <v>40</v>
      </c>
      <c r="F2784" s="353" t="s">
        <v>447</v>
      </c>
      <c r="G2784" s="351" t="s">
        <v>447</v>
      </c>
      <c r="H2784" s="353" t="s">
        <v>10</v>
      </c>
      <c r="I2784" s="354" t="s">
        <v>448</v>
      </c>
    </row>
    <row r="2785" spans="1:9" x14ac:dyDescent="0.3">
      <c r="A2785" s="355"/>
      <c r="B2785" s="361"/>
      <c r="C2785" s="355"/>
      <c r="D2785" s="355"/>
      <c r="E2785" s="355"/>
      <c r="F2785" s="355" t="s">
        <v>42</v>
      </c>
      <c r="G2785" s="355" t="s">
        <v>43</v>
      </c>
      <c r="H2785" s="355"/>
      <c r="I2785" s="356">
        <v>242739</v>
      </c>
    </row>
    <row r="2786" spans="1:9" x14ac:dyDescent="0.3">
      <c r="A2786" s="357"/>
      <c r="B2786" s="358"/>
      <c r="C2786" s="357"/>
      <c r="D2786" s="357"/>
      <c r="E2786" s="357"/>
      <c r="F2786" s="359" t="s">
        <v>278</v>
      </c>
      <c r="G2786" s="357" t="s">
        <v>278</v>
      </c>
      <c r="H2786" s="357"/>
      <c r="I2786" s="360"/>
    </row>
    <row r="2787" spans="1:9" x14ac:dyDescent="0.3">
      <c r="A2787" s="351">
        <v>186</v>
      </c>
      <c r="B2787" s="352" t="s">
        <v>446</v>
      </c>
      <c r="C2787" s="353" t="s">
        <v>278</v>
      </c>
      <c r="D2787" s="351" t="s">
        <v>278</v>
      </c>
      <c r="E2787" s="351" t="s">
        <v>40</v>
      </c>
      <c r="F2787" s="353" t="s">
        <v>447</v>
      </c>
      <c r="G2787" s="351" t="s">
        <v>447</v>
      </c>
      <c r="H2787" s="353" t="s">
        <v>10</v>
      </c>
      <c r="I2787" s="354" t="s">
        <v>448</v>
      </c>
    </row>
    <row r="2788" spans="1:9" x14ac:dyDescent="0.3">
      <c r="A2788" s="355"/>
      <c r="B2788" s="361"/>
      <c r="C2788" s="355"/>
      <c r="D2788" s="355"/>
      <c r="E2788" s="355"/>
      <c r="F2788" s="355" t="s">
        <v>42</v>
      </c>
      <c r="G2788" s="355" t="s">
        <v>43</v>
      </c>
      <c r="H2788" s="355"/>
      <c r="I2788" s="356">
        <v>242740</v>
      </c>
    </row>
    <row r="2789" spans="1:9" x14ac:dyDescent="0.3">
      <c r="A2789" s="357"/>
      <c r="B2789" s="358"/>
      <c r="C2789" s="357"/>
      <c r="D2789" s="357"/>
      <c r="E2789" s="357"/>
      <c r="F2789" s="359" t="s">
        <v>278</v>
      </c>
      <c r="G2789" s="357" t="s">
        <v>278</v>
      </c>
      <c r="H2789" s="357"/>
      <c r="I2789" s="360"/>
    </row>
    <row r="2790" spans="1:9" x14ac:dyDescent="0.3">
      <c r="A2790" s="351">
        <v>187</v>
      </c>
      <c r="B2790" s="352" t="s">
        <v>446</v>
      </c>
      <c r="C2790" s="353" t="s">
        <v>278</v>
      </c>
      <c r="D2790" s="351" t="s">
        <v>278</v>
      </c>
      <c r="E2790" s="351" t="s">
        <v>40</v>
      </c>
      <c r="F2790" s="353" t="s">
        <v>447</v>
      </c>
      <c r="G2790" s="351" t="s">
        <v>447</v>
      </c>
      <c r="H2790" s="353" t="s">
        <v>10</v>
      </c>
      <c r="I2790" s="354" t="s">
        <v>448</v>
      </c>
    </row>
    <row r="2791" spans="1:9" x14ac:dyDescent="0.3">
      <c r="A2791" s="355"/>
      <c r="B2791" s="361"/>
      <c r="C2791" s="355"/>
      <c r="D2791" s="355"/>
      <c r="E2791" s="355"/>
      <c r="F2791" s="355" t="s">
        <v>42</v>
      </c>
      <c r="G2791" s="355" t="s">
        <v>43</v>
      </c>
      <c r="H2791" s="355"/>
      <c r="I2791" s="356">
        <v>242741</v>
      </c>
    </row>
    <row r="2792" spans="1:9" x14ac:dyDescent="0.3">
      <c r="A2792" s="357"/>
      <c r="B2792" s="358"/>
      <c r="C2792" s="357"/>
      <c r="D2792" s="357"/>
      <c r="E2792" s="357"/>
      <c r="F2792" s="359" t="s">
        <v>278</v>
      </c>
      <c r="G2792" s="357" t="s">
        <v>278</v>
      </c>
      <c r="H2792" s="357"/>
      <c r="I2792" s="360"/>
    </row>
    <row r="2793" spans="1:9" x14ac:dyDescent="0.3">
      <c r="A2793" s="351">
        <v>188</v>
      </c>
      <c r="B2793" s="352" t="s">
        <v>446</v>
      </c>
      <c r="C2793" s="353" t="s">
        <v>278</v>
      </c>
      <c r="D2793" s="351" t="s">
        <v>278</v>
      </c>
      <c r="E2793" s="351" t="s">
        <v>40</v>
      </c>
      <c r="F2793" s="353" t="s">
        <v>447</v>
      </c>
      <c r="G2793" s="351" t="s">
        <v>447</v>
      </c>
      <c r="H2793" s="353" t="s">
        <v>10</v>
      </c>
      <c r="I2793" s="354" t="s">
        <v>448</v>
      </c>
    </row>
    <row r="2794" spans="1:9" x14ac:dyDescent="0.3">
      <c r="A2794" s="355"/>
      <c r="B2794" s="361"/>
      <c r="C2794" s="355"/>
      <c r="D2794" s="355"/>
      <c r="E2794" s="355"/>
      <c r="F2794" s="355" t="s">
        <v>42</v>
      </c>
      <c r="G2794" s="355" t="s">
        <v>43</v>
      </c>
      <c r="H2794" s="355"/>
      <c r="I2794" s="356">
        <v>242742</v>
      </c>
    </row>
    <row r="2795" spans="1:9" x14ac:dyDescent="0.3">
      <c r="A2795" s="357"/>
      <c r="B2795" s="358"/>
      <c r="C2795" s="357"/>
      <c r="D2795" s="357"/>
      <c r="E2795" s="357"/>
      <c r="F2795" s="359" t="s">
        <v>278</v>
      </c>
      <c r="G2795" s="357" t="s">
        <v>278</v>
      </c>
      <c r="H2795" s="357"/>
      <c r="I2795" s="360"/>
    </row>
    <row r="2796" spans="1:9" x14ac:dyDescent="0.3">
      <c r="A2796" s="351">
        <v>189</v>
      </c>
      <c r="B2796" s="352" t="s">
        <v>446</v>
      </c>
      <c r="C2796" s="353" t="s">
        <v>278</v>
      </c>
      <c r="D2796" s="351" t="s">
        <v>278</v>
      </c>
      <c r="E2796" s="351" t="s">
        <v>40</v>
      </c>
      <c r="F2796" s="353" t="s">
        <v>447</v>
      </c>
      <c r="G2796" s="351" t="s">
        <v>447</v>
      </c>
      <c r="H2796" s="353" t="s">
        <v>10</v>
      </c>
      <c r="I2796" s="354" t="s">
        <v>448</v>
      </c>
    </row>
    <row r="2797" spans="1:9" x14ac:dyDescent="0.3">
      <c r="A2797" s="355"/>
      <c r="B2797" s="361"/>
      <c r="C2797" s="355"/>
      <c r="D2797" s="355"/>
      <c r="E2797" s="355"/>
      <c r="F2797" s="355" t="s">
        <v>42</v>
      </c>
      <c r="G2797" s="355" t="s">
        <v>43</v>
      </c>
      <c r="H2797" s="355"/>
      <c r="I2797" s="356">
        <v>242743</v>
      </c>
    </row>
    <row r="2798" spans="1:9" x14ac:dyDescent="0.3">
      <c r="A2798" s="357"/>
      <c r="B2798" s="358"/>
      <c r="C2798" s="357"/>
      <c r="D2798" s="357"/>
      <c r="E2798" s="357"/>
      <c r="F2798" s="359" t="s">
        <v>278</v>
      </c>
      <c r="G2798" s="357" t="s">
        <v>278</v>
      </c>
      <c r="H2798" s="357"/>
      <c r="I2798" s="360"/>
    </row>
    <row r="2799" spans="1:9" x14ac:dyDescent="0.3">
      <c r="A2799" s="351">
        <v>190</v>
      </c>
      <c r="B2799" s="352" t="s">
        <v>446</v>
      </c>
      <c r="C2799" s="353" t="s">
        <v>278</v>
      </c>
      <c r="D2799" s="351" t="s">
        <v>278</v>
      </c>
      <c r="E2799" s="351" t="s">
        <v>40</v>
      </c>
      <c r="F2799" s="353" t="s">
        <v>447</v>
      </c>
      <c r="G2799" s="351" t="s">
        <v>447</v>
      </c>
      <c r="H2799" s="353" t="s">
        <v>10</v>
      </c>
      <c r="I2799" s="354" t="s">
        <v>448</v>
      </c>
    </row>
    <row r="2800" spans="1:9" x14ac:dyDescent="0.3">
      <c r="A2800" s="355"/>
      <c r="B2800" s="361"/>
      <c r="C2800" s="355"/>
      <c r="D2800" s="355"/>
      <c r="E2800" s="355"/>
      <c r="F2800" s="355" t="s">
        <v>42</v>
      </c>
      <c r="G2800" s="355" t="s">
        <v>43</v>
      </c>
      <c r="H2800" s="355"/>
      <c r="I2800" s="356">
        <v>242744</v>
      </c>
    </row>
    <row r="2801" spans="1:9" x14ac:dyDescent="0.3">
      <c r="A2801" s="357"/>
      <c r="B2801" s="358"/>
      <c r="C2801" s="357"/>
      <c r="D2801" s="357"/>
      <c r="E2801" s="357"/>
      <c r="F2801" s="359" t="s">
        <v>278</v>
      </c>
      <c r="G2801" s="357" t="s">
        <v>278</v>
      </c>
      <c r="H2801" s="357"/>
      <c r="I2801" s="360"/>
    </row>
    <row r="2802" spans="1:9" x14ac:dyDescent="0.3">
      <c r="A2802" s="351">
        <v>191</v>
      </c>
      <c r="B2802" s="352" t="s">
        <v>446</v>
      </c>
      <c r="C2802" s="353" t="s">
        <v>278</v>
      </c>
      <c r="D2802" s="351" t="s">
        <v>278</v>
      </c>
      <c r="E2802" s="351" t="s">
        <v>40</v>
      </c>
      <c r="F2802" s="353" t="s">
        <v>447</v>
      </c>
      <c r="G2802" s="351" t="s">
        <v>447</v>
      </c>
      <c r="H2802" s="353" t="s">
        <v>10</v>
      </c>
      <c r="I2802" s="354" t="s">
        <v>448</v>
      </c>
    </row>
    <row r="2803" spans="1:9" x14ac:dyDescent="0.3">
      <c r="A2803" s="355"/>
      <c r="B2803" s="361"/>
      <c r="C2803" s="355"/>
      <c r="D2803" s="355"/>
      <c r="E2803" s="355"/>
      <c r="F2803" s="355" t="s">
        <v>42</v>
      </c>
      <c r="G2803" s="355" t="s">
        <v>43</v>
      </c>
      <c r="H2803" s="355"/>
      <c r="I2803" s="356">
        <v>242745</v>
      </c>
    </row>
    <row r="2804" spans="1:9" x14ac:dyDescent="0.3">
      <c r="A2804" s="357"/>
      <c r="B2804" s="358"/>
      <c r="C2804" s="357"/>
      <c r="D2804" s="357"/>
      <c r="E2804" s="357"/>
      <c r="F2804" s="359" t="s">
        <v>278</v>
      </c>
      <c r="G2804" s="357" t="s">
        <v>278</v>
      </c>
      <c r="H2804" s="357"/>
      <c r="I2804" s="360"/>
    </row>
    <row r="2805" spans="1:9" x14ac:dyDescent="0.3">
      <c r="A2805" s="351">
        <v>192</v>
      </c>
      <c r="B2805" s="352" t="s">
        <v>446</v>
      </c>
      <c r="C2805" s="353" t="s">
        <v>278</v>
      </c>
      <c r="D2805" s="351" t="s">
        <v>278</v>
      </c>
      <c r="E2805" s="351" t="s">
        <v>40</v>
      </c>
      <c r="F2805" s="353" t="s">
        <v>447</v>
      </c>
      <c r="G2805" s="351" t="s">
        <v>447</v>
      </c>
      <c r="H2805" s="353" t="s">
        <v>10</v>
      </c>
      <c r="I2805" s="354" t="s">
        <v>448</v>
      </c>
    </row>
    <row r="2806" spans="1:9" x14ac:dyDescent="0.3">
      <c r="A2806" s="355"/>
      <c r="B2806" s="361"/>
      <c r="C2806" s="355"/>
      <c r="D2806" s="355"/>
      <c r="E2806" s="355"/>
      <c r="F2806" s="355" t="s">
        <v>42</v>
      </c>
      <c r="G2806" s="355" t="s">
        <v>43</v>
      </c>
      <c r="H2806" s="355"/>
      <c r="I2806" s="356">
        <v>242746</v>
      </c>
    </row>
    <row r="2807" spans="1:9" x14ac:dyDescent="0.3">
      <c r="A2807" s="357"/>
      <c r="B2807" s="358"/>
      <c r="C2807" s="357"/>
      <c r="D2807" s="357"/>
      <c r="E2807" s="357"/>
      <c r="F2807" s="359" t="s">
        <v>278</v>
      </c>
      <c r="G2807" s="357" t="s">
        <v>278</v>
      </c>
      <c r="H2807" s="357"/>
      <c r="I2807" s="360"/>
    </row>
    <row r="2808" spans="1:9" x14ac:dyDescent="0.3">
      <c r="A2808" s="351">
        <v>193</v>
      </c>
      <c r="B2808" s="352" t="s">
        <v>446</v>
      </c>
      <c r="C2808" s="353" t="s">
        <v>278</v>
      </c>
      <c r="D2808" s="351" t="s">
        <v>278</v>
      </c>
      <c r="E2808" s="351" t="s">
        <v>40</v>
      </c>
      <c r="F2808" s="353" t="s">
        <v>447</v>
      </c>
      <c r="G2808" s="351" t="s">
        <v>447</v>
      </c>
      <c r="H2808" s="353" t="s">
        <v>10</v>
      </c>
      <c r="I2808" s="354" t="s">
        <v>448</v>
      </c>
    </row>
    <row r="2809" spans="1:9" x14ac:dyDescent="0.3">
      <c r="A2809" s="355"/>
      <c r="B2809" s="361"/>
      <c r="C2809" s="355"/>
      <c r="D2809" s="355"/>
      <c r="E2809" s="355"/>
      <c r="F2809" s="355" t="s">
        <v>42</v>
      </c>
      <c r="G2809" s="355" t="s">
        <v>43</v>
      </c>
      <c r="H2809" s="355"/>
      <c r="I2809" s="356">
        <v>242747</v>
      </c>
    </row>
    <row r="2810" spans="1:9" x14ac:dyDescent="0.3">
      <c r="A2810" s="357"/>
      <c r="B2810" s="358"/>
      <c r="C2810" s="357"/>
      <c r="D2810" s="357"/>
      <c r="E2810" s="357"/>
      <c r="F2810" s="359" t="s">
        <v>278</v>
      </c>
      <c r="G2810" s="357" t="s">
        <v>278</v>
      </c>
      <c r="H2810" s="357"/>
      <c r="I2810" s="360"/>
    </row>
    <row r="2811" spans="1:9" x14ac:dyDescent="0.3">
      <c r="A2811" s="351">
        <v>194</v>
      </c>
      <c r="B2811" s="352" t="s">
        <v>446</v>
      </c>
      <c r="C2811" s="353" t="s">
        <v>278</v>
      </c>
      <c r="D2811" s="351" t="s">
        <v>278</v>
      </c>
      <c r="E2811" s="351" t="s">
        <v>40</v>
      </c>
      <c r="F2811" s="353" t="s">
        <v>447</v>
      </c>
      <c r="G2811" s="351" t="s">
        <v>447</v>
      </c>
      <c r="H2811" s="353" t="s">
        <v>10</v>
      </c>
      <c r="I2811" s="354" t="s">
        <v>448</v>
      </c>
    </row>
    <row r="2812" spans="1:9" x14ac:dyDescent="0.3">
      <c r="A2812" s="355"/>
      <c r="B2812" s="361"/>
      <c r="C2812" s="355"/>
      <c r="D2812" s="355"/>
      <c r="E2812" s="355"/>
      <c r="F2812" s="355" t="s">
        <v>42</v>
      </c>
      <c r="G2812" s="355" t="s">
        <v>43</v>
      </c>
      <c r="H2812" s="355"/>
      <c r="I2812" s="356">
        <v>242748</v>
      </c>
    </row>
    <row r="2813" spans="1:9" x14ac:dyDescent="0.3">
      <c r="A2813" s="357"/>
      <c r="B2813" s="358"/>
      <c r="C2813" s="357"/>
      <c r="D2813" s="357"/>
      <c r="E2813" s="357"/>
      <c r="F2813" s="359" t="s">
        <v>278</v>
      </c>
      <c r="G2813" s="357" t="s">
        <v>278</v>
      </c>
      <c r="H2813" s="357"/>
      <c r="I2813" s="360"/>
    </row>
    <row r="2814" spans="1:9" x14ac:dyDescent="0.3">
      <c r="A2814" s="351">
        <v>195</v>
      </c>
      <c r="B2814" s="352" t="s">
        <v>446</v>
      </c>
      <c r="C2814" s="353" t="s">
        <v>278</v>
      </c>
      <c r="D2814" s="351" t="s">
        <v>278</v>
      </c>
      <c r="E2814" s="351" t="s">
        <v>40</v>
      </c>
      <c r="F2814" s="353" t="s">
        <v>447</v>
      </c>
      <c r="G2814" s="351" t="s">
        <v>447</v>
      </c>
      <c r="H2814" s="353" t="s">
        <v>10</v>
      </c>
      <c r="I2814" s="354" t="s">
        <v>448</v>
      </c>
    </row>
    <row r="2815" spans="1:9" x14ac:dyDescent="0.3">
      <c r="A2815" s="355"/>
      <c r="B2815" s="361"/>
      <c r="C2815" s="355"/>
      <c r="D2815" s="355"/>
      <c r="E2815" s="355"/>
      <c r="F2815" s="355" t="s">
        <v>42</v>
      </c>
      <c r="G2815" s="355" t="s">
        <v>43</v>
      </c>
      <c r="H2815" s="355"/>
      <c r="I2815" s="356">
        <v>242749</v>
      </c>
    </row>
    <row r="2816" spans="1:9" x14ac:dyDescent="0.3">
      <c r="A2816" s="357"/>
      <c r="B2816" s="358"/>
      <c r="C2816" s="357"/>
      <c r="D2816" s="357"/>
      <c r="E2816" s="357"/>
      <c r="F2816" s="359" t="s">
        <v>278</v>
      </c>
      <c r="G2816" s="357" t="s">
        <v>278</v>
      </c>
      <c r="H2816" s="357"/>
      <c r="I2816" s="360"/>
    </row>
    <row r="2817" spans="1:9" x14ac:dyDescent="0.3">
      <c r="A2817" s="351">
        <v>196</v>
      </c>
      <c r="B2817" s="352" t="s">
        <v>446</v>
      </c>
      <c r="C2817" s="353" t="s">
        <v>278</v>
      </c>
      <c r="D2817" s="351" t="s">
        <v>278</v>
      </c>
      <c r="E2817" s="351" t="s">
        <v>40</v>
      </c>
      <c r="F2817" s="353" t="s">
        <v>447</v>
      </c>
      <c r="G2817" s="351" t="s">
        <v>447</v>
      </c>
      <c r="H2817" s="353" t="s">
        <v>10</v>
      </c>
      <c r="I2817" s="354" t="s">
        <v>448</v>
      </c>
    </row>
    <row r="2818" spans="1:9" x14ac:dyDescent="0.3">
      <c r="A2818" s="355"/>
      <c r="B2818" s="361"/>
      <c r="C2818" s="355"/>
      <c r="D2818" s="355"/>
      <c r="E2818" s="355"/>
      <c r="F2818" s="355" t="s">
        <v>42</v>
      </c>
      <c r="G2818" s="355" t="s">
        <v>43</v>
      </c>
      <c r="H2818" s="355"/>
      <c r="I2818" s="356">
        <v>242750</v>
      </c>
    </row>
    <row r="2819" spans="1:9" x14ac:dyDescent="0.3">
      <c r="A2819" s="357"/>
      <c r="B2819" s="358"/>
      <c r="C2819" s="357"/>
      <c r="D2819" s="357"/>
      <c r="E2819" s="357"/>
      <c r="F2819" s="359" t="s">
        <v>278</v>
      </c>
      <c r="G2819" s="357" t="s">
        <v>278</v>
      </c>
      <c r="H2819" s="357"/>
      <c r="I2819" s="360"/>
    </row>
    <row r="2820" spans="1:9" x14ac:dyDescent="0.3">
      <c r="A2820" s="351">
        <v>197</v>
      </c>
      <c r="B2820" s="352" t="s">
        <v>446</v>
      </c>
      <c r="C2820" s="353" t="s">
        <v>278</v>
      </c>
      <c r="D2820" s="351" t="s">
        <v>278</v>
      </c>
      <c r="E2820" s="351" t="s">
        <v>40</v>
      </c>
      <c r="F2820" s="353" t="s">
        <v>447</v>
      </c>
      <c r="G2820" s="351" t="s">
        <v>447</v>
      </c>
      <c r="H2820" s="353" t="s">
        <v>10</v>
      </c>
      <c r="I2820" s="354" t="s">
        <v>448</v>
      </c>
    </row>
    <row r="2821" spans="1:9" x14ac:dyDescent="0.3">
      <c r="A2821" s="355"/>
      <c r="B2821" s="361"/>
      <c r="C2821" s="355"/>
      <c r="D2821" s="355"/>
      <c r="E2821" s="355"/>
      <c r="F2821" s="355" t="s">
        <v>42</v>
      </c>
      <c r="G2821" s="355" t="s">
        <v>43</v>
      </c>
      <c r="H2821" s="355"/>
      <c r="I2821" s="356">
        <v>242751</v>
      </c>
    </row>
    <row r="2822" spans="1:9" x14ac:dyDescent="0.3">
      <c r="A2822" s="357"/>
      <c r="B2822" s="358"/>
      <c r="C2822" s="357"/>
      <c r="D2822" s="357"/>
      <c r="E2822" s="357"/>
      <c r="F2822" s="359" t="s">
        <v>278</v>
      </c>
      <c r="G2822" s="357" t="s">
        <v>278</v>
      </c>
      <c r="H2822" s="357"/>
      <c r="I2822" s="360"/>
    </row>
    <row r="2823" spans="1:9" x14ac:dyDescent="0.3">
      <c r="A2823" s="351">
        <v>198</v>
      </c>
      <c r="B2823" s="352" t="s">
        <v>446</v>
      </c>
      <c r="C2823" s="353" t="s">
        <v>278</v>
      </c>
      <c r="D2823" s="351" t="s">
        <v>278</v>
      </c>
      <c r="E2823" s="351" t="s">
        <v>40</v>
      </c>
      <c r="F2823" s="353" t="s">
        <v>447</v>
      </c>
      <c r="G2823" s="351" t="s">
        <v>447</v>
      </c>
      <c r="H2823" s="353" t="s">
        <v>10</v>
      </c>
      <c r="I2823" s="354" t="s">
        <v>448</v>
      </c>
    </row>
    <row r="2824" spans="1:9" x14ac:dyDescent="0.3">
      <c r="A2824" s="355"/>
      <c r="B2824" s="361"/>
      <c r="C2824" s="355"/>
      <c r="D2824" s="355"/>
      <c r="E2824" s="355"/>
      <c r="F2824" s="355" t="s">
        <v>42</v>
      </c>
      <c r="G2824" s="355" t="s">
        <v>43</v>
      </c>
      <c r="H2824" s="355"/>
      <c r="I2824" s="356">
        <v>242752</v>
      </c>
    </row>
    <row r="2825" spans="1:9" x14ac:dyDescent="0.3">
      <c r="A2825" s="357"/>
      <c r="B2825" s="358"/>
      <c r="C2825" s="357"/>
      <c r="D2825" s="357"/>
      <c r="E2825" s="357"/>
      <c r="F2825" s="359" t="s">
        <v>278</v>
      </c>
      <c r="G2825" s="357" t="s">
        <v>278</v>
      </c>
      <c r="H2825" s="357"/>
      <c r="I2825" s="360"/>
    </row>
    <row r="2826" spans="1:9" x14ac:dyDescent="0.3">
      <c r="A2826" s="351">
        <v>199</v>
      </c>
      <c r="B2826" s="352" t="s">
        <v>446</v>
      </c>
      <c r="C2826" s="353" t="s">
        <v>278</v>
      </c>
      <c r="D2826" s="351" t="s">
        <v>278</v>
      </c>
      <c r="E2826" s="351" t="s">
        <v>40</v>
      </c>
      <c r="F2826" s="353" t="s">
        <v>447</v>
      </c>
      <c r="G2826" s="351" t="s">
        <v>447</v>
      </c>
      <c r="H2826" s="353" t="s">
        <v>10</v>
      </c>
      <c r="I2826" s="354" t="s">
        <v>448</v>
      </c>
    </row>
    <row r="2827" spans="1:9" x14ac:dyDescent="0.3">
      <c r="A2827" s="355"/>
      <c r="B2827" s="361"/>
      <c r="C2827" s="355"/>
      <c r="D2827" s="355"/>
      <c r="E2827" s="355"/>
      <c r="F2827" s="355" t="s">
        <v>42</v>
      </c>
      <c r="G2827" s="355" t="s">
        <v>43</v>
      </c>
      <c r="H2827" s="355"/>
      <c r="I2827" s="356">
        <v>242753</v>
      </c>
    </row>
    <row r="2828" spans="1:9" x14ac:dyDescent="0.3">
      <c r="A2828" s="357"/>
      <c r="B2828" s="358"/>
      <c r="C2828" s="357"/>
      <c r="D2828" s="357"/>
      <c r="E2828" s="357"/>
      <c r="F2828" s="359" t="s">
        <v>278</v>
      </c>
      <c r="G2828" s="357" t="s">
        <v>278</v>
      </c>
      <c r="H2828" s="357"/>
      <c r="I2828" s="360"/>
    </row>
    <row r="2829" spans="1:9" x14ac:dyDescent="0.3">
      <c r="A2829" s="351">
        <v>200</v>
      </c>
      <c r="B2829" s="352" t="s">
        <v>446</v>
      </c>
      <c r="C2829" s="353" t="s">
        <v>278</v>
      </c>
      <c r="D2829" s="351" t="s">
        <v>278</v>
      </c>
      <c r="E2829" s="351" t="s">
        <v>40</v>
      </c>
      <c r="F2829" s="353" t="s">
        <v>447</v>
      </c>
      <c r="G2829" s="351" t="s">
        <v>447</v>
      </c>
      <c r="H2829" s="353" t="s">
        <v>10</v>
      </c>
      <c r="I2829" s="354" t="s">
        <v>448</v>
      </c>
    </row>
    <row r="2830" spans="1:9" x14ac:dyDescent="0.3">
      <c r="A2830" s="355"/>
      <c r="B2830" s="361"/>
      <c r="C2830" s="355"/>
      <c r="D2830" s="355"/>
      <c r="E2830" s="355"/>
      <c r="F2830" s="355" t="s">
        <v>42</v>
      </c>
      <c r="G2830" s="355" t="s">
        <v>43</v>
      </c>
      <c r="H2830" s="355"/>
      <c r="I2830" s="356">
        <v>242754</v>
      </c>
    </row>
    <row r="2831" spans="1:9" x14ac:dyDescent="0.3">
      <c r="A2831" s="357"/>
      <c r="B2831" s="358"/>
      <c r="C2831" s="357"/>
      <c r="D2831" s="357"/>
      <c r="E2831" s="357"/>
      <c r="F2831" s="359" t="s">
        <v>278</v>
      </c>
      <c r="G2831" s="357" t="s">
        <v>278</v>
      </c>
      <c r="H2831" s="357"/>
      <c r="I2831" s="360"/>
    </row>
    <row r="2832" spans="1:9" x14ac:dyDescent="0.3">
      <c r="A2832" s="351">
        <v>201</v>
      </c>
      <c r="B2832" s="352" t="s">
        <v>446</v>
      </c>
      <c r="C2832" s="353" t="s">
        <v>278</v>
      </c>
      <c r="D2832" s="351" t="s">
        <v>278</v>
      </c>
      <c r="E2832" s="351" t="s">
        <v>40</v>
      </c>
      <c r="F2832" s="353" t="s">
        <v>447</v>
      </c>
      <c r="G2832" s="351" t="s">
        <v>447</v>
      </c>
      <c r="H2832" s="353" t="s">
        <v>10</v>
      </c>
      <c r="I2832" s="354" t="s">
        <v>448</v>
      </c>
    </row>
    <row r="2833" spans="1:9" x14ac:dyDescent="0.3">
      <c r="A2833" s="355"/>
      <c r="B2833" s="361"/>
      <c r="C2833" s="355"/>
      <c r="D2833" s="355"/>
      <c r="E2833" s="355"/>
      <c r="F2833" s="355" t="s">
        <v>42</v>
      </c>
      <c r="G2833" s="355" t="s">
        <v>43</v>
      </c>
      <c r="H2833" s="355"/>
      <c r="I2833" s="356">
        <v>242755</v>
      </c>
    </row>
    <row r="2834" spans="1:9" x14ac:dyDescent="0.3">
      <c r="A2834" s="357"/>
      <c r="B2834" s="358"/>
      <c r="C2834" s="357"/>
      <c r="D2834" s="357"/>
      <c r="E2834" s="357"/>
      <c r="F2834" s="359" t="s">
        <v>278</v>
      </c>
      <c r="G2834" s="357" t="s">
        <v>278</v>
      </c>
      <c r="H2834" s="357"/>
      <c r="I2834" s="360"/>
    </row>
    <row r="2835" spans="1:9" x14ac:dyDescent="0.3">
      <c r="A2835" s="351">
        <v>202</v>
      </c>
      <c r="B2835" s="352" t="s">
        <v>446</v>
      </c>
      <c r="C2835" s="353" t="s">
        <v>278</v>
      </c>
      <c r="D2835" s="351" t="s">
        <v>278</v>
      </c>
      <c r="E2835" s="351" t="s">
        <v>40</v>
      </c>
      <c r="F2835" s="353" t="s">
        <v>447</v>
      </c>
      <c r="G2835" s="351" t="s">
        <v>447</v>
      </c>
      <c r="H2835" s="353" t="s">
        <v>10</v>
      </c>
      <c r="I2835" s="354" t="s">
        <v>448</v>
      </c>
    </row>
    <row r="2836" spans="1:9" x14ac:dyDescent="0.3">
      <c r="A2836" s="355"/>
      <c r="B2836" s="361"/>
      <c r="C2836" s="355"/>
      <c r="D2836" s="355"/>
      <c r="E2836" s="355"/>
      <c r="F2836" s="355" t="s">
        <v>42</v>
      </c>
      <c r="G2836" s="355" t="s">
        <v>43</v>
      </c>
      <c r="H2836" s="355"/>
      <c r="I2836" s="356">
        <v>242756</v>
      </c>
    </row>
    <row r="2837" spans="1:9" x14ac:dyDescent="0.3">
      <c r="A2837" s="357"/>
      <c r="B2837" s="358"/>
      <c r="C2837" s="357"/>
      <c r="D2837" s="357"/>
      <c r="E2837" s="357"/>
      <c r="F2837" s="359" t="s">
        <v>278</v>
      </c>
      <c r="G2837" s="357" t="s">
        <v>278</v>
      </c>
      <c r="H2837" s="357"/>
      <c r="I2837" s="360"/>
    </row>
    <row r="2838" spans="1:9" x14ac:dyDescent="0.3">
      <c r="A2838" s="351">
        <v>203</v>
      </c>
      <c r="B2838" s="352" t="s">
        <v>446</v>
      </c>
      <c r="C2838" s="353" t="s">
        <v>278</v>
      </c>
      <c r="D2838" s="351" t="s">
        <v>278</v>
      </c>
      <c r="E2838" s="351" t="s">
        <v>40</v>
      </c>
      <c r="F2838" s="353" t="s">
        <v>447</v>
      </c>
      <c r="G2838" s="351" t="s">
        <v>447</v>
      </c>
      <c r="H2838" s="353" t="s">
        <v>10</v>
      </c>
      <c r="I2838" s="354" t="s">
        <v>448</v>
      </c>
    </row>
    <row r="2839" spans="1:9" x14ac:dyDescent="0.3">
      <c r="A2839" s="355"/>
      <c r="B2839" s="361"/>
      <c r="C2839" s="355"/>
      <c r="D2839" s="355"/>
      <c r="E2839" s="355"/>
      <c r="F2839" s="355" t="s">
        <v>42</v>
      </c>
      <c r="G2839" s="355" t="s">
        <v>43</v>
      </c>
      <c r="H2839" s="355"/>
      <c r="I2839" s="356">
        <v>242757</v>
      </c>
    </row>
    <row r="2840" spans="1:9" x14ac:dyDescent="0.3">
      <c r="A2840" s="357"/>
      <c r="B2840" s="358"/>
      <c r="C2840" s="357"/>
      <c r="D2840" s="357"/>
      <c r="E2840" s="357"/>
      <c r="F2840" s="359" t="s">
        <v>278</v>
      </c>
      <c r="G2840" s="357" t="s">
        <v>278</v>
      </c>
      <c r="H2840" s="357"/>
      <c r="I2840" s="360"/>
    </row>
    <row r="2841" spans="1:9" x14ac:dyDescent="0.3">
      <c r="A2841" s="351">
        <v>204</v>
      </c>
      <c r="B2841" s="352" t="s">
        <v>446</v>
      </c>
      <c r="C2841" s="353" t="s">
        <v>278</v>
      </c>
      <c r="D2841" s="351" t="s">
        <v>278</v>
      </c>
      <c r="E2841" s="351" t="s">
        <v>40</v>
      </c>
      <c r="F2841" s="353" t="s">
        <v>447</v>
      </c>
      <c r="G2841" s="351" t="s">
        <v>447</v>
      </c>
      <c r="H2841" s="353" t="s">
        <v>10</v>
      </c>
      <c r="I2841" s="354" t="s">
        <v>448</v>
      </c>
    </row>
    <row r="2842" spans="1:9" x14ac:dyDescent="0.3">
      <c r="A2842" s="355"/>
      <c r="B2842" s="361"/>
      <c r="C2842" s="355"/>
      <c r="D2842" s="355"/>
      <c r="E2842" s="355"/>
      <c r="F2842" s="355" t="s">
        <v>42</v>
      </c>
      <c r="G2842" s="355" t="s">
        <v>43</v>
      </c>
      <c r="H2842" s="355"/>
      <c r="I2842" s="356">
        <v>242758</v>
      </c>
    </row>
    <row r="2843" spans="1:9" x14ac:dyDescent="0.3">
      <c r="A2843" s="357"/>
      <c r="B2843" s="358"/>
      <c r="C2843" s="357"/>
      <c r="D2843" s="357"/>
      <c r="E2843" s="357"/>
      <c r="F2843" s="359" t="s">
        <v>278</v>
      </c>
      <c r="G2843" s="357" t="s">
        <v>278</v>
      </c>
      <c r="H2843" s="357"/>
      <c r="I2843" s="360"/>
    </row>
    <row r="2844" spans="1:9" x14ac:dyDescent="0.3">
      <c r="A2844" s="351">
        <v>205</v>
      </c>
      <c r="B2844" s="352" t="s">
        <v>446</v>
      </c>
      <c r="C2844" s="353" t="s">
        <v>278</v>
      </c>
      <c r="D2844" s="351" t="s">
        <v>278</v>
      </c>
      <c r="E2844" s="351" t="s">
        <v>40</v>
      </c>
      <c r="F2844" s="353" t="s">
        <v>447</v>
      </c>
      <c r="G2844" s="351" t="s">
        <v>447</v>
      </c>
      <c r="H2844" s="353" t="s">
        <v>10</v>
      </c>
      <c r="I2844" s="354" t="s">
        <v>448</v>
      </c>
    </row>
    <row r="2845" spans="1:9" x14ac:dyDescent="0.3">
      <c r="A2845" s="355"/>
      <c r="B2845" s="361"/>
      <c r="C2845" s="355"/>
      <c r="D2845" s="355"/>
      <c r="E2845" s="355"/>
      <c r="F2845" s="355" t="s">
        <v>42</v>
      </c>
      <c r="G2845" s="355" t="s">
        <v>43</v>
      </c>
      <c r="H2845" s="355"/>
      <c r="I2845" s="356">
        <v>242759</v>
      </c>
    </row>
    <row r="2846" spans="1:9" x14ac:dyDescent="0.3">
      <c r="A2846" s="357"/>
      <c r="B2846" s="358"/>
      <c r="C2846" s="357"/>
      <c r="D2846" s="357"/>
      <c r="E2846" s="357"/>
      <c r="F2846" s="359" t="s">
        <v>278</v>
      </c>
      <c r="G2846" s="357" t="s">
        <v>278</v>
      </c>
      <c r="H2846" s="357"/>
      <c r="I2846" s="360"/>
    </row>
    <row r="2847" spans="1:9" x14ac:dyDescent="0.3">
      <c r="A2847" s="351">
        <v>206</v>
      </c>
      <c r="B2847" s="352" t="s">
        <v>446</v>
      </c>
      <c r="C2847" s="353" t="s">
        <v>278</v>
      </c>
      <c r="D2847" s="351" t="s">
        <v>278</v>
      </c>
      <c r="E2847" s="351" t="s">
        <v>40</v>
      </c>
      <c r="F2847" s="353" t="s">
        <v>447</v>
      </c>
      <c r="G2847" s="351" t="s">
        <v>447</v>
      </c>
      <c r="H2847" s="353" t="s">
        <v>10</v>
      </c>
      <c r="I2847" s="354" t="s">
        <v>448</v>
      </c>
    </row>
    <row r="2848" spans="1:9" x14ac:dyDescent="0.3">
      <c r="A2848" s="355"/>
      <c r="B2848" s="361"/>
      <c r="C2848" s="355"/>
      <c r="D2848" s="355"/>
      <c r="E2848" s="355"/>
      <c r="F2848" s="355" t="s">
        <v>42</v>
      </c>
      <c r="G2848" s="355" t="s">
        <v>43</v>
      </c>
      <c r="H2848" s="355"/>
      <c r="I2848" s="356">
        <v>242760</v>
      </c>
    </row>
    <row r="2849" spans="1:9" x14ac:dyDescent="0.3">
      <c r="A2849" s="357"/>
      <c r="B2849" s="358"/>
      <c r="C2849" s="357"/>
      <c r="D2849" s="357"/>
      <c r="E2849" s="357"/>
      <c r="F2849" s="359" t="s">
        <v>278</v>
      </c>
      <c r="G2849" s="357" t="s">
        <v>278</v>
      </c>
      <c r="H2849" s="357"/>
      <c r="I2849" s="360"/>
    </row>
    <row r="2850" spans="1:9" x14ac:dyDescent="0.3">
      <c r="A2850" s="351">
        <v>207</v>
      </c>
      <c r="B2850" s="352" t="s">
        <v>446</v>
      </c>
      <c r="C2850" s="353" t="s">
        <v>278</v>
      </c>
      <c r="D2850" s="351" t="s">
        <v>278</v>
      </c>
      <c r="E2850" s="351" t="s">
        <v>40</v>
      </c>
      <c r="F2850" s="353" t="s">
        <v>447</v>
      </c>
      <c r="G2850" s="351" t="s">
        <v>447</v>
      </c>
      <c r="H2850" s="353" t="s">
        <v>10</v>
      </c>
      <c r="I2850" s="354" t="s">
        <v>448</v>
      </c>
    </row>
    <row r="2851" spans="1:9" x14ac:dyDescent="0.3">
      <c r="A2851" s="355"/>
      <c r="B2851" s="361"/>
      <c r="C2851" s="355"/>
      <c r="D2851" s="355"/>
      <c r="E2851" s="355"/>
      <c r="F2851" s="355" t="s">
        <v>42</v>
      </c>
      <c r="G2851" s="355" t="s">
        <v>43</v>
      </c>
      <c r="H2851" s="355"/>
      <c r="I2851" s="356">
        <v>242761</v>
      </c>
    </row>
    <row r="2852" spans="1:9" x14ac:dyDescent="0.3">
      <c r="A2852" s="357"/>
      <c r="B2852" s="358"/>
      <c r="C2852" s="357"/>
      <c r="D2852" s="357"/>
      <c r="E2852" s="357"/>
      <c r="F2852" s="359" t="s">
        <v>278</v>
      </c>
      <c r="G2852" s="357" t="s">
        <v>278</v>
      </c>
      <c r="H2852" s="357"/>
      <c r="I2852" s="360"/>
    </row>
    <row r="2853" spans="1:9" x14ac:dyDescent="0.3">
      <c r="A2853" s="351">
        <v>208</v>
      </c>
      <c r="B2853" s="352" t="s">
        <v>446</v>
      </c>
      <c r="C2853" s="353" t="s">
        <v>278</v>
      </c>
      <c r="D2853" s="351" t="s">
        <v>278</v>
      </c>
      <c r="E2853" s="351" t="s">
        <v>40</v>
      </c>
      <c r="F2853" s="353" t="s">
        <v>447</v>
      </c>
      <c r="G2853" s="351" t="s">
        <v>447</v>
      </c>
      <c r="H2853" s="353" t="s">
        <v>10</v>
      </c>
      <c r="I2853" s="354" t="s">
        <v>448</v>
      </c>
    </row>
    <row r="2854" spans="1:9" x14ac:dyDescent="0.3">
      <c r="A2854" s="355"/>
      <c r="B2854" s="361"/>
      <c r="C2854" s="355"/>
      <c r="D2854" s="355"/>
      <c r="E2854" s="355"/>
      <c r="F2854" s="355" t="s">
        <v>42</v>
      </c>
      <c r="G2854" s="355" t="s">
        <v>43</v>
      </c>
      <c r="H2854" s="355"/>
      <c r="I2854" s="356">
        <v>242762</v>
      </c>
    </row>
    <row r="2855" spans="1:9" x14ac:dyDescent="0.3">
      <c r="A2855" s="357"/>
      <c r="B2855" s="358"/>
      <c r="C2855" s="357"/>
      <c r="D2855" s="357"/>
      <c r="E2855" s="357"/>
      <c r="F2855" s="359" t="s">
        <v>278</v>
      </c>
      <c r="G2855" s="357" t="s">
        <v>278</v>
      </c>
      <c r="H2855" s="357"/>
      <c r="I2855" s="360"/>
    </row>
    <row r="2856" spans="1:9" x14ac:dyDescent="0.3">
      <c r="A2856" s="351">
        <v>209</v>
      </c>
      <c r="B2856" s="352" t="s">
        <v>446</v>
      </c>
      <c r="C2856" s="353" t="s">
        <v>278</v>
      </c>
      <c r="D2856" s="351" t="s">
        <v>278</v>
      </c>
      <c r="E2856" s="351" t="s">
        <v>40</v>
      </c>
      <c r="F2856" s="353" t="s">
        <v>447</v>
      </c>
      <c r="G2856" s="351" t="s">
        <v>447</v>
      </c>
      <c r="H2856" s="353" t="s">
        <v>10</v>
      </c>
      <c r="I2856" s="354" t="s">
        <v>448</v>
      </c>
    </row>
    <row r="2857" spans="1:9" x14ac:dyDescent="0.3">
      <c r="A2857" s="355"/>
      <c r="B2857" s="361"/>
      <c r="C2857" s="355"/>
      <c r="D2857" s="355"/>
      <c r="E2857" s="355"/>
      <c r="F2857" s="355" t="s">
        <v>42</v>
      </c>
      <c r="G2857" s="355" t="s">
        <v>43</v>
      </c>
      <c r="H2857" s="355"/>
      <c r="I2857" s="356">
        <v>242763</v>
      </c>
    </row>
    <row r="2858" spans="1:9" x14ac:dyDescent="0.3">
      <c r="A2858" s="357"/>
      <c r="B2858" s="358"/>
      <c r="C2858" s="357"/>
      <c r="D2858" s="357"/>
      <c r="E2858" s="357"/>
      <c r="F2858" s="359" t="s">
        <v>278</v>
      </c>
      <c r="G2858" s="357" t="s">
        <v>278</v>
      </c>
      <c r="H2858" s="357"/>
      <c r="I2858" s="360"/>
    </row>
    <row r="2859" spans="1:9" x14ac:dyDescent="0.3">
      <c r="A2859" s="351">
        <v>210</v>
      </c>
      <c r="B2859" s="352" t="s">
        <v>446</v>
      </c>
      <c r="C2859" s="353" t="s">
        <v>278</v>
      </c>
      <c r="D2859" s="351" t="s">
        <v>278</v>
      </c>
      <c r="E2859" s="351" t="s">
        <v>40</v>
      </c>
      <c r="F2859" s="353" t="s">
        <v>447</v>
      </c>
      <c r="G2859" s="351" t="s">
        <v>447</v>
      </c>
      <c r="H2859" s="353" t="s">
        <v>10</v>
      </c>
      <c r="I2859" s="354" t="s">
        <v>448</v>
      </c>
    </row>
    <row r="2860" spans="1:9" x14ac:dyDescent="0.3">
      <c r="A2860" s="355"/>
      <c r="B2860" s="361"/>
      <c r="C2860" s="355"/>
      <c r="D2860" s="355"/>
      <c r="E2860" s="355"/>
      <c r="F2860" s="355" t="s">
        <v>42</v>
      </c>
      <c r="G2860" s="355" t="s">
        <v>43</v>
      </c>
      <c r="H2860" s="355"/>
      <c r="I2860" s="356">
        <v>242764</v>
      </c>
    </row>
    <row r="2861" spans="1:9" x14ac:dyDescent="0.3">
      <c r="A2861" s="357"/>
      <c r="B2861" s="358"/>
      <c r="C2861" s="357"/>
      <c r="D2861" s="357"/>
      <c r="E2861" s="357"/>
      <c r="F2861" s="359" t="s">
        <v>278</v>
      </c>
      <c r="G2861" s="357" t="s">
        <v>278</v>
      </c>
      <c r="H2861" s="357"/>
      <c r="I2861" s="360"/>
    </row>
    <row r="2862" spans="1:9" x14ac:dyDescent="0.3">
      <c r="A2862" s="351">
        <v>211</v>
      </c>
      <c r="B2862" s="352" t="s">
        <v>446</v>
      </c>
      <c r="C2862" s="353" t="s">
        <v>278</v>
      </c>
      <c r="D2862" s="351" t="s">
        <v>278</v>
      </c>
      <c r="E2862" s="351" t="s">
        <v>40</v>
      </c>
      <c r="F2862" s="353" t="s">
        <v>447</v>
      </c>
      <c r="G2862" s="351" t="s">
        <v>447</v>
      </c>
      <c r="H2862" s="353" t="s">
        <v>10</v>
      </c>
      <c r="I2862" s="354" t="s">
        <v>448</v>
      </c>
    </row>
    <row r="2863" spans="1:9" x14ac:dyDescent="0.3">
      <c r="A2863" s="355"/>
      <c r="B2863" s="361"/>
      <c r="C2863" s="355"/>
      <c r="D2863" s="355"/>
      <c r="E2863" s="355"/>
      <c r="F2863" s="355" t="s">
        <v>42</v>
      </c>
      <c r="G2863" s="355" t="s">
        <v>43</v>
      </c>
      <c r="H2863" s="355"/>
      <c r="I2863" s="356">
        <v>242765</v>
      </c>
    </row>
    <row r="2864" spans="1:9" x14ac:dyDescent="0.3">
      <c r="A2864" s="357"/>
      <c r="B2864" s="358"/>
      <c r="C2864" s="357"/>
      <c r="D2864" s="357"/>
      <c r="E2864" s="357"/>
      <c r="F2864" s="359" t="s">
        <v>278</v>
      </c>
      <c r="G2864" s="357" t="s">
        <v>278</v>
      </c>
      <c r="H2864" s="357"/>
      <c r="I2864" s="360"/>
    </row>
    <row r="2865" spans="1:9" x14ac:dyDescent="0.3">
      <c r="A2865" s="351">
        <v>212</v>
      </c>
      <c r="B2865" s="352" t="s">
        <v>446</v>
      </c>
      <c r="C2865" s="353" t="s">
        <v>278</v>
      </c>
      <c r="D2865" s="351" t="s">
        <v>278</v>
      </c>
      <c r="E2865" s="351" t="s">
        <v>40</v>
      </c>
      <c r="F2865" s="353" t="s">
        <v>447</v>
      </c>
      <c r="G2865" s="351" t="s">
        <v>447</v>
      </c>
      <c r="H2865" s="353" t="s">
        <v>10</v>
      </c>
      <c r="I2865" s="354" t="s">
        <v>448</v>
      </c>
    </row>
    <row r="2866" spans="1:9" x14ac:dyDescent="0.3">
      <c r="A2866" s="355"/>
      <c r="B2866" s="361"/>
      <c r="C2866" s="355"/>
      <c r="D2866" s="355"/>
      <c r="E2866" s="355"/>
      <c r="F2866" s="355" t="s">
        <v>42</v>
      </c>
      <c r="G2866" s="355" t="s">
        <v>43</v>
      </c>
      <c r="H2866" s="355"/>
      <c r="I2866" s="356">
        <v>242766</v>
      </c>
    </row>
    <row r="2867" spans="1:9" x14ac:dyDescent="0.3">
      <c r="A2867" s="357"/>
      <c r="B2867" s="358"/>
      <c r="C2867" s="357"/>
      <c r="D2867" s="357"/>
      <c r="E2867" s="357"/>
      <c r="F2867" s="359" t="s">
        <v>278</v>
      </c>
      <c r="G2867" s="357" t="s">
        <v>278</v>
      </c>
      <c r="H2867" s="357"/>
      <c r="I2867" s="360"/>
    </row>
    <row r="2868" spans="1:9" x14ac:dyDescent="0.3">
      <c r="A2868" s="351">
        <v>213</v>
      </c>
      <c r="B2868" s="352" t="s">
        <v>446</v>
      </c>
      <c r="C2868" s="353" t="s">
        <v>278</v>
      </c>
      <c r="D2868" s="351" t="s">
        <v>278</v>
      </c>
      <c r="E2868" s="351" t="s">
        <v>40</v>
      </c>
      <c r="F2868" s="353" t="s">
        <v>447</v>
      </c>
      <c r="G2868" s="351" t="s">
        <v>447</v>
      </c>
      <c r="H2868" s="353" t="s">
        <v>10</v>
      </c>
      <c r="I2868" s="354" t="s">
        <v>448</v>
      </c>
    </row>
    <row r="2869" spans="1:9" x14ac:dyDescent="0.3">
      <c r="A2869" s="355"/>
      <c r="B2869" s="361"/>
      <c r="C2869" s="355"/>
      <c r="D2869" s="355"/>
      <c r="E2869" s="355"/>
      <c r="F2869" s="355" t="s">
        <v>42</v>
      </c>
      <c r="G2869" s="355" t="s">
        <v>43</v>
      </c>
      <c r="H2869" s="355"/>
      <c r="I2869" s="356">
        <v>242767</v>
      </c>
    </row>
    <row r="2870" spans="1:9" x14ac:dyDescent="0.3">
      <c r="A2870" s="357"/>
      <c r="B2870" s="358"/>
      <c r="C2870" s="357"/>
      <c r="D2870" s="357"/>
      <c r="E2870" s="357"/>
      <c r="F2870" s="359" t="s">
        <v>278</v>
      </c>
      <c r="G2870" s="357" t="s">
        <v>278</v>
      </c>
      <c r="H2870" s="357"/>
      <c r="I2870" s="360"/>
    </row>
    <row r="2871" spans="1:9" x14ac:dyDescent="0.3">
      <c r="A2871" s="351">
        <v>214</v>
      </c>
      <c r="B2871" s="352" t="s">
        <v>446</v>
      </c>
      <c r="C2871" s="353" t="s">
        <v>278</v>
      </c>
      <c r="D2871" s="351" t="s">
        <v>278</v>
      </c>
      <c r="E2871" s="351" t="s">
        <v>40</v>
      </c>
      <c r="F2871" s="353" t="s">
        <v>447</v>
      </c>
      <c r="G2871" s="351" t="s">
        <v>447</v>
      </c>
      <c r="H2871" s="353" t="s">
        <v>10</v>
      </c>
      <c r="I2871" s="354" t="s">
        <v>448</v>
      </c>
    </row>
    <row r="2872" spans="1:9" x14ac:dyDescent="0.3">
      <c r="A2872" s="355"/>
      <c r="B2872" s="361"/>
      <c r="C2872" s="355"/>
      <c r="D2872" s="355"/>
      <c r="E2872" s="355"/>
      <c r="F2872" s="355" t="s">
        <v>42</v>
      </c>
      <c r="G2872" s="355" t="s">
        <v>43</v>
      </c>
      <c r="H2872" s="355"/>
      <c r="I2872" s="356">
        <v>242768</v>
      </c>
    </row>
    <row r="2873" spans="1:9" x14ac:dyDescent="0.3">
      <c r="A2873" s="357"/>
      <c r="B2873" s="358"/>
      <c r="C2873" s="357"/>
      <c r="D2873" s="357"/>
      <c r="E2873" s="357"/>
      <c r="F2873" s="359" t="s">
        <v>278</v>
      </c>
      <c r="G2873" s="357" t="s">
        <v>278</v>
      </c>
      <c r="H2873" s="357"/>
      <c r="I2873" s="360"/>
    </row>
    <row r="2874" spans="1:9" x14ac:dyDescent="0.3">
      <c r="A2874" s="351">
        <v>215</v>
      </c>
      <c r="B2874" s="352" t="s">
        <v>446</v>
      </c>
      <c r="C2874" s="353" t="s">
        <v>278</v>
      </c>
      <c r="D2874" s="351" t="s">
        <v>278</v>
      </c>
      <c r="E2874" s="351" t="s">
        <v>40</v>
      </c>
      <c r="F2874" s="353" t="s">
        <v>447</v>
      </c>
      <c r="G2874" s="351" t="s">
        <v>447</v>
      </c>
      <c r="H2874" s="353" t="s">
        <v>10</v>
      </c>
      <c r="I2874" s="354" t="s">
        <v>448</v>
      </c>
    </row>
    <row r="2875" spans="1:9" x14ac:dyDescent="0.3">
      <c r="A2875" s="355"/>
      <c r="B2875" s="361"/>
      <c r="C2875" s="355"/>
      <c r="D2875" s="355"/>
      <c r="E2875" s="355"/>
      <c r="F2875" s="355" t="s">
        <v>42</v>
      </c>
      <c r="G2875" s="355" t="s">
        <v>43</v>
      </c>
      <c r="H2875" s="355"/>
      <c r="I2875" s="356">
        <v>242769</v>
      </c>
    </row>
    <row r="2876" spans="1:9" x14ac:dyDescent="0.3">
      <c r="A2876" s="357"/>
      <c r="B2876" s="358"/>
      <c r="C2876" s="357"/>
      <c r="D2876" s="357"/>
      <c r="E2876" s="357"/>
      <c r="F2876" s="359" t="s">
        <v>278</v>
      </c>
      <c r="G2876" s="357" t="s">
        <v>278</v>
      </c>
      <c r="H2876" s="357"/>
      <c r="I2876" s="360"/>
    </row>
    <row r="2877" spans="1:9" x14ac:dyDescent="0.3">
      <c r="A2877" s="351">
        <v>216</v>
      </c>
      <c r="B2877" s="352" t="s">
        <v>446</v>
      </c>
      <c r="C2877" s="353" t="s">
        <v>278</v>
      </c>
      <c r="D2877" s="351" t="s">
        <v>278</v>
      </c>
      <c r="E2877" s="351" t="s">
        <v>40</v>
      </c>
      <c r="F2877" s="353" t="s">
        <v>447</v>
      </c>
      <c r="G2877" s="351" t="s">
        <v>447</v>
      </c>
      <c r="H2877" s="353" t="s">
        <v>10</v>
      </c>
      <c r="I2877" s="354" t="s">
        <v>448</v>
      </c>
    </row>
    <row r="2878" spans="1:9" x14ac:dyDescent="0.3">
      <c r="A2878" s="355"/>
      <c r="B2878" s="361"/>
      <c r="C2878" s="355"/>
      <c r="D2878" s="355"/>
      <c r="E2878" s="355"/>
      <c r="F2878" s="355" t="s">
        <v>42</v>
      </c>
      <c r="G2878" s="355" t="s">
        <v>43</v>
      </c>
      <c r="H2878" s="355"/>
      <c r="I2878" s="356">
        <v>242770</v>
      </c>
    </row>
    <row r="2879" spans="1:9" x14ac:dyDescent="0.3">
      <c r="A2879" s="357"/>
      <c r="B2879" s="358"/>
      <c r="C2879" s="357"/>
      <c r="D2879" s="357"/>
      <c r="E2879" s="357"/>
      <c r="F2879" s="359" t="s">
        <v>278</v>
      </c>
      <c r="G2879" s="357" t="s">
        <v>278</v>
      </c>
      <c r="H2879" s="357"/>
      <c r="I2879" s="360"/>
    </row>
    <row r="2880" spans="1:9" x14ac:dyDescent="0.3">
      <c r="A2880" s="351">
        <v>217</v>
      </c>
      <c r="B2880" s="352" t="s">
        <v>446</v>
      </c>
      <c r="C2880" s="353" t="s">
        <v>278</v>
      </c>
      <c r="D2880" s="351" t="s">
        <v>278</v>
      </c>
      <c r="E2880" s="351" t="s">
        <v>40</v>
      </c>
      <c r="F2880" s="353" t="s">
        <v>447</v>
      </c>
      <c r="G2880" s="351" t="s">
        <v>447</v>
      </c>
      <c r="H2880" s="353" t="s">
        <v>10</v>
      </c>
      <c r="I2880" s="354" t="s">
        <v>448</v>
      </c>
    </row>
    <row r="2881" spans="1:9" x14ac:dyDescent="0.3">
      <c r="A2881" s="355"/>
      <c r="B2881" s="361"/>
      <c r="C2881" s="355"/>
      <c r="D2881" s="355"/>
      <c r="E2881" s="355"/>
      <c r="F2881" s="355" t="s">
        <v>42</v>
      </c>
      <c r="G2881" s="355" t="s">
        <v>43</v>
      </c>
      <c r="H2881" s="355"/>
      <c r="I2881" s="356">
        <v>242771</v>
      </c>
    </row>
    <row r="2882" spans="1:9" x14ac:dyDescent="0.3">
      <c r="A2882" s="357"/>
      <c r="B2882" s="358"/>
      <c r="C2882" s="357"/>
      <c r="D2882" s="357"/>
      <c r="E2882" s="357"/>
      <c r="F2882" s="359" t="s">
        <v>278</v>
      </c>
      <c r="G2882" s="357" t="s">
        <v>278</v>
      </c>
      <c r="H2882" s="357"/>
      <c r="I2882" s="360"/>
    </row>
    <row r="2883" spans="1:9" x14ac:dyDescent="0.3">
      <c r="A2883" s="351">
        <v>218</v>
      </c>
      <c r="B2883" s="352" t="s">
        <v>446</v>
      </c>
      <c r="C2883" s="353" t="s">
        <v>278</v>
      </c>
      <c r="D2883" s="351" t="s">
        <v>278</v>
      </c>
      <c r="E2883" s="351" t="s">
        <v>40</v>
      </c>
      <c r="F2883" s="353" t="s">
        <v>447</v>
      </c>
      <c r="G2883" s="351" t="s">
        <v>447</v>
      </c>
      <c r="H2883" s="353" t="s">
        <v>10</v>
      </c>
      <c r="I2883" s="354" t="s">
        <v>448</v>
      </c>
    </row>
    <row r="2884" spans="1:9" x14ac:dyDescent="0.3">
      <c r="A2884" s="355"/>
      <c r="B2884" s="361"/>
      <c r="C2884" s="355"/>
      <c r="D2884" s="355"/>
      <c r="E2884" s="355"/>
      <c r="F2884" s="355" t="s">
        <v>42</v>
      </c>
      <c r="G2884" s="355" t="s">
        <v>43</v>
      </c>
      <c r="H2884" s="355"/>
      <c r="I2884" s="356">
        <v>242772</v>
      </c>
    </row>
    <row r="2885" spans="1:9" x14ac:dyDescent="0.3">
      <c r="A2885" s="357"/>
      <c r="B2885" s="358"/>
      <c r="C2885" s="357"/>
      <c r="D2885" s="357"/>
      <c r="E2885" s="357"/>
      <c r="F2885" s="359" t="s">
        <v>278</v>
      </c>
      <c r="G2885" s="357" t="s">
        <v>278</v>
      </c>
      <c r="H2885" s="357"/>
      <c r="I2885" s="360"/>
    </row>
    <row r="2886" spans="1:9" x14ac:dyDescent="0.3">
      <c r="A2886" s="351">
        <v>219</v>
      </c>
      <c r="B2886" s="352" t="s">
        <v>446</v>
      </c>
      <c r="C2886" s="353" t="s">
        <v>278</v>
      </c>
      <c r="D2886" s="351" t="s">
        <v>278</v>
      </c>
      <c r="E2886" s="351" t="s">
        <v>40</v>
      </c>
      <c r="F2886" s="353" t="s">
        <v>447</v>
      </c>
      <c r="G2886" s="351" t="s">
        <v>447</v>
      </c>
      <c r="H2886" s="353" t="s">
        <v>10</v>
      </c>
      <c r="I2886" s="354" t="s">
        <v>448</v>
      </c>
    </row>
    <row r="2887" spans="1:9" x14ac:dyDescent="0.3">
      <c r="A2887" s="355"/>
      <c r="B2887" s="361"/>
      <c r="C2887" s="355"/>
      <c r="D2887" s="355"/>
      <c r="E2887" s="355"/>
      <c r="F2887" s="355" t="s">
        <v>42</v>
      </c>
      <c r="G2887" s="355" t="s">
        <v>43</v>
      </c>
      <c r="H2887" s="355"/>
      <c r="I2887" s="356">
        <v>242773</v>
      </c>
    </row>
    <row r="2888" spans="1:9" x14ac:dyDescent="0.3">
      <c r="A2888" s="357"/>
      <c r="B2888" s="358"/>
      <c r="C2888" s="357"/>
      <c r="D2888" s="357"/>
      <c r="E2888" s="357"/>
      <c r="F2888" s="359" t="s">
        <v>278</v>
      </c>
      <c r="G2888" s="357" t="s">
        <v>278</v>
      </c>
      <c r="H2888" s="357"/>
      <c r="I2888" s="360"/>
    </row>
    <row r="2889" spans="1:9" x14ac:dyDescent="0.3">
      <c r="A2889" s="351">
        <v>220</v>
      </c>
      <c r="B2889" s="352" t="s">
        <v>446</v>
      </c>
      <c r="C2889" s="353" t="s">
        <v>278</v>
      </c>
      <c r="D2889" s="351" t="s">
        <v>278</v>
      </c>
      <c r="E2889" s="351" t="s">
        <v>40</v>
      </c>
      <c r="F2889" s="353" t="s">
        <v>447</v>
      </c>
      <c r="G2889" s="351" t="s">
        <v>447</v>
      </c>
      <c r="H2889" s="353" t="s">
        <v>10</v>
      </c>
      <c r="I2889" s="354" t="s">
        <v>448</v>
      </c>
    </row>
    <row r="2890" spans="1:9" x14ac:dyDescent="0.3">
      <c r="A2890" s="355"/>
      <c r="B2890" s="361"/>
      <c r="C2890" s="355"/>
      <c r="D2890" s="355"/>
      <c r="E2890" s="355"/>
      <c r="F2890" s="355" t="s">
        <v>42</v>
      </c>
      <c r="G2890" s="355" t="s">
        <v>43</v>
      </c>
      <c r="H2890" s="355"/>
      <c r="I2890" s="356">
        <v>242774</v>
      </c>
    </row>
    <row r="2891" spans="1:9" x14ac:dyDescent="0.3">
      <c r="A2891" s="357"/>
      <c r="B2891" s="358"/>
      <c r="C2891" s="357"/>
      <c r="D2891" s="357"/>
      <c r="E2891" s="357"/>
      <c r="F2891" s="359" t="s">
        <v>278</v>
      </c>
      <c r="G2891" s="357" t="s">
        <v>278</v>
      </c>
      <c r="H2891" s="357"/>
      <c r="I2891" s="360"/>
    </row>
    <row r="2892" spans="1:9" x14ac:dyDescent="0.3">
      <c r="A2892" s="351">
        <v>221</v>
      </c>
      <c r="B2892" s="352" t="s">
        <v>446</v>
      </c>
      <c r="C2892" s="353" t="s">
        <v>278</v>
      </c>
      <c r="D2892" s="351" t="s">
        <v>278</v>
      </c>
      <c r="E2892" s="351" t="s">
        <v>40</v>
      </c>
      <c r="F2892" s="353" t="s">
        <v>447</v>
      </c>
      <c r="G2892" s="351" t="s">
        <v>447</v>
      </c>
      <c r="H2892" s="353" t="s">
        <v>10</v>
      </c>
      <c r="I2892" s="354" t="s">
        <v>448</v>
      </c>
    </row>
    <row r="2893" spans="1:9" x14ac:dyDescent="0.3">
      <c r="A2893" s="355"/>
      <c r="B2893" s="361"/>
      <c r="C2893" s="355"/>
      <c r="D2893" s="355"/>
      <c r="E2893" s="355"/>
      <c r="F2893" s="355" t="s">
        <v>42</v>
      </c>
      <c r="G2893" s="355" t="s">
        <v>43</v>
      </c>
      <c r="H2893" s="355"/>
      <c r="I2893" s="356">
        <v>242775</v>
      </c>
    </row>
    <row r="2894" spans="1:9" x14ac:dyDescent="0.3">
      <c r="A2894" s="357"/>
      <c r="B2894" s="358"/>
      <c r="C2894" s="357"/>
      <c r="D2894" s="357"/>
      <c r="E2894" s="357"/>
      <c r="F2894" s="359" t="s">
        <v>278</v>
      </c>
      <c r="G2894" s="357" t="s">
        <v>278</v>
      </c>
      <c r="H2894" s="357"/>
      <c r="I2894" s="360"/>
    </row>
    <row r="2895" spans="1:9" x14ac:dyDescent="0.3">
      <c r="A2895" s="351">
        <v>222</v>
      </c>
      <c r="B2895" s="352" t="s">
        <v>446</v>
      </c>
      <c r="C2895" s="353" t="s">
        <v>278</v>
      </c>
      <c r="D2895" s="351" t="s">
        <v>278</v>
      </c>
      <c r="E2895" s="351" t="s">
        <v>40</v>
      </c>
      <c r="F2895" s="353" t="s">
        <v>447</v>
      </c>
      <c r="G2895" s="351" t="s">
        <v>447</v>
      </c>
      <c r="H2895" s="353" t="s">
        <v>10</v>
      </c>
      <c r="I2895" s="354" t="s">
        <v>448</v>
      </c>
    </row>
    <row r="2896" spans="1:9" x14ac:dyDescent="0.3">
      <c r="A2896" s="355"/>
      <c r="B2896" s="361"/>
      <c r="C2896" s="355"/>
      <c r="D2896" s="355"/>
      <c r="E2896" s="355"/>
      <c r="F2896" s="355" t="s">
        <v>42</v>
      </c>
      <c r="G2896" s="355" t="s">
        <v>43</v>
      </c>
      <c r="H2896" s="355"/>
      <c r="I2896" s="356">
        <v>242776</v>
      </c>
    </row>
    <row r="2897" spans="1:9" x14ac:dyDescent="0.3">
      <c r="A2897" s="357"/>
      <c r="B2897" s="358"/>
      <c r="C2897" s="357"/>
      <c r="D2897" s="357"/>
      <c r="E2897" s="357"/>
      <c r="F2897" s="359" t="s">
        <v>278</v>
      </c>
      <c r="G2897" s="357" t="s">
        <v>278</v>
      </c>
      <c r="H2897" s="357"/>
      <c r="I2897" s="360"/>
    </row>
    <row r="2898" spans="1:9" x14ac:dyDescent="0.3">
      <c r="A2898" s="351">
        <v>223</v>
      </c>
      <c r="B2898" s="352" t="s">
        <v>446</v>
      </c>
      <c r="C2898" s="353" t="s">
        <v>278</v>
      </c>
      <c r="D2898" s="351" t="s">
        <v>278</v>
      </c>
      <c r="E2898" s="351" t="s">
        <v>40</v>
      </c>
      <c r="F2898" s="353" t="s">
        <v>447</v>
      </c>
      <c r="G2898" s="351" t="s">
        <v>447</v>
      </c>
      <c r="H2898" s="353" t="s">
        <v>10</v>
      </c>
      <c r="I2898" s="354" t="s">
        <v>448</v>
      </c>
    </row>
    <row r="2899" spans="1:9" x14ac:dyDescent="0.3">
      <c r="A2899" s="355"/>
      <c r="B2899" s="361"/>
      <c r="C2899" s="355"/>
      <c r="D2899" s="355"/>
      <c r="E2899" s="355"/>
      <c r="F2899" s="355" t="s">
        <v>42</v>
      </c>
      <c r="G2899" s="355" t="s">
        <v>43</v>
      </c>
      <c r="H2899" s="355"/>
      <c r="I2899" s="356">
        <v>242777</v>
      </c>
    </row>
    <row r="2900" spans="1:9" x14ac:dyDescent="0.3">
      <c r="A2900" s="357"/>
      <c r="B2900" s="358"/>
      <c r="C2900" s="357"/>
      <c r="D2900" s="357"/>
      <c r="E2900" s="357"/>
      <c r="F2900" s="359" t="s">
        <v>278</v>
      </c>
      <c r="G2900" s="357" t="s">
        <v>278</v>
      </c>
      <c r="H2900" s="357"/>
      <c r="I2900" s="360"/>
    </row>
    <row r="2901" spans="1:9" x14ac:dyDescent="0.3">
      <c r="A2901" s="351">
        <v>224</v>
      </c>
      <c r="B2901" s="352" t="s">
        <v>446</v>
      </c>
      <c r="C2901" s="353" t="s">
        <v>278</v>
      </c>
      <c r="D2901" s="351" t="s">
        <v>278</v>
      </c>
      <c r="E2901" s="351" t="s">
        <v>40</v>
      </c>
      <c r="F2901" s="353" t="s">
        <v>447</v>
      </c>
      <c r="G2901" s="351" t="s">
        <v>447</v>
      </c>
      <c r="H2901" s="353" t="s">
        <v>10</v>
      </c>
      <c r="I2901" s="354" t="s">
        <v>448</v>
      </c>
    </row>
    <row r="2902" spans="1:9" x14ac:dyDescent="0.3">
      <c r="A2902" s="355"/>
      <c r="B2902" s="361"/>
      <c r="C2902" s="355"/>
      <c r="D2902" s="355"/>
      <c r="E2902" s="355"/>
      <c r="F2902" s="355" t="s">
        <v>42</v>
      </c>
      <c r="G2902" s="355" t="s">
        <v>43</v>
      </c>
      <c r="H2902" s="355"/>
      <c r="I2902" s="356">
        <v>242778</v>
      </c>
    </row>
    <row r="2903" spans="1:9" x14ac:dyDescent="0.3">
      <c r="A2903" s="357"/>
      <c r="B2903" s="358"/>
      <c r="C2903" s="357"/>
      <c r="D2903" s="357"/>
      <c r="E2903" s="357"/>
      <c r="F2903" s="359" t="s">
        <v>278</v>
      </c>
      <c r="G2903" s="357" t="s">
        <v>278</v>
      </c>
      <c r="H2903" s="357"/>
      <c r="I2903" s="360"/>
    </row>
    <row r="2904" spans="1:9" x14ac:dyDescent="0.3">
      <c r="A2904" s="351">
        <v>225</v>
      </c>
      <c r="B2904" s="352" t="s">
        <v>446</v>
      </c>
      <c r="C2904" s="353" t="s">
        <v>278</v>
      </c>
      <c r="D2904" s="351" t="s">
        <v>278</v>
      </c>
      <c r="E2904" s="351" t="s">
        <v>40</v>
      </c>
      <c r="F2904" s="353" t="s">
        <v>447</v>
      </c>
      <c r="G2904" s="351" t="s">
        <v>447</v>
      </c>
      <c r="H2904" s="353" t="s">
        <v>10</v>
      </c>
      <c r="I2904" s="354" t="s">
        <v>448</v>
      </c>
    </row>
    <row r="2905" spans="1:9" x14ac:dyDescent="0.3">
      <c r="A2905" s="355"/>
      <c r="B2905" s="361"/>
      <c r="C2905" s="355"/>
      <c r="D2905" s="355"/>
      <c r="E2905" s="355"/>
      <c r="F2905" s="355" t="s">
        <v>42</v>
      </c>
      <c r="G2905" s="355" t="s">
        <v>43</v>
      </c>
      <c r="H2905" s="355"/>
      <c r="I2905" s="356">
        <v>242779</v>
      </c>
    </row>
    <row r="2906" spans="1:9" x14ac:dyDescent="0.3">
      <c r="A2906" s="357"/>
      <c r="B2906" s="358"/>
      <c r="C2906" s="357"/>
      <c r="D2906" s="357"/>
      <c r="E2906" s="357"/>
      <c r="F2906" s="359" t="s">
        <v>278</v>
      </c>
      <c r="G2906" s="357" t="s">
        <v>278</v>
      </c>
      <c r="H2906" s="357"/>
      <c r="I2906" s="360"/>
    </row>
    <row r="2907" spans="1:9" x14ac:dyDescent="0.3">
      <c r="A2907" s="351">
        <v>226</v>
      </c>
      <c r="B2907" s="352" t="s">
        <v>446</v>
      </c>
      <c r="C2907" s="353" t="s">
        <v>278</v>
      </c>
      <c r="D2907" s="351" t="s">
        <v>278</v>
      </c>
      <c r="E2907" s="351" t="s">
        <v>40</v>
      </c>
      <c r="F2907" s="353" t="s">
        <v>447</v>
      </c>
      <c r="G2907" s="351" t="s">
        <v>447</v>
      </c>
      <c r="H2907" s="353" t="s">
        <v>10</v>
      </c>
      <c r="I2907" s="354" t="s">
        <v>448</v>
      </c>
    </row>
    <row r="2908" spans="1:9" x14ac:dyDescent="0.3">
      <c r="A2908" s="355"/>
      <c r="B2908" s="361"/>
      <c r="C2908" s="355"/>
      <c r="D2908" s="355"/>
      <c r="E2908" s="355"/>
      <c r="F2908" s="355" t="s">
        <v>42</v>
      </c>
      <c r="G2908" s="355" t="s">
        <v>43</v>
      </c>
      <c r="H2908" s="355"/>
      <c r="I2908" s="356">
        <v>242780</v>
      </c>
    </row>
    <row r="2909" spans="1:9" x14ac:dyDescent="0.3">
      <c r="A2909" s="357"/>
      <c r="B2909" s="358"/>
      <c r="C2909" s="357"/>
      <c r="D2909" s="357"/>
      <c r="E2909" s="357"/>
      <c r="F2909" s="359" t="s">
        <v>278</v>
      </c>
      <c r="G2909" s="357" t="s">
        <v>278</v>
      </c>
      <c r="H2909" s="357"/>
      <c r="I2909" s="360"/>
    </row>
    <row r="2910" spans="1:9" x14ac:dyDescent="0.3">
      <c r="A2910" s="351">
        <v>227</v>
      </c>
      <c r="B2910" s="352" t="s">
        <v>446</v>
      </c>
      <c r="C2910" s="353" t="s">
        <v>278</v>
      </c>
      <c r="D2910" s="351" t="s">
        <v>278</v>
      </c>
      <c r="E2910" s="351" t="s">
        <v>40</v>
      </c>
      <c r="F2910" s="353" t="s">
        <v>447</v>
      </c>
      <c r="G2910" s="351" t="s">
        <v>447</v>
      </c>
      <c r="H2910" s="353" t="s">
        <v>10</v>
      </c>
      <c r="I2910" s="354" t="s">
        <v>448</v>
      </c>
    </row>
    <row r="2911" spans="1:9" x14ac:dyDescent="0.3">
      <c r="A2911" s="355"/>
      <c r="B2911" s="361"/>
      <c r="C2911" s="355"/>
      <c r="D2911" s="355"/>
      <c r="E2911" s="355"/>
      <c r="F2911" s="355" t="s">
        <v>42</v>
      </c>
      <c r="G2911" s="355" t="s">
        <v>43</v>
      </c>
      <c r="H2911" s="355"/>
      <c r="I2911" s="356">
        <v>242781</v>
      </c>
    </row>
    <row r="2912" spans="1:9" x14ac:dyDescent="0.3">
      <c r="A2912" s="357"/>
      <c r="B2912" s="358"/>
      <c r="C2912" s="357"/>
      <c r="D2912" s="357"/>
      <c r="E2912" s="357"/>
      <c r="F2912" s="359" t="s">
        <v>278</v>
      </c>
      <c r="G2912" s="357" t="s">
        <v>278</v>
      </c>
      <c r="H2912" s="357"/>
      <c r="I2912" s="360"/>
    </row>
    <row r="2913" spans="1:9" x14ac:dyDescent="0.3">
      <c r="A2913" s="351">
        <v>228</v>
      </c>
      <c r="B2913" s="352" t="s">
        <v>446</v>
      </c>
      <c r="C2913" s="353" t="s">
        <v>278</v>
      </c>
      <c r="D2913" s="351" t="s">
        <v>278</v>
      </c>
      <c r="E2913" s="351" t="s">
        <v>40</v>
      </c>
      <c r="F2913" s="353" t="s">
        <v>447</v>
      </c>
      <c r="G2913" s="351" t="s">
        <v>447</v>
      </c>
      <c r="H2913" s="353" t="s">
        <v>10</v>
      </c>
      <c r="I2913" s="354" t="s">
        <v>448</v>
      </c>
    </row>
    <row r="2914" spans="1:9" x14ac:dyDescent="0.3">
      <c r="A2914" s="355"/>
      <c r="B2914" s="361"/>
      <c r="C2914" s="355"/>
      <c r="D2914" s="355"/>
      <c r="E2914" s="355"/>
      <c r="F2914" s="355" t="s">
        <v>42</v>
      </c>
      <c r="G2914" s="355" t="s">
        <v>43</v>
      </c>
      <c r="H2914" s="355"/>
      <c r="I2914" s="356">
        <v>242782</v>
      </c>
    </row>
    <row r="2915" spans="1:9" x14ac:dyDescent="0.3">
      <c r="A2915" s="357"/>
      <c r="B2915" s="358"/>
      <c r="C2915" s="357"/>
      <c r="D2915" s="357"/>
      <c r="E2915" s="357"/>
      <c r="F2915" s="359" t="s">
        <v>278</v>
      </c>
      <c r="G2915" s="357" t="s">
        <v>278</v>
      </c>
      <c r="H2915" s="357"/>
      <c r="I2915" s="360"/>
    </row>
    <row r="2916" spans="1:9" x14ac:dyDescent="0.3">
      <c r="A2916" s="351">
        <v>229</v>
      </c>
      <c r="B2916" s="352" t="s">
        <v>446</v>
      </c>
      <c r="C2916" s="353" t="s">
        <v>278</v>
      </c>
      <c r="D2916" s="351" t="s">
        <v>278</v>
      </c>
      <c r="E2916" s="351" t="s">
        <v>40</v>
      </c>
      <c r="F2916" s="353" t="s">
        <v>447</v>
      </c>
      <c r="G2916" s="351" t="s">
        <v>447</v>
      </c>
      <c r="H2916" s="353" t="s">
        <v>10</v>
      </c>
      <c r="I2916" s="354" t="s">
        <v>448</v>
      </c>
    </row>
    <row r="2917" spans="1:9" x14ac:dyDescent="0.3">
      <c r="A2917" s="355"/>
      <c r="B2917" s="361"/>
      <c r="C2917" s="355"/>
      <c r="D2917" s="355"/>
      <c r="E2917" s="355"/>
      <c r="F2917" s="355" t="s">
        <v>42</v>
      </c>
      <c r="G2917" s="355" t="s">
        <v>43</v>
      </c>
      <c r="H2917" s="355"/>
      <c r="I2917" s="356">
        <v>242783</v>
      </c>
    </row>
    <row r="2918" spans="1:9" x14ac:dyDescent="0.3">
      <c r="A2918" s="357"/>
      <c r="B2918" s="358"/>
      <c r="C2918" s="357"/>
      <c r="D2918" s="357"/>
      <c r="E2918" s="357"/>
      <c r="F2918" s="359" t="s">
        <v>278</v>
      </c>
      <c r="G2918" s="357" t="s">
        <v>278</v>
      </c>
      <c r="H2918" s="357"/>
      <c r="I2918" s="360"/>
    </row>
    <row r="2919" spans="1:9" x14ac:dyDescent="0.3">
      <c r="A2919" s="351">
        <v>230</v>
      </c>
      <c r="B2919" s="352" t="s">
        <v>446</v>
      </c>
      <c r="C2919" s="353" t="s">
        <v>278</v>
      </c>
      <c r="D2919" s="351" t="s">
        <v>278</v>
      </c>
      <c r="E2919" s="351" t="s">
        <v>40</v>
      </c>
      <c r="F2919" s="353" t="s">
        <v>447</v>
      </c>
      <c r="G2919" s="351" t="s">
        <v>447</v>
      </c>
      <c r="H2919" s="353" t="s">
        <v>10</v>
      </c>
      <c r="I2919" s="354" t="s">
        <v>448</v>
      </c>
    </row>
    <row r="2920" spans="1:9" x14ac:dyDescent="0.3">
      <c r="A2920" s="355"/>
      <c r="B2920" s="361"/>
      <c r="C2920" s="355"/>
      <c r="D2920" s="355"/>
      <c r="E2920" s="355"/>
      <c r="F2920" s="355" t="s">
        <v>42</v>
      </c>
      <c r="G2920" s="355" t="s">
        <v>43</v>
      </c>
      <c r="H2920" s="355"/>
      <c r="I2920" s="356">
        <v>242784</v>
      </c>
    </row>
    <row r="2921" spans="1:9" x14ac:dyDescent="0.3">
      <c r="A2921" s="357"/>
      <c r="B2921" s="358"/>
      <c r="C2921" s="357"/>
      <c r="D2921" s="357"/>
      <c r="E2921" s="357"/>
      <c r="F2921" s="359" t="s">
        <v>278</v>
      </c>
      <c r="G2921" s="357" t="s">
        <v>278</v>
      </c>
      <c r="H2921" s="357"/>
      <c r="I2921" s="360"/>
    </row>
    <row r="2922" spans="1:9" x14ac:dyDescent="0.3">
      <c r="A2922" s="351">
        <v>231</v>
      </c>
      <c r="B2922" s="352" t="s">
        <v>446</v>
      </c>
      <c r="C2922" s="353" t="s">
        <v>278</v>
      </c>
      <c r="D2922" s="351" t="s">
        <v>278</v>
      </c>
      <c r="E2922" s="351" t="s">
        <v>40</v>
      </c>
      <c r="F2922" s="353" t="s">
        <v>447</v>
      </c>
      <c r="G2922" s="351" t="s">
        <v>447</v>
      </c>
      <c r="H2922" s="353" t="s">
        <v>10</v>
      </c>
      <c r="I2922" s="354" t="s">
        <v>448</v>
      </c>
    </row>
    <row r="2923" spans="1:9" x14ac:dyDescent="0.3">
      <c r="A2923" s="355"/>
      <c r="B2923" s="361"/>
      <c r="C2923" s="355"/>
      <c r="D2923" s="355"/>
      <c r="E2923" s="355"/>
      <c r="F2923" s="355" t="s">
        <v>42</v>
      </c>
      <c r="G2923" s="355" t="s">
        <v>43</v>
      </c>
      <c r="H2923" s="355"/>
      <c r="I2923" s="356">
        <v>242785</v>
      </c>
    </row>
    <row r="2924" spans="1:9" x14ac:dyDescent="0.3">
      <c r="A2924" s="357"/>
      <c r="B2924" s="358"/>
      <c r="C2924" s="357"/>
      <c r="D2924" s="357"/>
      <c r="E2924" s="357"/>
      <c r="F2924" s="359" t="s">
        <v>278</v>
      </c>
      <c r="G2924" s="357" t="s">
        <v>278</v>
      </c>
      <c r="H2924" s="357"/>
      <c r="I2924" s="360"/>
    </row>
    <row r="2925" spans="1:9" x14ac:dyDescent="0.3">
      <c r="A2925" s="351">
        <v>232</v>
      </c>
      <c r="B2925" s="352" t="s">
        <v>446</v>
      </c>
      <c r="C2925" s="353" t="s">
        <v>278</v>
      </c>
      <c r="D2925" s="351" t="s">
        <v>278</v>
      </c>
      <c r="E2925" s="351" t="s">
        <v>40</v>
      </c>
      <c r="F2925" s="353" t="s">
        <v>447</v>
      </c>
      <c r="G2925" s="351" t="s">
        <v>447</v>
      </c>
      <c r="H2925" s="353" t="s">
        <v>10</v>
      </c>
      <c r="I2925" s="354" t="s">
        <v>448</v>
      </c>
    </row>
    <row r="2926" spans="1:9" x14ac:dyDescent="0.3">
      <c r="A2926" s="355"/>
      <c r="B2926" s="361"/>
      <c r="C2926" s="355"/>
      <c r="D2926" s="355"/>
      <c r="E2926" s="355"/>
      <c r="F2926" s="355" t="s">
        <v>42</v>
      </c>
      <c r="G2926" s="355" t="s">
        <v>43</v>
      </c>
      <c r="H2926" s="355"/>
      <c r="I2926" s="356">
        <v>242786</v>
      </c>
    </row>
    <row r="2927" spans="1:9" x14ac:dyDescent="0.3">
      <c r="A2927" s="357"/>
      <c r="B2927" s="358"/>
      <c r="C2927" s="357"/>
      <c r="D2927" s="357"/>
      <c r="E2927" s="357"/>
      <c r="F2927" s="359" t="s">
        <v>278</v>
      </c>
      <c r="G2927" s="357" t="s">
        <v>278</v>
      </c>
      <c r="H2927" s="357"/>
      <c r="I2927" s="360"/>
    </row>
    <row r="2928" spans="1:9" x14ac:dyDescent="0.3">
      <c r="A2928" s="351">
        <v>233</v>
      </c>
      <c r="B2928" s="352" t="s">
        <v>446</v>
      </c>
      <c r="C2928" s="353" t="s">
        <v>278</v>
      </c>
      <c r="D2928" s="351" t="s">
        <v>278</v>
      </c>
      <c r="E2928" s="351" t="s">
        <v>40</v>
      </c>
      <c r="F2928" s="353" t="s">
        <v>447</v>
      </c>
      <c r="G2928" s="351" t="s">
        <v>447</v>
      </c>
      <c r="H2928" s="353" t="s">
        <v>10</v>
      </c>
      <c r="I2928" s="354" t="s">
        <v>448</v>
      </c>
    </row>
    <row r="2929" spans="1:9" x14ac:dyDescent="0.3">
      <c r="A2929" s="355"/>
      <c r="B2929" s="361"/>
      <c r="C2929" s="355"/>
      <c r="D2929" s="355"/>
      <c r="E2929" s="355"/>
      <c r="F2929" s="355" t="s">
        <v>42</v>
      </c>
      <c r="G2929" s="355" t="s">
        <v>43</v>
      </c>
      <c r="H2929" s="355"/>
      <c r="I2929" s="356">
        <v>242787</v>
      </c>
    </row>
    <row r="2930" spans="1:9" x14ac:dyDescent="0.3">
      <c r="A2930" s="357"/>
      <c r="B2930" s="358"/>
      <c r="C2930" s="357"/>
      <c r="D2930" s="357"/>
      <c r="E2930" s="357"/>
      <c r="F2930" s="359" t="s">
        <v>278</v>
      </c>
      <c r="G2930" s="357" t="s">
        <v>278</v>
      </c>
      <c r="H2930" s="357"/>
      <c r="I2930" s="360"/>
    </row>
    <row r="2931" spans="1:9" x14ac:dyDescent="0.3">
      <c r="A2931" s="351">
        <v>234</v>
      </c>
      <c r="B2931" s="352" t="s">
        <v>446</v>
      </c>
      <c r="C2931" s="353" t="s">
        <v>278</v>
      </c>
      <c r="D2931" s="351" t="s">
        <v>278</v>
      </c>
      <c r="E2931" s="351" t="s">
        <v>40</v>
      </c>
      <c r="F2931" s="353" t="s">
        <v>447</v>
      </c>
      <c r="G2931" s="351" t="s">
        <v>447</v>
      </c>
      <c r="H2931" s="353" t="s">
        <v>10</v>
      </c>
      <c r="I2931" s="354" t="s">
        <v>448</v>
      </c>
    </row>
    <row r="2932" spans="1:9" x14ac:dyDescent="0.3">
      <c r="A2932" s="355"/>
      <c r="B2932" s="361"/>
      <c r="C2932" s="355"/>
      <c r="D2932" s="355"/>
      <c r="E2932" s="355"/>
      <c r="F2932" s="355" t="s">
        <v>42</v>
      </c>
      <c r="G2932" s="355" t="s">
        <v>43</v>
      </c>
      <c r="H2932" s="355"/>
      <c r="I2932" s="356">
        <v>242788</v>
      </c>
    </row>
    <row r="2933" spans="1:9" x14ac:dyDescent="0.3">
      <c r="A2933" s="357"/>
      <c r="B2933" s="358"/>
      <c r="C2933" s="357"/>
      <c r="D2933" s="357"/>
      <c r="E2933" s="357"/>
      <c r="F2933" s="359" t="s">
        <v>278</v>
      </c>
      <c r="G2933" s="357" t="s">
        <v>278</v>
      </c>
      <c r="H2933" s="357"/>
      <c r="I2933" s="360"/>
    </row>
    <row r="2934" spans="1:9" x14ac:dyDescent="0.3">
      <c r="A2934" s="351">
        <v>235</v>
      </c>
      <c r="B2934" s="352" t="s">
        <v>446</v>
      </c>
      <c r="C2934" s="353" t="s">
        <v>278</v>
      </c>
      <c r="D2934" s="351" t="s">
        <v>278</v>
      </c>
      <c r="E2934" s="351" t="s">
        <v>40</v>
      </c>
      <c r="F2934" s="353" t="s">
        <v>447</v>
      </c>
      <c r="G2934" s="351" t="s">
        <v>447</v>
      </c>
      <c r="H2934" s="353" t="s">
        <v>10</v>
      </c>
      <c r="I2934" s="354" t="s">
        <v>448</v>
      </c>
    </row>
    <row r="2935" spans="1:9" x14ac:dyDescent="0.3">
      <c r="A2935" s="355"/>
      <c r="B2935" s="361"/>
      <c r="C2935" s="355"/>
      <c r="D2935" s="355"/>
      <c r="E2935" s="355"/>
      <c r="F2935" s="355" t="s">
        <v>42</v>
      </c>
      <c r="G2935" s="355" t="s">
        <v>43</v>
      </c>
      <c r="H2935" s="355"/>
      <c r="I2935" s="356">
        <v>242789</v>
      </c>
    </row>
    <row r="2936" spans="1:9" x14ac:dyDescent="0.3">
      <c r="A2936" s="357"/>
      <c r="B2936" s="358"/>
      <c r="C2936" s="357"/>
      <c r="D2936" s="357"/>
      <c r="E2936" s="357"/>
      <c r="F2936" s="359" t="s">
        <v>278</v>
      </c>
      <c r="G2936" s="357" t="s">
        <v>278</v>
      </c>
      <c r="H2936" s="357"/>
      <c r="I2936" s="360"/>
    </row>
    <row r="2937" spans="1:9" x14ac:dyDescent="0.3">
      <c r="A2937" s="351">
        <v>236</v>
      </c>
      <c r="B2937" s="352" t="s">
        <v>446</v>
      </c>
      <c r="C2937" s="353" t="s">
        <v>278</v>
      </c>
      <c r="D2937" s="351" t="s">
        <v>278</v>
      </c>
      <c r="E2937" s="351" t="s">
        <v>40</v>
      </c>
      <c r="F2937" s="353" t="s">
        <v>447</v>
      </c>
      <c r="G2937" s="351" t="s">
        <v>447</v>
      </c>
      <c r="H2937" s="353" t="s">
        <v>10</v>
      </c>
      <c r="I2937" s="354" t="s">
        <v>448</v>
      </c>
    </row>
    <row r="2938" spans="1:9" x14ac:dyDescent="0.3">
      <c r="A2938" s="355"/>
      <c r="B2938" s="361"/>
      <c r="C2938" s="355"/>
      <c r="D2938" s="355"/>
      <c r="E2938" s="355"/>
      <c r="F2938" s="355" t="s">
        <v>42</v>
      </c>
      <c r="G2938" s="355" t="s">
        <v>43</v>
      </c>
      <c r="H2938" s="355"/>
      <c r="I2938" s="356">
        <v>242790</v>
      </c>
    </row>
    <row r="2939" spans="1:9" x14ac:dyDescent="0.3">
      <c r="A2939" s="357"/>
      <c r="B2939" s="358"/>
      <c r="C2939" s="357"/>
      <c r="D2939" s="357"/>
      <c r="E2939" s="357"/>
      <c r="F2939" s="359" t="s">
        <v>278</v>
      </c>
      <c r="G2939" s="357" t="s">
        <v>278</v>
      </c>
      <c r="H2939" s="357"/>
      <c r="I2939" s="360"/>
    </row>
    <row r="2940" spans="1:9" x14ac:dyDescent="0.3">
      <c r="A2940" s="351">
        <v>237</v>
      </c>
      <c r="B2940" s="352" t="s">
        <v>446</v>
      </c>
      <c r="C2940" s="353" t="s">
        <v>278</v>
      </c>
      <c r="D2940" s="351" t="s">
        <v>278</v>
      </c>
      <c r="E2940" s="351" t="s">
        <v>40</v>
      </c>
      <c r="F2940" s="353" t="s">
        <v>447</v>
      </c>
      <c r="G2940" s="351" t="s">
        <v>447</v>
      </c>
      <c r="H2940" s="353" t="s">
        <v>10</v>
      </c>
      <c r="I2940" s="354" t="s">
        <v>448</v>
      </c>
    </row>
    <row r="2941" spans="1:9" x14ac:dyDescent="0.3">
      <c r="A2941" s="355"/>
      <c r="B2941" s="361"/>
      <c r="C2941" s="355"/>
      <c r="D2941" s="355"/>
      <c r="E2941" s="355"/>
      <c r="F2941" s="355" t="s">
        <v>42</v>
      </c>
      <c r="G2941" s="355" t="s">
        <v>43</v>
      </c>
      <c r="H2941" s="355"/>
      <c r="I2941" s="356">
        <v>242791</v>
      </c>
    </row>
    <row r="2942" spans="1:9" x14ac:dyDescent="0.3">
      <c r="A2942" s="357"/>
      <c r="B2942" s="358"/>
      <c r="C2942" s="357"/>
      <c r="D2942" s="357"/>
      <c r="E2942" s="357"/>
      <c r="F2942" s="359" t="s">
        <v>278</v>
      </c>
      <c r="G2942" s="357" t="s">
        <v>278</v>
      </c>
      <c r="H2942" s="357"/>
      <c r="I2942" s="360"/>
    </row>
    <row r="2943" spans="1:9" x14ac:dyDescent="0.3">
      <c r="A2943" s="351">
        <v>238</v>
      </c>
      <c r="B2943" s="352" t="s">
        <v>446</v>
      </c>
      <c r="C2943" s="353" t="s">
        <v>278</v>
      </c>
      <c r="D2943" s="351" t="s">
        <v>278</v>
      </c>
      <c r="E2943" s="351" t="s">
        <v>40</v>
      </c>
      <c r="F2943" s="353" t="s">
        <v>447</v>
      </c>
      <c r="G2943" s="351" t="s">
        <v>447</v>
      </c>
      <c r="H2943" s="353" t="s">
        <v>10</v>
      </c>
      <c r="I2943" s="354" t="s">
        <v>448</v>
      </c>
    </row>
    <row r="2944" spans="1:9" x14ac:dyDescent="0.3">
      <c r="A2944" s="355"/>
      <c r="B2944" s="361"/>
      <c r="C2944" s="355"/>
      <c r="D2944" s="355"/>
      <c r="E2944" s="355"/>
      <c r="F2944" s="355" t="s">
        <v>42</v>
      </c>
      <c r="G2944" s="355" t="s">
        <v>43</v>
      </c>
      <c r="H2944" s="355"/>
      <c r="I2944" s="356">
        <v>242792</v>
      </c>
    </row>
    <row r="2945" spans="1:9" x14ac:dyDescent="0.3">
      <c r="A2945" s="357"/>
      <c r="B2945" s="358"/>
      <c r="C2945" s="357"/>
      <c r="D2945" s="357"/>
      <c r="E2945" s="357"/>
      <c r="F2945" s="359" t="s">
        <v>278</v>
      </c>
      <c r="G2945" s="357" t="s">
        <v>278</v>
      </c>
      <c r="H2945" s="357"/>
      <c r="I2945" s="360"/>
    </row>
    <row r="2946" spans="1:9" x14ac:dyDescent="0.3">
      <c r="A2946" s="351">
        <v>239</v>
      </c>
      <c r="B2946" s="352" t="s">
        <v>446</v>
      </c>
      <c r="C2946" s="353" t="s">
        <v>278</v>
      </c>
      <c r="D2946" s="351" t="s">
        <v>278</v>
      </c>
      <c r="E2946" s="351" t="s">
        <v>40</v>
      </c>
      <c r="F2946" s="353" t="s">
        <v>447</v>
      </c>
      <c r="G2946" s="351" t="s">
        <v>447</v>
      </c>
      <c r="H2946" s="353" t="s">
        <v>10</v>
      </c>
      <c r="I2946" s="354" t="s">
        <v>448</v>
      </c>
    </row>
    <row r="2947" spans="1:9" x14ac:dyDescent="0.3">
      <c r="A2947" s="355"/>
      <c r="B2947" s="361"/>
      <c r="C2947" s="355"/>
      <c r="D2947" s="355"/>
      <c r="E2947" s="355"/>
      <c r="F2947" s="355" t="s">
        <v>42</v>
      </c>
      <c r="G2947" s="355" t="s">
        <v>43</v>
      </c>
      <c r="H2947" s="355"/>
      <c r="I2947" s="356">
        <v>242793</v>
      </c>
    </row>
    <row r="2948" spans="1:9" x14ac:dyDescent="0.3">
      <c r="A2948" s="357"/>
      <c r="B2948" s="358"/>
      <c r="C2948" s="357"/>
      <c r="D2948" s="357"/>
      <c r="E2948" s="357"/>
      <c r="F2948" s="359" t="s">
        <v>278</v>
      </c>
      <c r="G2948" s="357" t="s">
        <v>278</v>
      </c>
      <c r="H2948" s="357"/>
      <c r="I2948" s="360"/>
    </row>
    <row r="2949" spans="1:9" x14ac:dyDescent="0.3">
      <c r="A2949" s="351">
        <v>240</v>
      </c>
      <c r="B2949" s="352" t="s">
        <v>446</v>
      </c>
      <c r="C2949" s="353" t="s">
        <v>278</v>
      </c>
      <c r="D2949" s="351" t="s">
        <v>278</v>
      </c>
      <c r="E2949" s="351" t="s">
        <v>40</v>
      </c>
      <c r="F2949" s="353" t="s">
        <v>447</v>
      </c>
      <c r="G2949" s="351" t="s">
        <v>447</v>
      </c>
      <c r="H2949" s="353" t="s">
        <v>10</v>
      </c>
      <c r="I2949" s="354" t="s">
        <v>448</v>
      </c>
    </row>
    <row r="2950" spans="1:9" x14ac:dyDescent="0.3">
      <c r="A2950" s="355"/>
      <c r="B2950" s="361"/>
      <c r="C2950" s="355"/>
      <c r="D2950" s="355"/>
      <c r="E2950" s="355"/>
      <c r="F2950" s="355" t="s">
        <v>42</v>
      </c>
      <c r="G2950" s="355" t="s">
        <v>43</v>
      </c>
      <c r="H2950" s="355"/>
      <c r="I2950" s="356">
        <v>242794</v>
      </c>
    </row>
    <row r="2951" spans="1:9" x14ac:dyDescent="0.3">
      <c r="A2951" s="357"/>
      <c r="B2951" s="358"/>
      <c r="C2951" s="357"/>
      <c r="D2951" s="357"/>
      <c r="E2951" s="357"/>
      <c r="F2951" s="359" t="s">
        <v>278</v>
      </c>
      <c r="G2951" s="357" t="s">
        <v>278</v>
      </c>
      <c r="H2951" s="357"/>
      <c r="I2951" s="360"/>
    </row>
    <row r="2952" spans="1:9" x14ac:dyDescent="0.3">
      <c r="A2952" s="351">
        <v>241</v>
      </c>
      <c r="B2952" s="352" t="s">
        <v>446</v>
      </c>
      <c r="C2952" s="353" t="s">
        <v>278</v>
      </c>
      <c r="D2952" s="351" t="s">
        <v>278</v>
      </c>
      <c r="E2952" s="351" t="s">
        <v>40</v>
      </c>
      <c r="F2952" s="353" t="s">
        <v>447</v>
      </c>
      <c r="G2952" s="351" t="s">
        <v>447</v>
      </c>
      <c r="H2952" s="353" t="s">
        <v>10</v>
      </c>
      <c r="I2952" s="354" t="s">
        <v>448</v>
      </c>
    </row>
    <row r="2953" spans="1:9" x14ac:dyDescent="0.3">
      <c r="A2953" s="355"/>
      <c r="B2953" s="361"/>
      <c r="C2953" s="355"/>
      <c r="D2953" s="355"/>
      <c r="E2953" s="355"/>
      <c r="F2953" s="355" t="s">
        <v>42</v>
      </c>
      <c r="G2953" s="355" t="s">
        <v>43</v>
      </c>
      <c r="H2953" s="355"/>
      <c r="I2953" s="356">
        <v>242795</v>
      </c>
    </row>
    <row r="2954" spans="1:9" x14ac:dyDescent="0.3">
      <c r="A2954" s="357"/>
      <c r="B2954" s="358"/>
      <c r="C2954" s="357"/>
      <c r="D2954" s="357"/>
      <c r="E2954" s="357"/>
      <c r="F2954" s="359" t="s">
        <v>278</v>
      </c>
      <c r="G2954" s="357" t="s">
        <v>278</v>
      </c>
      <c r="H2954" s="357"/>
      <c r="I2954" s="360"/>
    </row>
    <row r="2955" spans="1:9" x14ac:dyDescent="0.3">
      <c r="A2955" s="351">
        <v>242</v>
      </c>
      <c r="B2955" s="352" t="s">
        <v>446</v>
      </c>
      <c r="C2955" s="353" t="s">
        <v>278</v>
      </c>
      <c r="D2955" s="351" t="s">
        <v>278</v>
      </c>
      <c r="E2955" s="351" t="s">
        <v>40</v>
      </c>
      <c r="F2955" s="353" t="s">
        <v>447</v>
      </c>
      <c r="G2955" s="351" t="s">
        <v>447</v>
      </c>
      <c r="H2955" s="353" t="s">
        <v>10</v>
      </c>
      <c r="I2955" s="354" t="s">
        <v>448</v>
      </c>
    </row>
    <row r="2956" spans="1:9" x14ac:dyDescent="0.3">
      <c r="A2956" s="355"/>
      <c r="B2956" s="361"/>
      <c r="C2956" s="355"/>
      <c r="D2956" s="355"/>
      <c r="E2956" s="355"/>
      <c r="F2956" s="355" t="s">
        <v>42</v>
      </c>
      <c r="G2956" s="355" t="s">
        <v>43</v>
      </c>
      <c r="H2956" s="355"/>
      <c r="I2956" s="356">
        <v>242796</v>
      </c>
    </row>
    <row r="2957" spans="1:9" x14ac:dyDescent="0.3">
      <c r="A2957" s="357"/>
      <c r="B2957" s="358"/>
      <c r="C2957" s="357"/>
      <c r="D2957" s="357"/>
      <c r="E2957" s="357"/>
      <c r="F2957" s="359" t="s">
        <v>278</v>
      </c>
      <c r="G2957" s="357" t="s">
        <v>278</v>
      </c>
      <c r="H2957" s="357"/>
      <c r="I2957" s="360"/>
    </row>
    <row r="2958" spans="1:9" x14ac:dyDescent="0.3">
      <c r="A2958" s="351">
        <v>243</v>
      </c>
      <c r="B2958" s="352" t="s">
        <v>446</v>
      </c>
      <c r="C2958" s="353" t="s">
        <v>278</v>
      </c>
      <c r="D2958" s="351" t="s">
        <v>278</v>
      </c>
      <c r="E2958" s="351" t="s">
        <v>40</v>
      </c>
      <c r="F2958" s="353" t="s">
        <v>447</v>
      </c>
      <c r="G2958" s="351" t="s">
        <v>447</v>
      </c>
      <c r="H2958" s="353" t="s">
        <v>10</v>
      </c>
      <c r="I2958" s="354" t="s">
        <v>448</v>
      </c>
    </row>
    <row r="2959" spans="1:9" x14ac:dyDescent="0.3">
      <c r="A2959" s="355"/>
      <c r="B2959" s="361"/>
      <c r="C2959" s="355"/>
      <c r="D2959" s="355"/>
      <c r="E2959" s="355"/>
      <c r="F2959" s="355" t="s">
        <v>42</v>
      </c>
      <c r="G2959" s="355" t="s">
        <v>43</v>
      </c>
      <c r="H2959" s="355"/>
      <c r="I2959" s="356">
        <v>242797</v>
      </c>
    </row>
    <row r="2960" spans="1:9" x14ac:dyDescent="0.3">
      <c r="A2960" s="357"/>
      <c r="B2960" s="358"/>
      <c r="C2960" s="357"/>
      <c r="D2960" s="357"/>
      <c r="E2960" s="357"/>
      <c r="F2960" s="359" t="s">
        <v>278</v>
      </c>
      <c r="G2960" s="357" t="s">
        <v>278</v>
      </c>
      <c r="H2960" s="357"/>
      <c r="I2960" s="360"/>
    </row>
    <row r="2961" spans="1:9" x14ac:dyDescent="0.3">
      <c r="A2961" s="351">
        <v>244</v>
      </c>
      <c r="B2961" s="352" t="s">
        <v>446</v>
      </c>
      <c r="C2961" s="353" t="s">
        <v>278</v>
      </c>
      <c r="D2961" s="351" t="s">
        <v>278</v>
      </c>
      <c r="E2961" s="351" t="s">
        <v>40</v>
      </c>
      <c r="F2961" s="353" t="s">
        <v>447</v>
      </c>
      <c r="G2961" s="351" t="s">
        <v>447</v>
      </c>
      <c r="H2961" s="353" t="s">
        <v>10</v>
      </c>
      <c r="I2961" s="354" t="s">
        <v>448</v>
      </c>
    </row>
    <row r="2962" spans="1:9" x14ac:dyDescent="0.3">
      <c r="A2962" s="355"/>
      <c r="B2962" s="361"/>
      <c r="C2962" s="355"/>
      <c r="D2962" s="355"/>
      <c r="E2962" s="355"/>
      <c r="F2962" s="355" t="s">
        <v>42</v>
      </c>
      <c r="G2962" s="355" t="s">
        <v>43</v>
      </c>
      <c r="H2962" s="355"/>
      <c r="I2962" s="356">
        <v>242798</v>
      </c>
    </row>
    <row r="2963" spans="1:9" x14ac:dyDescent="0.3">
      <c r="A2963" s="357"/>
      <c r="B2963" s="358"/>
      <c r="C2963" s="357"/>
      <c r="D2963" s="357"/>
      <c r="E2963" s="357"/>
      <c r="F2963" s="359" t="s">
        <v>278</v>
      </c>
      <c r="G2963" s="357" t="s">
        <v>278</v>
      </c>
      <c r="H2963" s="357"/>
      <c r="I2963" s="360"/>
    </row>
    <row r="2964" spans="1:9" x14ac:dyDescent="0.3">
      <c r="A2964" s="351">
        <v>245</v>
      </c>
      <c r="B2964" s="352" t="s">
        <v>446</v>
      </c>
      <c r="C2964" s="353" t="s">
        <v>278</v>
      </c>
      <c r="D2964" s="351" t="s">
        <v>278</v>
      </c>
      <c r="E2964" s="351" t="s">
        <v>40</v>
      </c>
      <c r="F2964" s="353" t="s">
        <v>447</v>
      </c>
      <c r="G2964" s="351" t="s">
        <v>447</v>
      </c>
      <c r="H2964" s="353" t="s">
        <v>10</v>
      </c>
      <c r="I2964" s="354" t="s">
        <v>448</v>
      </c>
    </row>
    <row r="2965" spans="1:9" x14ac:dyDescent="0.3">
      <c r="A2965" s="355"/>
      <c r="B2965" s="361"/>
      <c r="C2965" s="355"/>
      <c r="D2965" s="355"/>
      <c r="E2965" s="355"/>
      <c r="F2965" s="355" t="s">
        <v>42</v>
      </c>
      <c r="G2965" s="355" t="s">
        <v>43</v>
      </c>
      <c r="H2965" s="355"/>
      <c r="I2965" s="356">
        <v>242799</v>
      </c>
    </row>
    <row r="2966" spans="1:9" x14ac:dyDescent="0.3">
      <c r="A2966" s="357"/>
      <c r="B2966" s="358"/>
      <c r="C2966" s="357"/>
      <c r="D2966" s="357"/>
      <c r="E2966" s="357"/>
      <c r="F2966" s="359" t="s">
        <v>278</v>
      </c>
      <c r="G2966" s="357" t="s">
        <v>278</v>
      </c>
      <c r="H2966" s="357"/>
      <c r="I2966" s="360"/>
    </row>
    <row r="2967" spans="1:9" x14ac:dyDescent="0.3">
      <c r="A2967" s="351">
        <v>246</v>
      </c>
      <c r="B2967" s="352" t="s">
        <v>446</v>
      </c>
      <c r="C2967" s="353" t="s">
        <v>278</v>
      </c>
      <c r="D2967" s="351" t="s">
        <v>278</v>
      </c>
      <c r="E2967" s="351" t="s">
        <v>40</v>
      </c>
      <c r="F2967" s="353" t="s">
        <v>447</v>
      </c>
      <c r="G2967" s="351" t="s">
        <v>447</v>
      </c>
      <c r="H2967" s="353" t="s">
        <v>10</v>
      </c>
      <c r="I2967" s="354" t="s">
        <v>448</v>
      </c>
    </row>
    <row r="2968" spans="1:9" x14ac:dyDescent="0.3">
      <c r="A2968" s="355"/>
      <c r="B2968" s="361"/>
      <c r="C2968" s="355"/>
      <c r="D2968" s="355"/>
      <c r="E2968" s="355"/>
      <c r="F2968" s="355" t="s">
        <v>42</v>
      </c>
      <c r="G2968" s="355" t="s">
        <v>43</v>
      </c>
      <c r="H2968" s="355"/>
      <c r="I2968" s="356">
        <v>242800</v>
      </c>
    </row>
    <row r="2969" spans="1:9" x14ac:dyDescent="0.3">
      <c r="A2969" s="357"/>
      <c r="B2969" s="358"/>
      <c r="C2969" s="357"/>
      <c r="D2969" s="357"/>
      <c r="E2969" s="357"/>
      <c r="F2969" s="359" t="s">
        <v>278</v>
      </c>
      <c r="G2969" s="357" t="s">
        <v>278</v>
      </c>
      <c r="H2969" s="357"/>
      <c r="I2969" s="360"/>
    </row>
    <row r="2970" spans="1:9" x14ac:dyDescent="0.3">
      <c r="A2970" s="351">
        <v>247</v>
      </c>
      <c r="B2970" s="352" t="s">
        <v>446</v>
      </c>
      <c r="C2970" s="353" t="s">
        <v>278</v>
      </c>
      <c r="D2970" s="351" t="s">
        <v>278</v>
      </c>
      <c r="E2970" s="351" t="s">
        <v>40</v>
      </c>
      <c r="F2970" s="353" t="s">
        <v>447</v>
      </c>
      <c r="G2970" s="351" t="s">
        <v>447</v>
      </c>
      <c r="H2970" s="353" t="s">
        <v>10</v>
      </c>
      <c r="I2970" s="354" t="s">
        <v>448</v>
      </c>
    </row>
    <row r="2971" spans="1:9" x14ac:dyDescent="0.3">
      <c r="A2971" s="355"/>
      <c r="B2971" s="361"/>
      <c r="C2971" s="355"/>
      <c r="D2971" s="355"/>
      <c r="E2971" s="355"/>
      <c r="F2971" s="355" t="s">
        <v>42</v>
      </c>
      <c r="G2971" s="355" t="s">
        <v>43</v>
      </c>
      <c r="H2971" s="355"/>
      <c r="I2971" s="356">
        <v>242801</v>
      </c>
    </row>
    <row r="2972" spans="1:9" x14ac:dyDescent="0.3">
      <c r="A2972" s="357"/>
      <c r="B2972" s="358"/>
      <c r="C2972" s="357"/>
      <c r="D2972" s="357"/>
      <c r="E2972" s="357"/>
      <c r="F2972" s="359" t="s">
        <v>278</v>
      </c>
      <c r="G2972" s="357" t="s">
        <v>278</v>
      </c>
      <c r="H2972" s="357"/>
      <c r="I2972" s="360"/>
    </row>
    <row r="2973" spans="1:9" x14ac:dyDescent="0.3">
      <c r="A2973" s="351">
        <v>248</v>
      </c>
      <c r="B2973" s="352" t="s">
        <v>446</v>
      </c>
      <c r="C2973" s="353" t="s">
        <v>278</v>
      </c>
      <c r="D2973" s="351" t="s">
        <v>278</v>
      </c>
      <c r="E2973" s="351" t="s">
        <v>40</v>
      </c>
      <c r="F2973" s="353" t="s">
        <v>447</v>
      </c>
      <c r="G2973" s="351" t="s">
        <v>447</v>
      </c>
      <c r="H2973" s="353" t="s">
        <v>10</v>
      </c>
      <c r="I2973" s="354" t="s">
        <v>448</v>
      </c>
    </row>
    <row r="2974" spans="1:9" x14ac:dyDescent="0.3">
      <c r="A2974" s="355"/>
      <c r="B2974" s="361"/>
      <c r="C2974" s="355"/>
      <c r="D2974" s="355"/>
      <c r="E2974" s="355"/>
      <c r="F2974" s="355" t="s">
        <v>42</v>
      </c>
      <c r="G2974" s="355" t="s">
        <v>43</v>
      </c>
      <c r="H2974" s="355"/>
      <c r="I2974" s="356">
        <v>242802</v>
      </c>
    </row>
    <row r="2975" spans="1:9" x14ac:dyDescent="0.3">
      <c r="A2975" s="357"/>
      <c r="B2975" s="358"/>
      <c r="C2975" s="357"/>
      <c r="D2975" s="357"/>
      <c r="E2975" s="357"/>
      <c r="F2975" s="359" t="s">
        <v>278</v>
      </c>
      <c r="G2975" s="357" t="s">
        <v>278</v>
      </c>
      <c r="H2975" s="357"/>
      <c r="I2975" s="360"/>
    </row>
    <row r="2976" spans="1:9" x14ac:dyDescent="0.3">
      <c r="A2976" s="351">
        <v>249</v>
      </c>
      <c r="B2976" s="352" t="s">
        <v>446</v>
      </c>
      <c r="C2976" s="353" t="s">
        <v>278</v>
      </c>
      <c r="D2976" s="351" t="s">
        <v>278</v>
      </c>
      <c r="E2976" s="351" t="s">
        <v>40</v>
      </c>
      <c r="F2976" s="353" t="s">
        <v>447</v>
      </c>
      <c r="G2976" s="351" t="s">
        <v>447</v>
      </c>
      <c r="H2976" s="353" t="s">
        <v>10</v>
      </c>
      <c r="I2976" s="354" t="s">
        <v>448</v>
      </c>
    </row>
    <row r="2977" spans="1:9" x14ac:dyDescent="0.3">
      <c r="A2977" s="355"/>
      <c r="B2977" s="361"/>
      <c r="C2977" s="355"/>
      <c r="D2977" s="355"/>
      <c r="E2977" s="355"/>
      <c r="F2977" s="355" t="s">
        <v>42</v>
      </c>
      <c r="G2977" s="355" t="s">
        <v>43</v>
      </c>
      <c r="H2977" s="355"/>
      <c r="I2977" s="356">
        <v>242803</v>
      </c>
    </row>
    <row r="2978" spans="1:9" x14ac:dyDescent="0.3">
      <c r="A2978" s="357"/>
      <c r="B2978" s="358"/>
      <c r="C2978" s="357"/>
      <c r="D2978" s="357"/>
      <c r="E2978" s="357"/>
      <c r="F2978" s="359" t="s">
        <v>278</v>
      </c>
      <c r="G2978" s="357" t="s">
        <v>278</v>
      </c>
      <c r="H2978" s="357"/>
      <c r="I2978" s="360"/>
    </row>
    <row r="2979" spans="1:9" x14ac:dyDescent="0.3">
      <c r="A2979" s="351">
        <v>250</v>
      </c>
      <c r="B2979" s="352" t="s">
        <v>446</v>
      </c>
      <c r="C2979" s="353" t="s">
        <v>278</v>
      </c>
      <c r="D2979" s="351" t="s">
        <v>278</v>
      </c>
      <c r="E2979" s="351" t="s">
        <v>40</v>
      </c>
      <c r="F2979" s="353" t="s">
        <v>447</v>
      </c>
      <c r="G2979" s="351" t="s">
        <v>447</v>
      </c>
      <c r="H2979" s="353" t="s">
        <v>10</v>
      </c>
      <c r="I2979" s="354" t="s">
        <v>448</v>
      </c>
    </row>
    <row r="2980" spans="1:9" x14ac:dyDescent="0.3">
      <c r="A2980" s="355"/>
      <c r="B2980" s="361"/>
      <c r="C2980" s="355"/>
      <c r="D2980" s="355"/>
      <c r="E2980" s="355"/>
      <c r="F2980" s="355" t="s">
        <v>42</v>
      </c>
      <c r="G2980" s="355" t="s">
        <v>43</v>
      </c>
      <c r="H2980" s="355"/>
      <c r="I2980" s="356">
        <v>242804</v>
      </c>
    </row>
    <row r="2981" spans="1:9" x14ac:dyDescent="0.3">
      <c r="A2981" s="357"/>
      <c r="B2981" s="358"/>
      <c r="C2981" s="357"/>
      <c r="D2981" s="357"/>
      <c r="E2981" s="357"/>
      <c r="F2981" s="359" t="s">
        <v>278</v>
      </c>
      <c r="G2981" s="357" t="s">
        <v>278</v>
      </c>
      <c r="H2981" s="357"/>
      <c r="I2981" s="360"/>
    </row>
    <row r="2982" spans="1:9" x14ac:dyDescent="0.3">
      <c r="A2982" s="351">
        <v>251</v>
      </c>
      <c r="B2982" s="352" t="s">
        <v>446</v>
      </c>
      <c r="C2982" s="353" t="s">
        <v>278</v>
      </c>
      <c r="D2982" s="351" t="s">
        <v>278</v>
      </c>
      <c r="E2982" s="351" t="s">
        <v>40</v>
      </c>
      <c r="F2982" s="353" t="s">
        <v>447</v>
      </c>
      <c r="G2982" s="351" t="s">
        <v>447</v>
      </c>
      <c r="H2982" s="353" t="s">
        <v>10</v>
      </c>
      <c r="I2982" s="354" t="s">
        <v>448</v>
      </c>
    </row>
    <row r="2983" spans="1:9" x14ac:dyDescent="0.3">
      <c r="A2983" s="355"/>
      <c r="B2983" s="361"/>
      <c r="C2983" s="355"/>
      <c r="D2983" s="355"/>
      <c r="E2983" s="355"/>
      <c r="F2983" s="355" t="s">
        <v>42</v>
      </c>
      <c r="G2983" s="355" t="s">
        <v>43</v>
      </c>
      <c r="H2983" s="355"/>
      <c r="I2983" s="356">
        <v>242805</v>
      </c>
    </row>
    <row r="2984" spans="1:9" x14ac:dyDescent="0.3">
      <c r="A2984" s="357"/>
      <c r="B2984" s="358"/>
      <c r="C2984" s="357"/>
      <c r="D2984" s="357"/>
      <c r="E2984" s="357"/>
      <c r="F2984" s="359" t="s">
        <v>278</v>
      </c>
      <c r="G2984" s="357" t="s">
        <v>278</v>
      </c>
      <c r="H2984" s="357"/>
      <c r="I2984" s="360"/>
    </row>
    <row r="2985" spans="1:9" x14ac:dyDescent="0.3">
      <c r="A2985" s="351">
        <v>252</v>
      </c>
      <c r="B2985" s="352" t="s">
        <v>446</v>
      </c>
      <c r="C2985" s="353" t="s">
        <v>278</v>
      </c>
      <c r="D2985" s="351" t="s">
        <v>278</v>
      </c>
      <c r="E2985" s="351" t="s">
        <v>40</v>
      </c>
      <c r="F2985" s="353" t="s">
        <v>447</v>
      </c>
      <c r="G2985" s="351" t="s">
        <v>447</v>
      </c>
      <c r="H2985" s="353" t="s">
        <v>10</v>
      </c>
      <c r="I2985" s="354" t="s">
        <v>448</v>
      </c>
    </row>
    <row r="2986" spans="1:9" x14ac:dyDescent="0.3">
      <c r="A2986" s="355"/>
      <c r="B2986" s="361"/>
      <c r="C2986" s="355"/>
      <c r="D2986" s="355"/>
      <c r="E2986" s="355"/>
      <c r="F2986" s="355" t="s">
        <v>42</v>
      </c>
      <c r="G2986" s="355" t="s">
        <v>43</v>
      </c>
      <c r="H2986" s="355"/>
      <c r="I2986" s="356">
        <v>242806</v>
      </c>
    </row>
    <row r="2987" spans="1:9" x14ac:dyDescent="0.3">
      <c r="A2987" s="357"/>
      <c r="B2987" s="358"/>
      <c r="C2987" s="357"/>
      <c r="D2987" s="357"/>
      <c r="E2987" s="357"/>
      <c r="F2987" s="359" t="s">
        <v>278</v>
      </c>
      <c r="G2987" s="357" t="s">
        <v>278</v>
      </c>
      <c r="H2987" s="357"/>
      <c r="I2987" s="360"/>
    </row>
    <row r="2988" spans="1:9" x14ac:dyDescent="0.3">
      <c r="A2988" s="351">
        <v>253</v>
      </c>
      <c r="B2988" s="352" t="s">
        <v>446</v>
      </c>
      <c r="C2988" s="353" t="s">
        <v>278</v>
      </c>
      <c r="D2988" s="351" t="s">
        <v>278</v>
      </c>
      <c r="E2988" s="351" t="s">
        <v>40</v>
      </c>
      <c r="F2988" s="353" t="s">
        <v>447</v>
      </c>
      <c r="G2988" s="351" t="s">
        <v>447</v>
      </c>
      <c r="H2988" s="353" t="s">
        <v>10</v>
      </c>
      <c r="I2988" s="354" t="s">
        <v>448</v>
      </c>
    </row>
    <row r="2989" spans="1:9" x14ac:dyDescent="0.3">
      <c r="A2989" s="355"/>
      <c r="B2989" s="361"/>
      <c r="C2989" s="355"/>
      <c r="D2989" s="355"/>
      <c r="E2989" s="355"/>
      <c r="F2989" s="355" t="s">
        <v>42</v>
      </c>
      <c r="G2989" s="355" t="s">
        <v>43</v>
      </c>
      <c r="H2989" s="355"/>
      <c r="I2989" s="356">
        <v>242807</v>
      </c>
    </row>
    <row r="2990" spans="1:9" x14ac:dyDescent="0.3">
      <c r="A2990" s="357"/>
      <c r="B2990" s="358"/>
      <c r="C2990" s="357"/>
      <c r="D2990" s="357"/>
      <c r="E2990" s="357"/>
      <c r="F2990" s="359" t="s">
        <v>278</v>
      </c>
      <c r="G2990" s="357" t="s">
        <v>278</v>
      </c>
      <c r="H2990" s="357"/>
      <c r="I2990" s="360"/>
    </row>
    <row r="2991" spans="1:9" x14ac:dyDescent="0.3">
      <c r="A2991" s="351">
        <v>254</v>
      </c>
      <c r="B2991" s="352" t="s">
        <v>446</v>
      </c>
      <c r="C2991" s="353" t="s">
        <v>278</v>
      </c>
      <c r="D2991" s="351" t="s">
        <v>278</v>
      </c>
      <c r="E2991" s="351" t="s">
        <v>40</v>
      </c>
      <c r="F2991" s="353" t="s">
        <v>447</v>
      </c>
      <c r="G2991" s="351" t="s">
        <v>447</v>
      </c>
      <c r="H2991" s="353" t="s">
        <v>10</v>
      </c>
      <c r="I2991" s="354" t="s">
        <v>448</v>
      </c>
    </row>
    <row r="2992" spans="1:9" x14ac:dyDescent="0.3">
      <c r="A2992" s="355"/>
      <c r="B2992" s="361"/>
      <c r="C2992" s="355"/>
      <c r="D2992" s="355"/>
      <c r="E2992" s="355"/>
      <c r="F2992" s="355" t="s">
        <v>42</v>
      </c>
      <c r="G2992" s="355" t="s">
        <v>43</v>
      </c>
      <c r="H2992" s="355"/>
      <c r="I2992" s="356">
        <v>242808</v>
      </c>
    </row>
    <row r="2993" spans="1:9" x14ac:dyDescent="0.3">
      <c r="A2993" s="357"/>
      <c r="B2993" s="358"/>
      <c r="C2993" s="357"/>
      <c r="D2993" s="357"/>
      <c r="E2993" s="357"/>
      <c r="F2993" s="359" t="s">
        <v>278</v>
      </c>
      <c r="G2993" s="357" t="s">
        <v>278</v>
      </c>
      <c r="H2993" s="357"/>
      <c r="I2993" s="360"/>
    </row>
    <row r="2994" spans="1:9" x14ac:dyDescent="0.3">
      <c r="A2994" s="351">
        <v>255</v>
      </c>
      <c r="B2994" s="352" t="s">
        <v>446</v>
      </c>
      <c r="C2994" s="353" t="s">
        <v>278</v>
      </c>
      <c r="D2994" s="351" t="s">
        <v>278</v>
      </c>
      <c r="E2994" s="351" t="s">
        <v>40</v>
      </c>
      <c r="F2994" s="353" t="s">
        <v>447</v>
      </c>
      <c r="G2994" s="351" t="s">
        <v>447</v>
      </c>
      <c r="H2994" s="353" t="s">
        <v>10</v>
      </c>
      <c r="I2994" s="354" t="s">
        <v>448</v>
      </c>
    </row>
    <row r="2995" spans="1:9" x14ac:dyDescent="0.3">
      <c r="A2995" s="355"/>
      <c r="B2995" s="361"/>
      <c r="C2995" s="355"/>
      <c r="D2995" s="355"/>
      <c r="E2995" s="355"/>
      <c r="F2995" s="355" t="s">
        <v>42</v>
      </c>
      <c r="G2995" s="355" t="s">
        <v>43</v>
      </c>
      <c r="H2995" s="355"/>
      <c r="I2995" s="356">
        <v>242809</v>
      </c>
    </row>
    <row r="2996" spans="1:9" x14ac:dyDescent="0.3">
      <c r="A2996" s="357"/>
      <c r="B2996" s="358"/>
      <c r="C2996" s="357"/>
      <c r="D2996" s="357"/>
      <c r="E2996" s="357"/>
      <c r="F2996" s="359" t="s">
        <v>278</v>
      </c>
      <c r="G2996" s="357" t="s">
        <v>278</v>
      </c>
      <c r="H2996" s="357"/>
      <c r="I2996" s="360"/>
    </row>
    <row r="2997" spans="1:9" x14ac:dyDescent="0.3">
      <c r="A2997" s="351">
        <v>256</v>
      </c>
      <c r="B2997" s="352" t="s">
        <v>446</v>
      </c>
      <c r="C2997" s="353" t="s">
        <v>278</v>
      </c>
      <c r="D2997" s="351" t="s">
        <v>278</v>
      </c>
      <c r="E2997" s="351" t="s">
        <v>40</v>
      </c>
      <c r="F2997" s="353" t="s">
        <v>447</v>
      </c>
      <c r="G2997" s="351" t="s">
        <v>447</v>
      </c>
      <c r="H2997" s="353" t="s">
        <v>10</v>
      </c>
      <c r="I2997" s="354" t="s">
        <v>448</v>
      </c>
    </row>
    <row r="2998" spans="1:9" x14ac:dyDescent="0.3">
      <c r="A2998" s="355"/>
      <c r="B2998" s="361"/>
      <c r="C2998" s="355"/>
      <c r="D2998" s="355"/>
      <c r="E2998" s="355"/>
      <c r="F2998" s="355" t="s">
        <v>42</v>
      </c>
      <c r="G2998" s="355" t="s">
        <v>43</v>
      </c>
      <c r="H2998" s="355"/>
      <c r="I2998" s="356">
        <v>242810</v>
      </c>
    </row>
    <row r="2999" spans="1:9" x14ac:dyDescent="0.3">
      <c r="A2999" s="357"/>
      <c r="B2999" s="358"/>
      <c r="C2999" s="357"/>
      <c r="D2999" s="357"/>
      <c r="E2999" s="357"/>
      <c r="F2999" s="359" t="s">
        <v>278</v>
      </c>
      <c r="G2999" s="357" t="s">
        <v>278</v>
      </c>
      <c r="H2999" s="357"/>
      <c r="I2999" s="360"/>
    </row>
    <row r="3000" spans="1:9" x14ac:dyDescent="0.3">
      <c r="A3000" s="351">
        <v>257</v>
      </c>
      <c r="B3000" s="352" t="s">
        <v>446</v>
      </c>
      <c r="C3000" s="353" t="s">
        <v>278</v>
      </c>
      <c r="D3000" s="351" t="s">
        <v>278</v>
      </c>
      <c r="E3000" s="351" t="s">
        <v>40</v>
      </c>
      <c r="F3000" s="353" t="s">
        <v>447</v>
      </c>
      <c r="G3000" s="351" t="s">
        <v>447</v>
      </c>
      <c r="H3000" s="353" t="s">
        <v>10</v>
      </c>
      <c r="I3000" s="354" t="s">
        <v>448</v>
      </c>
    </row>
    <row r="3001" spans="1:9" x14ac:dyDescent="0.3">
      <c r="A3001" s="355"/>
      <c r="B3001" s="361"/>
      <c r="C3001" s="355"/>
      <c r="D3001" s="355"/>
      <c r="E3001" s="355"/>
      <c r="F3001" s="355" t="s">
        <v>42</v>
      </c>
      <c r="G3001" s="355" t="s">
        <v>43</v>
      </c>
      <c r="H3001" s="355"/>
      <c r="I3001" s="356">
        <v>242811</v>
      </c>
    </row>
    <row r="3002" spans="1:9" x14ac:dyDescent="0.3">
      <c r="A3002" s="357"/>
      <c r="B3002" s="358"/>
      <c r="C3002" s="357"/>
      <c r="D3002" s="357"/>
      <c r="E3002" s="357"/>
      <c r="F3002" s="359" t="s">
        <v>278</v>
      </c>
      <c r="G3002" s="357" t="s">
        <v>278</v>
      </c>
      <c r="H3002" s="357"/>
      <c r="I3002" s="360"/>
    </row>
    <row r="3003" spans="1:9" x14ac:dyDescent="0.3">
      <c r="A3003" s="351">
        <v>258</v>
      </c>
      <c r="B3003" s="352" t="s">
        <v>446</v>
      </c>
      <c r="C3003" s="353" t="s">
        <v>278</v>
      </c>
      <c r="D3003" s="351" t="s">
        <v>278</v>
      </c>
      <c r="E3003" s="351" t="s">
        <v>40</v>
      </c>
      <c r="F3003" s="353" t="s">
        <v>447</v>
      </c>
      <c r="G3003" s="351" t="s">
        <v>447</v>
      </c>
      <c r="H3003" s="353" t="s">
        <v>10</v>
      </c>
      <c r="I3003" s="354" t="s">
        <v>448</v>
      </c>
    </row>
    <row r="3004" spans="1:9" x14ac:dyDescent="0.3">
      <c r="A3004" s="355"/>
      <c r="B3004" s="361"/>
      <c r="C3004" s="355"/>
      <c r="D3004" s="355"/>
      <c r="E3004" s="355"/>
      <c r="F3004" s="355" t="s">
        <v>42</v>
      </c>
      <c r="G3004" s="355" t="s">
        <v>43</v>
      </c>
      <c r="H3004" s="355"/>
      <c r="I3004" s="356">
        <v>242812</v>
      </c>
    </row>
    <row r="3005" spans="1:9" x14ac:dyDescent="0.3">
      <c r="A3005" s="357"/>
      <c r="B3005" s="358"/>
      <c r="C3005" s="357"/>
      <c r="D3005" s="357"/>
      <c r="E3005" s="357"/>
      <c r="F3005" s="359" t="s">
        <v>278</v>
      </c>
      <c r="G3005" s="357" t="s">
        <v>278</v>
      </c>
      <c r="H3005" s="357"/>
      <c r="I3005" s="360"/>
    </row>
    <row r="3006" spans="1:9" x14ac:dyDescent="0.3">
      <c r="A3006" s="351">
        <v>259</v>
      </c>
      <c r="B3006" s="352" t="s">
        <v>446</v>
      </c>
      <c r="C3006" s="353" t="s">
        <v>278</v>
      </c>
      <c r="D3006" s="351" t="s">
        <v>278</v>
      </c>
      <c r="E3006" s="351" t="s">
        <v>40</v>
      </c>
      <c r="F3006" s="353" t="s">
        <v>447</v>
      </c>
      <c r="G3006" s="351" t="s">
        <v>447</v>
      </c>
      <c r="H3006" s="353" t="s">
        <v>10</v>
      </c>
      <c r="I3006" s="354" t="s">
        <v>448</v>
      </c>
    </row>
    <row r="3007" spans="1:9" x14ac:dyDescent="0.3">
      <c r="A3007" s="355"/>
      <c r="B3007" s="361"/>
      <c r="C3007" s="355"/>
      <c r="D3007" s="355"/>
      <c r="E3007" s="355"/>
      <c r="F3007" s="355" t="s">
        <v>42</v>
      </c>
      <c r="G3007" s="355" t="s">
        <v>43</v>
      </c>
      <c r="H3007" s="355"/>
      <c r="I3007" s="356">
        <v>242813</v>
      </c>
    </row>
    <row r="3008" spans="1:9" x14ac:dyDescent="0.3">
      <c r="A3008" s="357"/>
      <c r="B3008" s="358"/>
      <c r="C3008" s="357"/>
      <c r="D3008" s="357"/>
      <c r="E3008" s="357"/>
      <c r="F3008" s="359" t="s">
        <v>278</v>
      </c>
      <c r="G3008" s="357" t="s">
        <v>278</v>
      </c>
      <c r="H3008" s="357"/>
      <c r="I3008" s="360"/>
    </row>
    <row r="3009" spans="1:9" x14ac:dyDescent="0.3">
      <c r="A3009" s="351">
        <v>260</v>
      </c>
      <c r="B3009" s="352" t="s">
        <v>446</v>
      </c>
      <c r="C3009" s="353" t="s">
        <v>278</v>
      </c>
      <c r="D3009" s="351" t="s">
        <v>278</v>
      </c>
      <c r="E3009" s="351" t="s">
        <v>40</v>
      </c>
      <c r="F3009" s="353" t="s">
        <v>447</v>
      </c>
      <c r="G3009" s="351" t="s">
        <v>447</v>
      </c>
      <c r="H3009" s="353" t="s">
        <v>10</v>
      </c>
      <c r="I3009" s="354" t="s">
        <v>448</v>
      </c>
    </row>
    <row r="3010" spans="1:9" x14ac:dyDescent="0.3">
      <c r="A3010" s="355"/>
      <c r="B3010" s="361"/>
      <c r="C3010" s="355"/>
      <c r="D3010" s="355"/>
      <c r="E3010" s="355"/>
      <c r="F3010" s="355" t="s">
        <v>42</v>
      </c>
      <c r="G3010" s="355" t="s">
        <v>43</v>
      </c>
      <c r="H3010" s="355"/>
      <c r="I3010" s="356">
        <v>242814</v>
      </c>
    </row>
    <row r="3011" spans="1:9" x14ac:dyDescent="0.3">
      <c r="A3011" s="357"/>
      <c r="B3011" s="358"/>
      <c r="C3011" s="357"/>
      <c r="D3011" s="357"/>
      <c r="E3011" s="357"/>
      <c r="F3011" s="359" t="s">
        <v>278</v>
      </c>
      <c r="G3011" s="357" t="s">
        <v>278</v>
      </c>
      <c r="H3011" s="357"/>
      <c r="I3011" s="360"/>
    </row>
    <row r="3012" spans="1:9" x14ac:dyDescent="0.3">
      <c r="A3012" s="351">
        <v>261</v>
      </c>
      <c r="B3012" s="352" t="s">
        <v>446</v>
      </c>
      <c r="C3012" s="353" t="s">
        <v>278</v>
      </c>
      <c r="D3012" s="351" t="s">
        <v>278</v>
      </c>
      <c r="E3012" s="351" t="s">
        <v>40</v>
      </c>
      <c r="F3012" s="353" t="s">
        <v>447</v>
      </c>
      <c r="G3012" s="351" t="s">
        <v>447</v>
      </c>
      <c r="H3012" s="353" t="s">
        <v>10</v>
      </c>
      <c r="I3012" s="354" t="s">
        <v>448</v>
      </c>
    </row>
    <row r="3013" spans="1:9" x14ac:dyDescent="0.3">
      <c r="A3013" s="355"/>
      <c r="B3013" s="361"/>
      <c r="C3013" s="355"/>
      <c r="D3013" s="355"/>
      <c r="E3013" s="355"/>
      <c r="F3013" s="355" t="s">
        <v>42</v>
      </c>
      <c r="G3013" s="355" t="s">
        <v>43</v>
      </c>
      <c r="H3013" s="355"/>
      <c r="I3013" s="356">
        <v>242815</v>
      </c>
    </row>
    <row r="3014" spans="1:9" x14ac:dyDescent="0.3">
      <c r="A3014" s="357"/>
      <c r="B3014" s="358"/>
      <c r="C3014" s="357"/>
      <c r="D3014" s="357"/>
      <c r="E3014" s="357"/>
      <c r="F3014" s="359" t="s">
        <v>278</v>
      </c>
      <c r="G3014" s="357" t="s">
        <v>278</v>
      </c>
      <c r="H3014" s="357"/>
      <c r="I3014" s="360"/>
    </row>
    <row r="3015" spans="1:9" x14ac:dyDescent="0.3">
      <c r="A3015" s="351">
        <v>262</v>
      </c>
      <c r="B3015" s="352" t="s">
        <v>446</v>
      </c>
      <c r="C3015" s="353" t="s">
        <v>278</v>
      </c>
      <c r="D3015" s="351" t="s">
        <v>278</v>
      </c>
      <c r="E3015" s="351" t="s">
        <v>40</v>
      </c>
      <c r="F3015" s="353" t="s">
        <v>447</v>
      </c>
      <c r="G3015" s="351" t="s">
        <v>447</v>
      </c>
      <c r="H3015" s="353" t="s">
        <v>10</v>
      </c>
      <c r="I3015" s="354" t="s">
        <v>448</v>
      </c>
    </row>
    <row r="3016" spans="1:9" x14ac:dyDescent="0.3">
      <c r="A3016" s="355"/>
      <c r="B3016" s="361"/>
      <c r="C3016" s="355"/>
      <c r="D3016" s="355"/>
      <c r="E3016" s="355"/>
      <c r="F3016" s="355" t="s">
        <v>42</v>
      </c>
      <c r="G3016" s="355" t="s">
        <v>43</v>
      </c>
      <c r="H3016" s="355"/>
      <c r="I3016" s="356">
        <v>242816</v>
      </c>
    </row>
    <row r="3017" spans="1:9" x14ac:dyDescent="0.3">
      <c r="A3017" s="357"/>
      <c r="B3017" s="358"/>
      <c r="C3017" s="357"/>
      <c r="D3017" s="357"/>
      <c r="E3017" s="357"/>
      <c r="F3017" s="359" t="s">
        <v>278</v>
      </c>
      <c r="G3017" s="357" t="s">
        <v>278</v>
      </c>
      <c r="H3017" s="357"/>
      <c r="I3017" s="360"/>
    </row>
    <row r="3018" spans="1:9" x14ac:dyDescent="0.3">
      <c r="A3018" s="351">
        <v>263</v>
      </c>
      <c r="B3018" s="352" t="s">
        <v>446</v>
      </c>
      <c r="C3018" s="353" t="s">
        <v>278</v>
      </c>
      <c r="D3018" s="351" t="s">
        <v>278</v>
      </c>
      <c r="E3018" s="351" t="s">
        <v>40</v>
      </c>
      <c r="F3018" s="353" t="s">
        <v>447</v>
      </c>
      <c r="G3018" s="351" t="s">
        <v>447</v>
      </c>
      <c r="H3018" s="353" t="s">
        <v>10</v>
      </c>
      <c r="I3018" s="354" t="s">
        <v>448</v>
      </c>
    </row>
    <row r="3019" spans="1:9" x14ac:dyDescent="0.3">
      <c r="A3019" s="355"/>
      <c r="B3019" s="361"/>
      <c r="C3019" s="355"/>
      <c r="D3019" s="355"/>
      <c r="E3019" s="355"/>
      <c r="F3019" s="355" t="s">
        <v>42</v>
      </c>
      <c r="G3019" s="355" t="s">
        <v>43</v>
      </c>
      <c r="H3019" s="355"/>
      <c r="I3019" s="356">
        <v>242817</v>
      </c>
    </row>
    <row r="3020" spans="1:9" x14ac:dyDescent="0.3">
      <c r="A3020" s="357"/>
      <c r="B3020" s="358"/>
      <c r="C3020" s="357"/>
      <c r="D3020" s="357"/>
      <c r="E3020" s="357"/>
      <c r="F3020" s="359" t="s">
        <v>278</v>
      </c>
      <c r="G3020" s="357" t="s">
        <v>278</v>
      </c>
      <c r="H3020" s="357"/>
      <c r="I3020" s="360"/>
    </row>
    <row r="3021" spans="1:9" x14ac:dyDescent="0.3">
      <c r="A3021" s="351">
        <v>264</v>
      </c>
      <c r="B3021" s="352" t="s">
        <v>446</v>
      </c>
      <c r="C3021" s="353" t="s">
        <v>278</v>
      </c>
      <c r="D3021" s="351" t="s">
        <v>278</v>
      </c>
      <c r="E3021" s="351" t="s">
        <v>40</v>
      </c>
      <c r="F3021" s="353" t="s">
        <v>447</v>
      </c>
      <c r="G3021" s="351" t="s">
        <v>447</v>
      </c>
      <c r="H3021" s="353" t="s">
        <v>10</v>
      </c>
      <c r="I3021" s="354" t="s">
        <v>448</v>
      </c>
    </row>
    <row r="3022" spans="1:9" x14ac:dyDescent="0.3">
      <c r="A3022" s="355"/>
      <c r="B3022" s="361"/>
      <c r="C3022" s="355"/>
      <c r="D3022" s="355"/>
      <c r="E3022" s="355"/>
      <c r="F3022" s="355" t="s">
        <v>42</v>
      </c>
      <c r="G3022" s="355" t="s">
        <v>43</v>
      </c>
      <c r="H3022" s="355"/>
      <c r="I3022" s="356">
        <v>242818</v>
      </c>
    </row>
    <row r="3023" spans="1:9" x14ac:dyDescent="0.3">
      <c r="A3023" s="357"/>
      <c r="B3023" s="358"/>
      <c r="C3023" s="357"/>
      <c r="D3023" s="357"/>
      <c r="E3023" s="357"/>
      <c r="F3023" s="359" t="s">
        <v>278</v>
      </c>
      <c r="G3023" s="357" t="s">
        <v>278</v>
      </c>
      <c r="H3023" s="357"/>
      <c r="I3023" s="360"/>
    </row>
    <row r="3024" spans="1:9" x14ac:dyDescent="0.3">
      <c r="A3024" s="351">
        <v>265</v>
      </c>
      <c r="B3024" s="352" t="s">
        <v>446</v>
      </c>
      <c r="C3024" s="353" t="s">
        <v>278</v>
      </c>
      <c r="D3024" s="351" t="s">
        <v>278</v>
      </c>
      <c r="E3024" s="351" t="s">
        <v>40</v>
      </c>
      <c r="F3024" s="353" t="s">
        <v>447</v>
      </c>
      <c r="G3024" s="351" t="s">
        <v>447</v>
      </c>
      <c r="H3024" s="353" t="s">
        <v>10</v>
      </c>
      <c r="I3024" s="354" t="s">
        <v>448</v>
      </c>
    </row>
    <row r="3025" spans="1:9" x14ac:dyDescent="0.3">
      <c r="A3025" s="355"/>
      <c r="B3025" s="361"/>
      <c r="C3025" s="355"/>
      <c r="D3025" s="355"/>
      <c r="E3025" s="355"/>
      <c r="F3025" s="355" t="s">
        <v>42</v>
      </c>
      <c r="G3025" s="355" t="s">
        <v>43</v>
      </c>
      <c r="H3025" s="355"/>
      <c r="I3025" s="356">
        <v>242819</v>
      </c>
    </row>
    <row r="3026" spans="1:9" x14ac:dyDescent="0.3">
      <c r="A3026" s="357"/>
      <c r="B3026" s="358"/>
      <c r="C3026" s="357"/>
      <c r="D3026" s="357"/>
      <c r="E3026" s="357"/>
      <c r="F3026" s="359" t="s">
        <v>278</v>
      </c>
      <c r="G3026" s="357" t="s">
        <v>278</v>
      </c>
      <c r="H3026" s="357"/>
      <c r="I3026" s="360"/>
    </row>
    <row r="3027" spans="1:9" x14ac:dyDescent="0.3">
      <c r="A3027" s="351">
        <v>266</v>
      </c>
      <c r="B3027" s="352" t="s">
        <v>446</v>
      </c>
      <c r="C3027" s="353" t="s">
        <v>278</v>
      </c>
      <c r="D3027" s="351" t="s">
        <v>278</v>
      </c>
      <c r="E3027" s="351" t="s">
        <v>40</v>
      </c>
      <c r="F3027" s="353" t="s">
        <v>447</v>
      </c>
      <c r="G3027" s="351" t="s">
        <v>447</v>
      </c>
      <c r="H3027" s="353" t="s">
        <v>10</v>
      </c>
      <c r="I3027" s="354" t="s">
        <v>448</v>
      </c>
    </row>
    <row r="3028" spans="1:9" x14ac:dyDescent="0.3">
      <c r="A3028" s="355"/>
      <c r="B3028" s="361"/>
      <c r="C3028" s="355"/>
      <c r="D3028" s="355"/>
      <c r="E3028" s="355"/>
      <c r="F3028" s="355" t="s">
        <v>42</v>
      </c>
      <c r="G3028" s="355" t="s">
        <v>43</v>
      </c>
      <c r="H3028" s="355"/>
      <c r="I3028" s="356">
        <v>242820</v>
      </c>
    </row>
    <row r="3029" spans="1:9" x14ac:dyDescent="0.3">
      <c r="A3029" s="357"/>
      <c r="B3029" s="358"/>
      <c r="C3029" s="357"/>
      <c r="D3029" s="357"/>
      <c r="E3029" s="357"/>
      <c r="F3029" s="359" t="s">
        <v>278</v>
      </c>
      <c r="G3029" s="357" t="s">
        <v>278</v>
      </c>
      <c r="H3029" s="357"/>
      <c r="I3029" s="360"/>
    </row>
    <row r="3030" spans="1:9" x14ac:dyDescent="0.3">
      <c r="A3030" s="351">
        <v>267</v>
      </c>
      <c r="B3030" s="352" t="s">
        <v>446</v>
      </c>
      <c r="C3030" s="353" t="s">
        <v>278</v>
      </c>
      <c r="D3030" s="351" t="s">
        <v>278</v>
      </c>
      <c r="E3030" s="351" t="s">
        <v>40</v>
      </c>
      <c r="F3030" s="353" t="s">
        <v>447</v>
      </c>
      <c r="G3030" s="351" t="s">
        <v>447</v>
      </c>
      <c r="H3030" s="353" t="s">
        <v>10</v>
      </c>
      <c r="I3030" s="354" t="s">
        <v>448</v>
      </c>
    </row>
    <row r="3031" spans="1:9" x14ac:dyDescent="0.3">
      <c r="A3031" s="355"/>
      <c r="B3031" s="361"/>
      <c r="C3031" s="355"/>
      <c r="D3031" s="355"/>
      <c r="E3031" s="355"/>
      <c r="F3031" s="355" t="s">
        <v>42</v>
      </c>
      <c r="G3031" s="355" t="s">
        <v>43</v>
      </c>
      <c r="H3031" s="355"/>
      <c r="I3031" s="356">
        <v>242821</v>
      </c>
    </row>
    <row r="3032" spans="1:9" x14ac:dyDescent="0.3">
      <c r="A3032" s="357"/>
      <c r="B3032" s="358"/>
      <c r="C3032" s="357"/>
      <c r="D3032" s="357"/>
      <c r="E3032" s="357"/>
      <c r="F3032" s="359" t="s">
        <v>278</v>
      </c>
      <c r="G3032" s="357" t="s">
        <v>278</v>
      </c>
      <c r="H3032" s="357"/>
      <c r="I3032" s="360"/>
    </row>
    <row r="3033" spans="1:9" x14ac:dyDescent="0.3">
      <c r="A3033" s="351">
        <v>268</v>
      </c>
      <c r="B3033" s="352" t="s">
        <v>446</v>
      </c>
      <c r="C3033" s="353" t="s">
        <v>278</v>
      </c>
      <c r="D3033" s="351" t="s">
        <v>278</v>
      </c>
      <c r="E3033" s="351" t="s">
        <v>40</v>
      </c>
      <c r="F3033" s="353" t="s">
        <v>447</v>
      </c>
      <c r="G3033" s="351" t="s">
        <v>447</v>
      </c>
      <c r="H3033" s="353" t="s">
        <v>10</v>
      </c>
      <c r="I3033" s="354" t="s">
        <v>448</v>
      </c>
    </row>
    <row r="3034" spans="1:9" x14ac:dyDescent="0.3">
      <c r="A3034" s="355"/>
      <c r="B3034" s="361"/>
      <c r="C3034" s="355"/>
      <c r="D3034" s="355"/>
      <c r="E3034" s="355"/>
      <c r="F3034" s="355" t="s">
        <v>42</v>
      </c>
      <c r="G3034" s="355" t="s">
        <v>43</v>
      </c>
      <c r="H3034" s="355"/>
      <c r="I3034" s="356">
        <v>242822</v>
      </c>
    </row>
    <row r="3035" spans="1:9" x14ac:dyDescent="0.3">
      <c r="A3035" s="357"/>
      <c r="B3035" s="358"/>
      <c r="C3035" s="357"/>
      <c r="D3035" s="357"/>
      <c r="E3035" s="357"/>
      <c r="F3035" s="359" t="s">
        <v>278</v>
      </c>
      <c r="G3035" s="357" t="s">
        <v>278</v>
      </c>
      <c r="H3035" s="357"/>
      <c r="I3035" s="360"/>
    </row>
    <row r="3036" spans="1:9" x14ac:dyDescent="0.3">
      <c r="A3036" s="351">
        <v>269</v>
      </c>
      <c r="B3036" s="352" t="s">
        <v>446</v>
      </c>
      <c r="C3036" s="353" t="s">
        <v>278</v>
      </c>
      <c r="D3036" s="351" t="s">
        <v>278</v>
      </c>
      <c r="E3036" s="351" t="s">
        <v>40</v>
      </c>
      <c r="F3036" s="353" t="s">
        <v>447</v>
      </c>
      <c r="G3036" s="351" t="s">
        <v>447</v>
      </c>
      <c r="H3036" s="353" t="s">
        <v>10</v>
      </c>
      <c r="I3036" s="354" t="s">
        <v>448</v>
      </c>
    </row>
    <row r="3037" spans="1:9" x14ac:dyDescent="0.3">
      <c r="A3037" s="355"/>
      <c r="B3037" s="361"/>
      <c r="C3037" s="355"/>
      <c r="D3037" s="355"/>
      <c r="E3037" s="355"/>
      <c r="F3037" s="355" t="s">
        <v>42</v>
      </c>
      <c r="G3037" s="355" t="s">
        <v>43</v>
      </c>
      <c r="H3037" s="355"/>
      <c r="I3037" s="356">
        <v>242823</v>
      </c>
    </row>
    <row r="3038" spans="1:9" x14ac:dyDescent="0.3">
      <c r="A3038" s="357"/>
      <c r="B3038" s="358"/>
      <c r="C3038" s="357"/>
      <c r="D3038" s="357"/>
      <c r="E3038" s="357"/>
      <c r="F3038" s="359" t="s">
        <v>278</v>
      </c>
      <c r="G3038" s="357" t="s">
        <v>278</v>
      </c>
      <c r="H3038" s="357"/>
      <c r="I3038" s="360"/>
    </row>
    <row r="3039" spans="1:9" x14ac:dyDescent="0.3">
      <c r="A3039" s="351">
        <v>270</v>
      </c>
      <c r="B3039" s="352" t="s">
        <v>446</v>
      </c>
      <c r="C3039" s="353" t="s">
        <v>278</v>
      </c>
      <c r="D3039" s="351" t="s">
        <v>278</v>
      </c>
      <c r="E3039" s="351" t="s">
        <v>40</v>
      </c>
      <c r="F3039" s="353" t="s">
        <v>447</v>
      </c>
      <c r="G3039" s="351" t="s">
        <v>447</v>
      </c>
      <c r="H3039" s="353" t="s">
        <v>10</v>
      </c>
      <c r="I3039" s="354" t="s">
        <v>448</v>
      </c>
    </row>
    <row r="3040" spans="1:9" x14ac:dyDescent="0.3">
      <c r="A3040" s="355"/>
      <c r="B3040" s="361"/>
      <c r="C3040" s="355"/>
      <c r="D3040" s="355"/>
      <c r="E3040" s="355"/>
      <c r="F3040" s="355" t="s">
        <v>42</v>
      </c>
      <c r="G3040" s="355" t="s">
        <v>43</v>
      </c>
      <c r="H3040" s="355"/>
      <c r="I3040" s="356">
        <v>242824</v>
      </c>
    </row>
    <row r="3041" spans="1:9" x14ac:dyDescent="0.3">
      <c r="A3041" s="357"/>
      <c r="B3041" s="358"/>
      <c r="C3041" s="357"/>
      <c r="D3041" s="357"/>
      <c r="E3041" s="357"/>
      <c r="F3041" s="359" t="s">
        <v>278</v>
      </c>
      <c r="G3041" s="357" t="s">
        <v>278</v>
      </c>
      <c r="H3041" s="357"/>
      <c r="I3041" s="360"/>
    </row>
    <row r="3042" spans="1:9" x14ac:dyDescent="0.3">
      <c r="A3042" s="351">
        <v>271</v>
      </c>
      <c r="B3042" s="352" t="s">
        <v>446</v>
      </c>
      <c r="C3042" s="353" t="s">
        <v>278</v>
      </c>
      <c r="D3042" s="351" t="s">
        <v>278</v>
      </c>
      <c r="E3042" s="351" t="s">
        <v>40</v>
      </c>
      <c r="F3042" s="353" t="s">
        <v>447</v>
      </c>
      <c r="G3042" s="351" t="s">
        <v>447</v>
      </c>
      <c r="H3042" s="353" t="s">
        <v>10</v>
      </c>
      <c r="I3042" s="354" t="s">
        <v>448</v>
      </c>
    </row>
    <row r="3043" spans="1:9" x14ac:dyDescent="0.3">
      <c r="A3043" s="355"/>
      <c r="B3043" s="361"/>
      <c r="C3043" s="355"/>
      <c r="D3043" s="355"/>
      <c r="E3043" s="355"/>
      <c r="F3043" s="355" t="s">
        <v>42</v>
      </c>
      <c r="G3043" s="355" t="s">
        <v>43</v>
      </c>
      <c r="H3043" s="355"/>
      <c r="I3043" s="356">
        <v>242825</v>
      </c>
    </row>
    <row r="3044" spans="1:9" x14ac:dyDescent="0.3">
      <c r="A3044" s="357"/>
      <c r="B3044" s="358"/>
      <c r="C3044" s="357"/>
      <c r="D3044" s="357"/>
      <c r="E3044" s="357"/>
      <c r="F3044" s="359" t="s">
        <v>278</v>
      </c>
      <c r="G3044" s="357" t="s">
        <v>278</v>
      </c>
      <c r="H3044" s="357"/>
      <c r="I3044" s="360"/>
    </row>
    <row r="3045" spans="1:9" x14ac:dyDescent="0.3">
      <c r="A3045" s="351">
        <v>272</v>
      </c>
      <c r="B3045" s="352" t="s">
        <v>446</v>
      </c>
      <c r="C3045" s="353" t="s">
        <v>278</v>
      </c>
      <c r="D3045" s="351" t="s">
        <v>278</v>
      </c>
      <c r="E3045" s="351" t="s">
        <v>40</v>
      </c>
      <c r="F3045" s="353" t="s">
        <v>447</v>
      </c>
      <c r="G3045" s="351" t="s">
        <v>447</v>
      </c>
      <c r="H3045" s="353" t="s">
        <v>10</v>
      </c>
      <c r="I3045" s="354" t="s">
        <v>448</v>
      </c>
    </row>
    <row r="3046" spans="1:9" x14ac:dyDescent="0.3">
      <c r="A3046" s="355"/>
      <c r="B3046" s="361"/>
      <c r="C3046" s="355"/>
      <c r="D3046" s="355"/>
      <c r="E3046" s="355"/>
      <c r="F3046" s="355" t="s">
        <v>42</v>
      </c>
      <c r="G3046" s="355" t="s">
        <v>43</v>
      </c>
      <c r="H3046" s="355"/>
      <c r="I3046" s="356">
        <v>242826</v>
      </c>
    </row>
    <row r="3047" spans="1:9" x14ac:dyDescent="0.3">
      <c r="A3047" s="357"/>
      <c r="B3047" s="358"/>
      <c r="C3047" s="357"/>
      <c r="D3047" s="357"/>
      <c r="E3047" s="357"/>
      <c r="F3047" s="359" t="s">
        <v>278</v>
      </c>
      <c r="G3047" s="357" t="s">
        <v>278</v>
      </c>
      <c r="H3047" s="357"/>
      <c r="I3047" s="360"/>
    </row>
    <row r="3048" spans="1:9" x14ac:dyDescent="0.3">
      <c r="A3048" s="351">
        <v>273</v>
      </c>
      <c r="B3048" s="352" t="s">
        <v>446</v>
      </c>
      <c r="C3048" s="353" t="s">
        <v>278</v>
      </c>
      <c r="D3048" s="351" t="s">
        <v>278</v>
      </c>
      <c r="E3048" s="351" t="s">
        <v>40</v>
      </c>
      <c r="F3048" s="353" t="s">
        <v>447</v>
      </c>
      <c r="G3048" s="351" t="s">
        <v>447</v>
      </c>
      <c r="H3048" s="353" t="s">
        <v>10</v>
      </c>
      <c r="I3048" s="354" t="s">
        <v>448</v>
      </c>
    </row>
    <row r="3049" spans="1:9" x14ac:dyDescent="0.3">
      <c r="A3049" s="355"/>
      <c r="B3049" s="361"/>
      <c r="C3049" s="355"/>
      <c r="D3049" s="355"/>
      <c r="E3049" s="355"/>
      <c r="F3049" s="355" t="s">
        <v>42</v>
      </c>
      <c r="G3049" s="355" t="s">
        <v>43</v>
      </c>
      <c r="H3049" s="355"/>
      <c r="I3049" s="356">
        <v>242827</v>
      </c>
    </row>
    <row r="3050" spans="1:9" x14ac:dyDescent="0.3">
      <c r="A3050" s="357"/>
      <c r="B3050" s="358"/>
      <c r="C3050" s="357"/>
      <c r="D3050" s="357"/>
      <c r="E3050" s="357"/>
      <c r="F3050" s="359" t="s">
        <v>278</v>
      </c>
      <c r="G3050" s="357" t="s">
        <v>278</v>
      </c>
      <c r="H3050" s="357"/>
      <c r="I3050" s="360"/>
    </row>
    <row r="3051" spans="1:9" x14ac:dyDescent="0.3">
      <c r="A3051" s="351">
        <v>274</v>
      </c>
      <c r="B3051" s="352" t="s">
        <v>446</v>
      </c>
      <c r="C3051" s="353" t="s">
        <v>278</v>
      </c>
      <c r="D3051" s="351" t="s">
        <v>278</v>
      </c>
      <c r="E3051" s="351" t="s">
        <v>40</v>
      </c>
      <c r="F3051" s="353" t="s">
        <v>447</v>
      </c>
      <c r="G3051" s="351" t="s">
        <v>447</v>
      </c>
      <c r="H3051" s="353" t="s">
        <v>10</v>
      </c>
      <c r="I3051" s="354" t="s">
        <v>448</v>
      </c>
    </row>
    <row r="3052" spans="1:9" x14ac:dyDescent="0.3">
      <c r="A3052" s="355"/>
      <c r="B3052" s="361"/>
      <c r="C3052" s="355"/>
      <c r="D3052" s="355"/>
      <c r="E3052" s="355"/>
      <c r="F3052" s="355" t="s">
        <v>42</v>
      </c>
      <c r="G3052" s="355" t="s">
        <v>43</v>
      </c>
      <c r="H3052" s="355"/>
      <c r="I3052" s="356">
        <v>242828</v>
      </c>
    </row>
    <row r="3053" spans="1:9" x14ac:dyDescent="0.3">
      <c r="A3053" s="357"/>
      <c r="B3053" s="358"/>
      <c r="C3053" s="357"/>
      <c r="D3053" s="357"/>
      <c r="E3053" s="357"/>
      <c r="F3053" s="359" t="s">
        <v>278</v>
      </c>
      <c r="G3053" s="357" t="s">
        <v>278</v>
      </c>
      <c r="H3053" s="357"/>
      <c r="I3053" s="360"/>
    </row>
    <row r="3054" spans="1:9" x14ac:dyDescent="0.3">
      <c r="A3054" s="351">
        <v>275</v>
      </c>
      <c r="B3054" s="352" t="s">
        <v>446</v>
      </c>
      <c r="C3054" s="353" t="s">
        <v>278</v>
      </c>
      <c r="D3054" s="351" t="s">
        <v>278</v>
      </c>
      <c r="E3054" s="351" t="s">
        <v>40</v>
      </c>
      <c r="F3054" s="353" t="s">
        <v>447</v>
      </c>
      <c r="G3054" s="351" t="s">
        <v>447</v>
      </c>
      <c r="H3054" s="353" t="s">
        <v>10</v>
      </c>
      <c r="I3054" s="354" t="s">
        <v>448</v>
      </c>
    </row>
    <row r="3055" spans="1:9" x14ac:dyDescent="0.3">
      <c r="A3055" s="355"/>
      <c r="B3055" s="361"/>
      <c r="C3055" s="355"/>
      <c r="D3055" s="355"/>
      <c r="E3055" s="355"/>
      <c r="F3055" s="355" t="s">
        <v>42</v>
      </c>
      <c r="G3055" s="355" t="s">
        <v>43</v>
      </c>
      <c r="H3055" s="355"/>
      <c r="I3055" s="356">
        <v>242829</v>
      </c>
    </row>
    <row r="3056" spans="1:9" x14ac:dyDescent="0.3">
      <c r="A3056" s="357"/>
      <c r="B3056" s="358"/>
      <c r="C3056" s="357"/>
      <c r="D3056" s="357"/>
      <c r="E3056" s="357"/>
      <c r="F3056" s="359" t="s">
        <v>278</v>
      </c>
      <c r="G3056" s="357" t="s">
        <v>278</v>
      </c>
      <c r="H3056" s="357"/>
      <c r="I3056" s="360"/>
    </row>
    <row r="3057" spans="1:9" x14ac:dyDescent="0.3">
      <c r="A3057" s="351">
        <v>276</v>
      </c>
      <c r="B3057" s="352" t="s">
        <v>446</v>
      </c>
      <c r="C3057" s="353" t="s">
        <v>278</v>
      </c>
      <c r="D3057" s="351" t="s">
        <v>278</v>
      </c>
      <c r="E3057" s="351" t="s">
        <v>40</v>
      </c>
      <c r="F3057" s="353" t="s">
        <v>447</v>
      </c>
      <c r="G3057" s="351" t="s">
        <v>447</v>
      </c>
      <c r="H3057" s="353" t="s">
        <v>10</v>
      </c>
      <c r="I3057" s="354" t="s">
        <v>448</v>
      </c>
    </row>
    <row r="3058" spans="1:9" x14ac:dyDescent="0.3">
      <c r="A3058" s="355"/>
      <c r="B3058" s="361"/>
      <c r="C3058" s="355"/>
      <c r="D3058" s="355"/>
      <c r="E3058" s="355"/>
      <c r="F3058" s="355" t="s">
        <v>42</v>
      </c>
      <c r="G3058" s="355" t="s">
        <v>43</v>
      </c>
      <c r="H3058" s="355"/>
      <c r="I3058" s="356">
        <v>242830</v>
      </c>
    </row>
    <row r="3059" spans="1:9" x14ac:dyDescent="0.3">
      <c r="A3059" s="357"/>
      <c r="B3059" s="358"/>
      <c r="C3059" s="357"/>
      <c r="D3059" s="357"/>
      <c r="E3059" s="357"/>
      <c r="F3059" s="359" t="s">
        <v>278</v>
      </c>
      <c r="G3059" s="357" t="s">
        <v>278</v>
      </c>
      <c r="H3059" s="357"/>
      <c r="I3059" s="360"/>
    </row>
    <row r="3060" spans="1:9" x14ac:dyDescent="0.3">
      <c r="A3060" s="351">
        <v>277</v>
      </c>
      <c r="B3060" s="352" t="s">
        <v>446</v>
      </c>
      <c r="C3060" s="353" t="s">
        <v>278</v>
      </c>
      <c r="D3060" s="351" t="s">
        <v>278</v>
      </c>
      <c r="E3060" s="351" t="s">
        <v>40</v>
      </c>
      <c r="F3060" s="353" t="s">
        <v>447</v>
      </c>
      <c r="G3060" s="351" t="s">
        <v>447</v>
      </c>
      <c r="H3060" s="353" t="s">
        <v>10</v>
      </c>
      <c r="I3060" s="354" t="s">
        <v>448</v>
      </c>
    </row>
    <row r="3061" spans="1:9" x14ac:dyDescent="0.3">
      <c r="A3061" s="355"/>
      <c r="B3061" s="361"/>
      <c r="C3061" s="355"/>
      <c r="D3061" s="355"/>
      <c r="E3061" s="355"/>
      <c r="F3061" s="355" t="s">
        <v>42</v>
      </c>
      <c r="G3061" s="355" t="s">
        <v>43</v>
      </c>
      <c r="H3061" s="355"/>
      <c r="I3061" s="356">
        <v>242831</v>
      </c>
    </row>
    <row r="3062" spans="1:9" x14ac:dyDescent="0.3">
      <c r="A3062" s="357"/>
      <c r="B3062" s="358"/>
      <c r="C3062" s="357"/>
      <c r="D3062" s="357"/>
      <c r="E3062" s="357"/>
      <c r="F3062" s="359" t="s">
        <v>278</v>
      </c>
      <c r="G3062" s="357" t="s">
        <v>278</v>
      </c>
      <c r="H3062" s="357"/>
      <c r="I3062" s="360"/>
    </row>
    <row r="3063" spans="1:9" x14ac:dyDescent="0.3">
      <c r="A3063" s="351">
        <v>278</v>
      </c>
      <c r="B3063" s="352" t="s">
        <v>446</v>
      </c>
      <c r="C3063" s="353" t="s">
        <v>278</v>
      </c>
      <c r="D3063" s="351" t="s">
        <v>278</v>
      </c>
      <c r="E3063" s="351" t="s">
        <v>40</v>
      </c>
      <c r="F3063" s="353" t="s">
        <v>447</v>
      </c>
      <c r="G3063" s="351" t="s">
        <v>447</v>
      </c>
      <c r="H3063" s="353" t="s">
        <v>10</v>
      </c>
      <c r="I3063" s="354" t="s">
        <v>448</v>
      </c>
    </row>
    <row r="3064" spans="1:9" x14ac:dyDescent="0.3">
      <c r="A3064" s="355"/>
      <c r="B3064" s="361"/>
      <c r="C3064" s="355"/>
      <c r="D3064" s="355"/>
      <c r="E3064" s="355"/>
      <c r="F3064" s="355" t="s">
        <v>42</v>
      </c>
      <c r="G3064" s="355" t="s">
        <v>43</v>
      </c>
      <c r="H3064" s="355"/>
      <c r="I3064" s="356">
        <v>242832</v>
      </c>
    </row>
    <row r="3065" spans="1:9" x14ac:dyDescent="0.3">
      <c r="A3065" s="357"/>
      <c r="B3065" s="358"/>
      <c r="C3065" s="357"/>
      <c r="D3065" s="357"/>
      <c r="E3065" s="357"/>
      <c r="F3065" s="359" t="s">
        <v>278</v>
      </c>
      <c r="G3065" s="357" t="s">
        <v>278</v>
      </c>
      <c r="H3065" s="357"/>
      <c r="I3065" s="360"/>
    </row>
    <row r="3066" spans="1:9" x14ac:dyDescent="0.3">
      <c r="A3066" s="351">
        <v>279</v>
      </c>
      <c r="B3066" s="352" t="s">
        <v>446</v>
      </c>
      <c r="C3066" s="353" t="s">
        <v>278</v>
      </c>
      <c r="D3066" s="351" t="s">
        <v>278</v>
      </c>
      <c r="E3066" s="351" t="s">
        <v>40</v>
      </c>
      <c r="F3066" s="353" t="s">
        <v>447</v>
      </c>
      <c r="G3066" s="351" t="s">
        <v>447</v>
      </c>
      <c r="H3066" s="353" t="s">
        <v>10</v>
      </c>
      <c r="I3066" s="354" t="s">
        <v>448</v>
      </c>
    </row>
    <row r="3067" spans="1:9" x14ac:dyDescent="0.3">
      <c r="A3067" s="355"/>
      <c r="B3067" s="361"/>
      <c r="C3067" s="355"/>
      <c r="D3067" s="355"/>
      <c r="E3067" s="355"/>
      <c r="F3067" s="355" t="s">
        <v>42</v>
      </c>
      <c r="G3067" s="355" t="s">
        <v>43</v>
      </c>
      <c r="H3067" s="355"/>
      <c r="I3067" s="356">
        <v>242833</v>
      </c>
    </row>
    <row r="3068" spans="1:9" x14ac:dyDescent="0.3">
      <c r="A3068" s="357"/>
      <c r="B3068" s="358"/>
      <c r="C3068" s="357"/>
      <c r="D3068" s="357"/>
      <c r="E3068" s="357"/>
      <c r="F3068" s="359" t="s">
        <v>278</v>
      </c>
      <c r="G3068" s="357" t="s">
        <v>278</v>
      </c>
      <c r="H3068" s="357"/>
      <c r="I3068" s="360"/>
    </row>
    <row r="3069" spans="1:9" x14ac:dyDescent="0.3">
      <c r="A3069" s="351">
        <v>280</v>
      </c>
      <c r="B3069" s="352" t="s">
        <v>446</v>
      </c>
      <c r="C3069" s="353" t="s">
        <v>278</v>
      </c>
      <c r="D3069" s="351" t="s">
        <v>278</v>
      </c>
      <c r="E3069" s="351" t="s">
        <v>40</v>
      </c>
      <c r="F3069" s="353" t="s">
        <v>447</v>
      </c>
      <c r="G3069" s="351" t="s">
        <v>447</v>
      </c>
      <c r="H3069" s="353" t="s">
        <v>10</v>
      </c>
      <c r="I3069" s="354" t="s">
        <v>448</v>
      </c>
    </row>
    <row r="3070" spans="1:9" x14ac:dyDescent="0.3">
      <c r="A3070" s="355"/>
      <c r="B3070" s="361"/>
      <c r="C3070" s="355"/>
      <c r="D3070" s="355"/>
      <c r="E3070" s="355"/>
      <c r="F3070" s="355" t="s">
        <v>42</v>
      </c>
      <c r="G3070" s="355" t="s">
        <v>43</v>
      </c>
      <c r="H3070" s="355"/>
      <c r="I3070" s="356">
        <v>242834</v>
      </c>
    </row>
    <row r="3071" spans="1:9" x14ac:dyDescent="0.3">
      <c r="A3071" s="357"/>
      <c r="B3071" s="358"/>
      <c r="C3071" s="357"/>
      <c r="D3071" s="357"/>
      <c r="E3071" s="357"/>
      <c r="F3071" s="359" t="s">
        <v>278</v>
      </c>
      <c r="G3071" s="357" t="s">
        <v>278</v>
      </c>
      <c r="H3071" s="357"/>
      <c r="I3071" s="360"/>
    </row>
    <row r="3072" spans="1:9" x14ac:dyDescent="0.3">
      <c r="A3072" s="351">
        <v>281</v>
      </c>
      <c r="B3072" s="352" t="s">
        <v>446</v>
      </c>
      <c r="C3072" s="353" t="s">
        <v>278</v>
      </c>
      <c r="D3072" s="351" t="s">
        <v>278</v>
      </c>
      <c r="E3072" s="351" t="s">
        <v>40</v>
      </c>
      <c r="F3072" s="353" t="s">
        <v>447</v>
      </c>
      <c r="G3072" s="351" t="s">
        <v>447</v>
      </c>
      <c r="H3072" s="353" t="s">
        <v>10</v>
      </c>
      <c r="I3072" s="354" t="s">
        <v>448</v>
      </c>
    </row>
    <row r="3073" spans="1:9" x14ac:dyDescent="0.3">
      <c r="A3073" s="355"/>
      <c r="B3073" s="361"/>
      <c r="C3073" s="355"/>
      <c r="D3073" s="355"/>
      <c r="E3073" s="355"/>
      <c r="F3073" s="355" t="s">
        <v>42</v>
      </c>
      <c r="G3073" s="355" t="s">
        <v>43</v>
      </c>
      <c r="H3073" s="355"/>
      <c r="I3073" s="356">
        <v>242835</v>
      </c>
    </row>
    <row r="3074" spans="1:9" x14ac:dyDescent="0.3">
      <c r="A3074" s="357"/>
      <c r="B3074" s="358"/>
      <c r="C3074" s="357"/>
      <c r="D3074" s="357"/>
      <c r="E3074" s="357"/>
      <c r="F3074" s="359" t="s">
        <v>278</v>
      </c>
      <c r="G3074" s="357" t="s">
        <v>278</v>
      </c>
      <c r="H3074" s="357"/>
      <c r="I3074" s="360"/>
    </row>
    <row r="3075" spans="1:9" x14ac:dyDescent="0.3">
      <c r="A3075" s="351">
        <v>282</v>
      </c>
      <c r="B3075" s="352" t="s">
        <v>446</v>
      </c>
      <c r="C3075" s="353" t="s">
        <v>278</v>
      </c>
      <c r="D3075" s="351" t="s">
        <v>278</v>
      </c>
      <c r="E3075" s="351" t="s">
        <v>40</v>
      </c>
      <c r="F3075" s="353" t="s">
        <v>447</v>
      </c>
      <c r="G3075" s="351" t="s">
        <v>447</v>
      </c>
      <c r="H3075" s="353" t="s">
        <v>10</v>
      </c>
      <c r="I3075" s="354" t="s">
        <v>448</v>
      </c>
    </row>
    <row r="3076" spans="1:9" x14ac:dyDescent="0.3">
      <c r="A3076" s="355"/>
      <c r="B3076" s="361"/>
      <c r="C3076" s="355"/>
      <c r="D3076" s="355"/>
      <c r="E3076" s="355"/>
      <c r="F3076" s="355" t="s">
        <v>42</v>
      </c>
      <c r="G3076" s="355" t="s">
        <v>43</v>
      </c>
      <c r="H3076" s="355"/>
      <c r="I3076" s="356">
        <v>242836</v>
      </c>
    </row>
    <row r="3077" spans="1:9" x14ac:dyDescent="0.3">
      <c r="A3077" s="357"/>
      <c r="B3077" s="358"/>
      <c r="C3077" s="357"/>
      <c r="D3077" s="357"/>
      <c r="E3077" s="357"/>
      <c r="F3077" s="359" t="s">
        <v>278</v>
      </c>
      <c r="G3077" s="357" t="s">
        <v>278</v>
      </c>
      <c r="H3077" s="357"/>
      <c r="I3077" s="360"/>
    </row>
    <row r="3078" spans="1:9" x14ac:dyDescent="0.3">
      <c r="A3078" s="351">
        <v>283</v>
      </c>
      <c r="B3078" s="352" t="s">
        <v>446</v>
      </c>
      <c r="C3078" s="353" t="s">
        <v>278</v>
      </c>
      <c r="D3078" s="351" t="s">
        <v>278</v>
      </c>
      <c r="E3078" s="351" t="s">
        <v>40</v>
      </c>
      <c r="F3078" s="353" t="s">
        <v>447</v>
      </c>
      <c r="G3078" s="351" t="s">
        <v>447</v>
      </c>
      <c r="H3078" s="353" t="s">
        <v>10</v>
      </c>
      <c r="I3078" s="354" t="s">
        <v>448</v>
      </c>
    </row>
    <row r="3079" spans="1:9" x14ac:dyDescent="0.3">
      <c r="A3079" s="355"/>
      <c r="B3079" s="361"/>
      <c r="C3079" s="355"/>
      <c r="D3079" s="355"/>
      <c r="E3079" s="355"/>
      <c r="F3079" s="355" t="s">
        <v>42</v>
      </c>
      <c r="G3079" s="355" t="s">
        <v>43</v>
      </c>
      <c r="H3079" s="355"/>
      <c r="I3079" s="356">
        <v>242837</v>
      </c>
    </row>
    <row r="3080" spans="1:9" x14ac:dyDescent="0.3">
      <c r="A3080" s="357"/>
      <c r="B3080" s="358"/>
      <c r="C3080" s="357"/>
      <c r="D3080" s="357"/>
      <c r="E3080" s="357"/>
      <c r="F3080" s="359" t="s">
        <v>278</v>
      </c>
      <c r="G3080" s="357" t="s">
        <v>278</v>
      </c>
      <c r="H3080" s="357"/>
      <c r="I3080" s="360"/>
    </row>
    <row r="3081" spans="1:9" x14ac:dyDescent="0.3">
      <c r="A3081" s="351">
        <v>284</v>
      </c>
      <c r="B3081" s="352" t="s">
        <v>446</v>
      </c>
      <c r="C3081" s="353" t="s">
        <v>278</v>
      </c>
      <c r="D3081" s="351" t="s">
        <v>278</v>
      </c>
      <c r="E3081" s="351" t="s">
        <v>40</v>
      </c>
      <c r="F3081" s="353" t="s">
        <v>447</v>
      </c>
      <c r="G3081" s="351" t="s">
        <v>447</v>
      </c>
      <c r="H3081" s="353" t="s">
        <v>10</v>
      </c>
      <c r="I3081" s="354" t="s">
        <v>448</v>
      </c>
    </row>
    <row r="3082" spans="1:9" x14ac:dyDescent="0.3">
      <c r="A3082" s="355"/>
      <c r="B3082" s="361"/>
      <c r="C3082" s="355"/>
      <c r="D3082" s="355"/>
      <c r="E3082" s="355"/>
      <c r="F3082" s="355" t="s">
        <v>42</v>
      </c>
      <c r="G3082" s="355" t="s">
        <v>43</v>
      </c>
      <c r="H3082" s="355"/>
      <c r="I3082" s="356">
        <v>242838</v>
      </c>
    </row>
    <row r="3083" spans="1:9" x14ac:dyDescent="0.3">
      <c r="A3083" s="357"/>
      <c r="B3083" s="358"/>
      <c r="C3083" s="357"/>
      <c r="D3083" s="357"/>
      <c r="E3083" s="357"/>
      <c r="F3083" s="359" t="s">
        <v>278</v>
      </c>
      <c r="G3083" s="357" t="s">
        <v>278</v>
      </c>
      <c r="H3083" s="357"/>
      <c r="I3083" s="360"/>
    </row>
    <row r="3084" spans="1:9" x14ac:dyDescent="0.3">
      <c r="A3084" s="351">
        <v>285</v>
      </c>
      <c r="B3084" s="352" t="s">
        <v>446</v>
      </c>
      <c r="C3084" s="353" t="s">
        <v>278</v>
      </c>
      <c r="D3084" s="351" t="s">
        <v>278</v>
      </c>
      <c r="E3084" s="351" t="s">
        <v>40</v>
      </c>
      <c r="F3084" s="353" t="s">
        <v>447</v>
      </c>
      <c r="G3084" s="351" t="s">
        <v>447</v>
      </c>
      <c r="H3084" s="353" t="s">
        <v>10</v>
      </c>
      <c r="I3084" s="354" t="s">
        <v>448</v>
      </c>
    </row>
    <row r="3085" spans="1:9" x14ac:dyDescent="0.3">
      <c r="A3085" s="355"/>
      <c r="B3085" s="361"/>
      <c r="C3085" s="355"/>
      <c r="D3085" s="355"/>
      <c r="E3085" s="355"/>
      <c r="F3085" s="355" t="s">
        <v>42</v>
      </c>
      <c r="G3085" s="355" t="s">
        <v>43</v>
      </c>
      <c r="H3085" s="355"/>
      <c r="I3085" s="356">
        <v>242839</v>
      </c>
    </row>
    <row r="3086" spans="1:9" x14ac:dyDescent="0.3">
      <c r="A3086" s="357"/>
      <c r="B3086" s="358"/>
      <c r="C3086" s="357"/>
      <c r="D3086" s="357"/>
      <c r="E3086" s="357"/>
      <c r="F3086" s="359" t="s">
        <v>278</v>
      </c>
      <c r="G3086" s="357" t="s">
        <v>278</v>
      </c>
      <c r="H3086" s="357"/>
      <c r="I3086" s="360"/>
    </row>
    <row r="3087" spans="1:9" x14ac:dyDescent="0.3">
      <c r="A3087" s="351">
        <v>286</v>
      </c>
      <c r="B3087" s="352" t="s">
        <v>446</v>
      </c>
      <c r="C3087" s="353" t="s">
        <v>278</v>
      </c>
      <c r="D3087" s="351" t="s">
        <v>278</v>
      </c>
      <c r="E3087" s="351" t="s">
        <v>40</v>
      </c>
      <c r="F3087" s="353" t="s">
        <v>447</v>
      </c>
      <c r="G3087" s="351" t="s">
        <v>447</v>
      </c>
      <c r="H3087" s="353" t="s">
        <v>10</v>
      </c>
      <c r="I3087" s="354" t="s">
        <v>448</v>
      </c>
    </row>
    <row r="3088" spans="1:9" x14ac:dyDescent="0.3">
      <c r="A3088" s="355"/>
      <c r="B3088" s="361"/>
      <c r="C3088" s="355"/>
      <c r="D3088" s="355"/>
      <c r="E3088" s="355"/>
      <c r="F3088" s="355" t="s">
        <v>42</v>
      </c>
      <c r="G3088" s="355" t="s">
        <v>43</v>
      </c>
      <c r="H3088" s="355"/>
      <c r="I3088" s="356">
        <v>242840</v>
      </c>
    </row>
    <row r="3089" spans="1:9" x14ac:dyDescent="0.3">
      <c r="A3089" s="357"/>
      <c r="B3089" s="358"/>
      <c r="C3089" s="357"/>
      <c r="D3089" s="357"/>
      <c r="E3089" s="357"/>
      <c r="F3089" s="359" t="s">
        <v>278</v>
      </c>
      <c r="G3089" s="357" t="s">
        <v>278</v>
      </c>
      <c r="H3089" s="357"/>
      <c r="I3089" s="360"/>
    </row>
    <row r="3090" spans="1:9" x14ac:dyDescent="0.3">
      <c r="A3090" s="351">
        <v>287</v>
      </c>
      <c r="B3090" s="352" t="s">
        <v>446</v>
      </c>
      <c r="C3090" s="353" t="s">
        <v>278</v>
      </c>
      <c r="D3090" s="351" t="s">
        <v>278</v>
      </c>
      <c r="E3090" s="351" t="s">
        <v>40</v>
      </c>
      <c r="F3090" s="353" t="s">
        <v>447</v>
      </c>
      <c r="G3090" s="351" t="s">
        <v>447</v>
      </c>
      <c r="H3090" s="353" t="s">
        <v>10</v>
      </c>
      <c r="I3090" s="354" t="s">
        <v>448</v>
      </c>
    </row>
    <row r="3091" spans="1:9" x14ac:dyDescent="0.3">
      <c r="A3091" s="355"/>
      <c r="B3091" s="361"/>
      <c r="C3091" s="355"/>
      <c r="D3091" s="355"/>
      <c r="E3091" s="355"/>
      <c r="F3091" s="355" t="s">
        <v>42</v>
      </c>
      <c r="G3091" s="355" t="s">
        <v>43</v>
      </c>
      <c r="H3091" s="355"/>
      <c r="I3091" s="356">
        <v>242841</v>
      </c>
    </row>
    <row r="3092" spans="1:9" x14ac:dyDescent="0.3">
      <c r="A3092" s="357"/>
      <c r="B3092" s="358"/>
      <c r="C3092" s="357"/>
      <c r="D3092" s="357"/>
      <c r="E3092" s="357"/>
      <c r="F3092" s="359" t="s">
        <v>278</v>
      </c>
      <c r="G3092" s="357" t="s">
        <v>278</v>
      </c>
      <c r="H3092" s="357"/>
      <c r="I3092" s="360"/>
    </row>
    <row r="3093" spans="1:9" x14ac:dyDescent="0.3">
      <c r="A3093" s="351">
        <v>288</v>
      </c>
      <c r="B3093" s="352" t="s">
        <v>446</v>
      </c>
      <c r="C3093" s="353" t="s">
        <v>278</v>
      </c>
      <c r="D3093" s="351" t="s">
        <v>278</v>
      </c>
      <c r="E3093" s="351" t="s">
        <v>40</v>
      </c>
      <c r="F3093" s="353" t="s">
        <v>447</v>
      </c>
      <c r="G3093" s="351" t="s">
        <v>447</v>
      </c>
      <c r="H3093" s="353" t="s">
        <v>10</v>
      </c>
      <c r="I3093" s="354" t="s">
        <v>448</v>
      </c>
    </row>
    <row r="3094" spans="1:9" x14ac:dyDescent="0.3">
      <c r="A3094" s="355"/>
      <c r="B3094" s="361"/>
      <c r="C3094" s="355"/>
      <c r="D3094" s="355"/>
      <c r="E3094" s="355"/>
      <c r="F3094" s="355" t="s">
        <v>42</v>
      </c>
      <c r="G3094" s="355" t="s">
        <v>43</v>
      </c>
      <c r="H3094" s="355"/>
      <c r="I3094" s="356">
        <v>242842</v>
      </c>
    </row>
    <row r="3095" spans="1:9" x14ac:dyDescent="0.3">
      <c r="A3095" s="357"/>
      <c r="B3095" s="358"/>
      <c r="C3095" s="357"/>
      <c r="D3095" s="357"/>
      <c r="E3095" s="357"/>
      <c r="F3095" s="359" t="s">
        <v>278</v>
      </c>
      <c r="G3095" s="357" t="s">
        <v>278</v>
      </c>
      <c r="H3095" s="357"/>
      <c r="I3095" s="360"/>
    </row>
    <row r="3096" spans="1:9" x14ac:dyDescent="0.3">
      <c r="A3096" s="351">
        <v>289</v>
      </c>
      <c r="B3096" s="352" t="s">
        <v>446</v>
      </c>
      <c r="C3096" s="353" t="s">
        <v>278</v>
      </c>
      <c r="D3096" s="351" t="s">
        <v>278</v>
      </c>
      <c r="E3096" s="351" t="s">
        <v>40</v>
      </c>
      <c r="F3096" s="353" t="s">
        <v>447</v>
      </c>
      <c r="G3096" s="351" t="s">
        <v>447</v>
      </c>
      <c r="H3096" s="353" t="s">
        <v>10</v>
      </c>
      <c r="I3096" s="354" t="s">
        <v>448</v>
      </c>
    </row>
    <row r="3097" spans="1:9" x14ac:dyDescent="0.3">
      <c r="A3097" s="355"/>
      <c r="B3097" s="361"/>
      <c r="C3097" s="355"/>
      <c r="D3097" s="355"/>
      <c r="E3097" s="355"/>
      <c r="F3097" s="355" t="s">
        <v>42</v>
      </c>
      <c r="G3097" s="355" t="s">
        <v>43</v>
      </c>
      <c r="H3097" s="355"/>
      <c r="I3097" s="356">
        <v>242843</v>
      </c>
    </row>
    <row r="3098" spans="1:9" x14ac:dyDescent="0.3">
      <c r="A3098" s="357"/>
      <c r="B3098" s="358"/>
      <c r="C3098" s="357"/>
      <c r="D3098" s="357"/>
      <c r="E3098" s="357"/>
      <c r="F3098" s="359" t="s">
        <v>278</v>
      </c>
      <c r="G3098" s="357" t="s">
        <v>278</v>
      </c>
      <c r="H3098" s="357"/>
      <c r="I3098" s="360"/>
    </row>
    <row r="3099" spans="1:9" x14ac:dyDescent="0.3">
      <c r="A3099" s="351">
        <v>290</v>
      </c>
      <c r="B3099" s="352" t="s">
        <v>446</v>
      </c>
      <c r="C3099" s="353" t="s">
        <v>278</v>
      </c>
      <c r="D3099" s="351" t="s">
        <v>278</v>
      </c>
      <c r="E3099" s="351" t="s">
        <v>40</v>
      </c>
      <c r="F3099" s="353" t="s">
        <v>447</v>
      </c>
      <c r="G3099" s="351" t="s">
        <v>447</v>
      </c>
      <c r="H3099" s="353" t="s">
        <v>10</v>
      </c>
      <c r="I3099" s="354" t="s">
        <v>448</v>
      </c>
    </row>
    <row r="3100" spans="1:9" x14ac:dyDescent="0.3">
      <c r="A3100" s="355"/>
      <c r="B3100" s="361"/>
      <c r="C3100" s="355"/>
      <c r="D3100" s="355"/>
      <c r="E3100" s="355"/>
      <c r="F3100" s="355" t="s">
        <v>42</v>
      </c>
      <c r="G3100" s="355" t="s">
        <v>43</v>
      </c>
      <c r="H3100" s="355"/>
      <c r="I3100" s="356">
        <v>242844</v>
      </c>
    </row>
    <row r="3101" spans="1:9" x14ac:dyDescent="0.3">
      <c r="A3101" s="357"/>
      <c r="B3101" s="358"/>
      <c r="C3101" s="357"/>
      <c r="D3101" s="357"/>
      <c r="E3101" s="357"/>
      <c r="F3101" s="359" t="s">
        <v>278</v>
      </c>
      <c r="G3101" s="357" t="s">
        <v>278</v>
      </c>
      <c r="H3101" s="357"/>
      <c r="I3101" s="360"/>
    </row>
    <row r="3102" spans="1:9" x14ac:dyDescent="0.3">
      <c r="A3102" s="351">
        <v>291</v>
      </c>
      <c r="B3102" s="352" t="s">
        <v>446</v>
      </c>
      <c r="C3102" s="353" t="s">
        <v>278</v>
      </c>
      <c r="D3102" s="351" t="s">
        <v>278</v>
      </c>
      <c r="E3102" s="351" t="s">
        <v>40</v>
      </c>
      <c r="F3102" s="353" t="s">
        <v>447</v>
      </c>
      <c r="G3102" s="351" t="s">
        <v>447</v>
      </c>
      <c r="H3102" s="353" t="s">
        <v>10</v>
      </c>
      <c r="I3102" s="354" t="s">
        <v>448</v>
      </c>
    </row>
    <row r="3103" spans="1:9" x14ac:dyDescent="0.3">
      <c r="A3103" s="355"/>
      <c r="B3103" s="361"/>
      <c r="C3103" s="355"/>
      <c r="D3103" s="355"/>
      <c r="E3103" s="355"/>
      <c r="F3103" s="355" t="s">
        <v>42</v>
      </c>
      <c r="G3103" s="355" t="s">
        <v>43</v>
      </c>
      <c r="H3103" s="355"/>
      <c r="I3103" s="356">
        <v>242845</v>
      </c>
    </row>
    <row r="3104" spans="1:9" x14ac:dyDescent="0.3">
      <c r="A3104" s="357"/>
      <c r="B3104" s="358"/>
      <c r="C3104" s="357"/>
      <c r="D3104" s="357"/>
      <c r="E3104" s="357"/>
      <c r="F3104" s="359" t="s">
        <v>278</v>
      </c>
      <c r="G3104" s="357" t="s">
        <v>278</v>
      </c>
      <c r="H3104" s="357"/>
      <c r="I3104" s="360"/>
    </row>
    <row r="3105" spans="1:9" x14ac:dyDescent="0.3">
      <c r="A3105" s="351">
        <v>292</v>
      </c>
      <c r="B3105" s="352" t="s">
        <v>446</v>
      </c>
      <c r="C3105" s="353" t="s">
        <v>278</v>
      </c>
      <c r="D3105" s="351" t="s">
        <v>278</v>
      </c>
      <c r="E3105" s="351" t="s">
        <v>40</v>
      </c>
      <c r="F3105" s="353" t="s">
        <v>447</v>
      </c>
      <c r="G3105" s="351" t="s">
        <v>447</v>
      </c>
      <c r="H3105" s="353" t="s">
        <v>10</v>
      </c>
      <c r="I3105" s="354" t="s">
        <v>448</v>
      </c>
    </row>
    <row r="3106" spans="1:9" x14ac:dyDescent="0.3">
      <c r="A3106" s="355"/>
      <c r="B3106" s="361"/>
      <c r="C3106" s="355"/>
      <c r="D3106" s="355"/>
      <c r="E3106" s="355"/>
      <c r="F3106" s="355" t="s">
        <v>42</v>
      </c>
      <c r="G3106" s="355" t="s">
        <v>43</v>
      </c>
      <c r="H3106" s="355"/>
      <c r="I3106" s="356">
        <v>242846</v>
      </c>
    </row>
    <row r="3107" spans="1:9" x14ac:dyDescent="0.3">
      <c r="A3107" s="357"/>
      <c r="B3107" s="358"/>
      <c r="C3107" s="357"/>
      <c r="D3107" s="357"/>
      <c r="E3107" s="357"/>
      <c r="F3107" s="359" t="s">
        <v>278</v>
      </c>
      <c r="G3107" s="357" t="s">
        <v>278</v>
      </c>
      <c r="H3107" s="357"/>
      <c r="I3107" s="360"/>
    </row>
    <row r="3108" spans="1:9" x14ac:dyDescent="0.3">
      <c r="A3108" s="351">
        <v>293</v>
      </c>
      <c r="B3108" s="352" t="s">
        <v>446</v>
      </c>
      <c r="C3108" s="353" t="s">
        <v>278</v>
      </c>
      <c r="D3108" s="351" t="s">
        <v>278</v>
      </c>
      <c r="E3108" s="351" t="s">
        <v>40</v>
      </c>
      <c r="F3108" s="353" t="s">
        <v>447</v>
      </c>
      <c r="G3108" s="351" t="s">
        <v>447</v>
      </c>
      <c r="H3108" s="353" t="s">
        <v>10</v>
      </c>
      <c r="I3108" s="354" t="s">
        <v>448</v>
      </c>
    </row>
    <row r="3109" spans="1:9" x14ac:dyDescent="0.3">
      <c r="A3109" s="355"/>
      <c r="B3109" s="361"/>
      <c r="C3109" s="355"/>
      <c r="D3109" s="355"/>
      <c r="E3109" s="355"/>
      <c r="F3109" s="355" t="s">
        <v>42</v>
      </c>
      <c r="G3109" s="355" t="s">
        <v>43</v>
      </c>
      <c r="H3109" s="355"/>
      <c r="I3109" s="356">
        <v>242847</v>
      </c>
    </row>
    <row r="3110" spans="1:9" x14ac:dyDescent="0.3">
      <c r="A3110" s="357"/>
      <c r="B3110" s="358"/>
      <c r="C3110" s="357"/>
      <c r="D3110" s="357"/>
      <c r="E3110" s="357"/>
      <c r="F3110" s="359" t="s">
        <v>278</v>
      </c>
      <c r="G3110" s="357" t="s">
        <v>278</v>
      </c>
      <c r="H3110" s="357"/>
      <c r="I3110" s="360"/>
    </row>
    <row r="3111" spans="1:9" x14ac:dyDescent="0.3">
      <c r="A3111" s="351">
        <v>294</v>
      </c>
      <c r="B3111" s="352" t="s">
        <v>446</v>
      </c>
      <c r="C3111" s="353" t="s">
        <v>278</v>
      </c>
      <c r="D3111" s="351" t="s">
        <v>278</v>
      </c>
      <c r="E3111" s="351" t="s">
        <v>40</v>
      </c>
      <c r="F3111" s="353" t="s">
        <v>447</v>
      </c>
      <c r="G3111" s="351" t="s">
        <v>447</v>
      </c>
      <c r="H3111" s="353" t="s">
        <v>10</v>
      </c>
      <c r="I3111" s="354" t="s">
        <v>448</v>
      </c>
    </row>
    <row r="3112" spans="1:9" x14ac:dyDescent="0.3">
      <c r="A3112" s="355"/>
      <c r="B3112" s="361"/>
      <c r="C3112" s="355"/>
      <c r="D3112" s="355"/>
      <c r="E3112" s="355"/>
      <c r="F3112" s="355" t="s">
        <v>42</v>
      </c>
      <c r="G3112" s="355" t="s">
        <v>43</v>
      </c>
      <c r="H3112" s="355"/>
      <c r="I3112" s="356">
        <v>242848</v>
      </c>
    </row>
    <row r="3113" spans="1:9" x14ac:dyDescent="0.3">
      <c r="A3113" s="357"/>
      <c r="B3113" s="358"/>
      <c r="C3113" s="357"/>
      <c r="D3113" s="357"/>
      <c r="E3113" s="357"/>
      <c r="F3113" s="359" t="s">
        <v>278</v>
      </c>
      <c r="G3113" s="357" t="s">
        <v>278</v>
      </c>
      <c r="H3113" s="357"/>
      <c r="I3113" s="360"/>
    </row>
    <row r="3114" spans="1:9" x14ac:dyDescent="0.3">
      <c r="A3114" s="351">
        <v>295</v>
      </c>
      <c r="B3114" s="352" t="s">
        <v>446</v>
      </c>
      <c r="C3114" s="353" t="s">
        <v>278</v>
      </c>
      <c r="D3114" s="351" t="s">
        <v>278</v>
      </c>
      <c r="E3114" s="351" t="s">
        <v>40</v>
      </c>
      <c r="F3114" s="353" t="s">
        <v>447</v>
      </c>
      <c r="G3114" s="351" t="s">
        <v>447</v>
      </c>
      <c r="H3114" s="353" t="s">
        <v>10</v>
      </c>
      <c r="I3114" s="354" t="s">
        <v>448</v>
      </c>
    </row>
    <row r="3115" spans="1:9" x14ac:dyDescent="0.3">
      <c r="A3115" s="355"/>
      <c r="B3115" s="361"/>
      <c r="C3115" s="355"/>
      <c r="D3115" s="355"/>
      <c r="E3115" s="355"/>
      <c r="F3115" s="355" t="s">
        <v>42</v>
      </c>
      <c r="G3115" s="355" t="s">
        <v>43</v>
      </c>
      <c r="H3115" s="355"/>
      <c r="I3115" s="356">
        <v>242849</v>
      </c>
    </row>
    <row r="3116" spans="1:9" x14ac:dyDescent="0.3">
      <c r="A3116" s="357"/>
      <c r="B3116" s="358"/>
      <c r="C3116" s="357"/>
      <c r="D3116" s="357"/>
      <c r="E3116" s="357"/>
      <c r="F3116" s="359" t="s">
        <v>278</v>
      </c>
      <c r="G3116" s="357" t="s">
        <v>278</v>
      </c>
      <c r="H3116" s="357"/>
      <c r="I3116" s="360"/>
    </row>
    <row r="3117" spans="1:9" x14ac:dyDescent="0.3">
      <c r="A3117" s="351">
        <v>296</v>
      </c>
      <c r="B3117" s="352" t="s">
        <v>446</v>
      </c>
      <c r="C3117" s="353" t="s">
        <v>278</v>
      </c>
      <c r="D3117" s="351" t="s">
        <v>278</v>
      </c>
      <c r="E3117" s="351" t="s">
        <v>40</v>
      </c>
      <c r="F3117" s="353" t="s">
        <v>447</v>
      </c>
      <c r="G3117" s="351" t="s">
        <v>447</v>
      </c>
      <c r="H3117" s="353" t="s">
        <v>10</v>
      </c>
      <c r="I3117" s="354" t="s">
        <v>448</v>
      </c>
    </row>
    <row r="3118" spans="1:9" x14ac:dyDescent="0.3">
      <c r="A3118" s="355"/>
      <c r="B3118" s="361"/>
      <c r="C3118" s="355"/>
      <c r="D3118" s="355"/>
      <c r="E3118" s="355"/>
      <c r="F3118" s="355" t="s">
        <v>42</v>
      </c>
      <c r="G3118" s="355" t="s">
        <v>43</v>
      </c>
      <c r="H3118" s="355"/>
      <c r="I3118" s="356">
        <v>242850</v>
      </c>
    </row>
    <row r="3119" spans="1:9" x14ac:dyDescent="0.3">
      <c r="A3119" s="357"/>
      <c r="B3119" s="358"/>
      <c r="C3119" s="357"/>
      <c r="D3119" s="357"/>
      <c r="E3119" s="357"/>
      <c r="F3119" s="359" t="s">
        <v>278</v>
      </c>
      <c r="G3119" s="357" t="s">
        <v>278</v>
      </c>
      <c r="H3119" s="357"/>
      <c r="I3119" s="360"/>
    </row>
    <row r="3120" spans="1:9" x14ac:dyDescent="0.3">
      <c r="A3120" s="351">
        <v>297</v>
      </c>
      <c r="B3120" s="352" t="s">
        <v>446</v>
      </c>
      <c r="C3120" s="353" t="s">
        <v>278</v>
      </c>
      <c r="D3120" s="351" t="s">
        <v>278</v>
      </c>
      <c r="E3120" s="351" t="s">
        <v>40</v>
      </c>
      <c r="F3120" s="353" t="s">
        <v>447</v>
      </c>
      <c r="G3120" s="351" t="s">
        <v>447</v>
      </c>
      <c r="H3120" s="353" t="s">
        <v>10</v>
      </c>
      <c r="I3120" s="354" t="s">
        <v>448</v>
      </c>
    </row>
    <row r="3121" spans="1:9" x14ac:dyDescent="0.3">
      <c r="A3121" s="355"/>
      <c r="B3121" s="361"/>
      <c r="C3121" s="355"/>
      <c r="D3121" s="355"/>
      <c r="E3121" s="355"/>
      <c r="F3121" s="355" t="s">
        <v>42</v>
      </c>
      <c r="G3121" s="355" t="s">
        <v>43</v>
      </c>
      <c r="H3121" s="355"/>
      <c r="I3121" s="356">
        <v>242851</v>
      </c>
    </row>
    <row r="3122" spans="1:9" x14ac:dyDescent="0.3">
      <c r="A3122" s="357"/>
      <c r="B3122" s="358"/>
      <c r="C3122" s="357"/>
      <c r="D3122" s="357"/>
      <c r="E3122" s="357"/>
      <c r="F3122" s="359" t="s">
        <v>278</v>
      </c>
      <c r="G3122" s="357" t="s">
        <v>278</v>
      </c>
      <c r="H3122" s="357"/>
      <c r="I3122" s="360"/>
    </row>
    <row r="3123" spans="1:9" x14ac:dyDescent="0.3">
      <c r="A3123" s="351">
        <v>298</v>
      </c>
      <c r="B3123" s="352" t="s">
        <v>446</v>
      </c>
      <c r="C3123" s="353" t="s">
        <v>278</v>
      </c>
      <c r="D3123" s="351" t="s">
        <v>278</v>
      </c>
      <c r="E3123" s="351" t="s">
        <v>40</v>
      </c>
      <c r="F3123" s="353" t="s">
        <v>447</v>
      </c>
      <c r="G3123" s="351" t="s">
        <v>447</v>
      </c>
      <c r="H3123" s="353" t="s">
        <v>10</v>
      </c>
      <c r="I3123" s="354" t="s">
        <v>448</v>
      </c>
    </row>
    <row r="3124" spans="1:9" x14ac:dyDescent="0.3">
      <c r="A3124" s="355"/>
      <c r="B3124" s="361"/>
      <c r="C3124" s="355"/>
      <c r="D3124" s="355"/>
      <c r="E3124" s="355"/>
      <c r="F3124" s="355" t="s">
        <v>42</v>
      </c>
      <c r="G3124" s="355" t="s">
        <v>43</v>
      </c>
      <c r="H3124" s="355"/>
      <c r="I3124" s="356">
        <v>242852</v>
      </c>
    </row>
    <row r="3125" spans="1:9" x14ac:dyDescent="0.3">
      <c r="A3125" s="357"/>
      <c r="B3125" s="358"/>
      <c r="C3125" s="357"/>
      <c r="D3125" s="357"/>
      <c r="E3125" s="357"/>
      <c r="F3125" s="359" t="s">
        <v>278</v>
      </c>
      <c r="G3125" s="357" t="s">
        <v>278</v>
      </c>
      <c r="H3125" s="357"/>
      <c r="I3125" s="360"/>
    </row>
    <row r="3126" spans="1:9" x14ac:dyDescent="0.3">
      <c r="A3126" s="351">
        <v>299</v>
      </c>
      <c r="B3126" s="352" t="s">
        <v>446</v>
      </c>
      <c r="C3126" s="353" t="s">
        <v>278</v>
      </c>
      <c r="D3126" s="351" t="s">
        <v>278</v>
      </c>
      <c r="E3126" s="351" t="s">
        <v>40</v>
      </c>
      <c r="F3126" s="353" t="s">
        <v>447</v>
      </c>
      <c r="G3126" s="351" t="s">
        <v>447</v>
      </c>
      <c r="H3126" s="353" t="s">
        <v>10</v>
      </c>
      <c r="I3126" s="354" t="s">
        <v>448</v>
      </c>
    </row>
    <row r="3127" spans="1:9" x14ac:dyDescent="0.3">
      <c r="A3127" s="355"/>
      <c r="B3127" s="361"/>
      <c r="C3127" s="355"/>
      <c r="D3127" s="355"/>
      <c r="E3127" s="355"/>
      <c r="F3127" s="355" t="s">
        <v>42</v>
      </c>
      <c r="G3127" s="355" t="s">
        <v>43</v>
      </c>
      <c r="H3127" s="355"/>
      <c r="I3127" s="356">
        <v>242853</v>
      </c>
    </row>
    <row r="3128" spans="1:9" x14ac:dyDescent="0.3">
      <c r="A3128" s="357"/>
      <c r="B3128" s="358"/>
      <c r="C3128" s="357"/>
      <c r="D3128" s="357"/>
      <c r="E3128" s="357"/>
      <c r="F3128" s="359" t="s">
        <v>278</v>
      </c>
      <c r="G3128" s="357" t="s">
        <v>278</v>
      </c>
      <c r="H3128" s="357"/>
      <c r="I3128" s="360"/>
    </row>
    <row r="3129" spans="1:9" x14ac:dyDescent="0.3">
      <c r="A3129" s="351">
        <v>300</v>
      </c>
      <c r="B3129" s="352" t="s">
        <v>446</v>
      </c>
      <c r="C3129" s="353" t="s">
        <v>278</v>
      </c>
      <c r="D3129" s="351" t="s">
        <v>278</v>
      </c>
      <c r="E3129" s="351" t="s">
        <v>40</v>
      </c>
      <c r="F3129" s="353" t="s">
        <v>447</v>
      </c>
      <c r="G3129" s="351" t="s">
        <v>447</v>
      </c>
      <c r="H3129" s="353" t="s">
        <v>10</v>
      </c>
      <c r="I3129" s="354" t="s">
        <v>448</v>
      </c>
    </row>
    <row r="3130" spans="1:9" x14ac:dyDescent="0.3">
      <c r="A3130" s="355"/>
      <c r="B3130" s="361"/>
      <c r="C3130" s="355"/>
      <c r="D3130" s="355"/>
      <c r="E3130" s="355"/>
      <c r="F3130" s="355" t="s">
        <v>42</v>
      </c>
      <c r="G3130" s="355" t="s">
        <v>43</v>
      </c>
      <c r="H3130" s="355"/>
      <c r="I3130" s="356">
        <v>242854</v>
      </c>
    </row>
    <row r="3131" spans="1:9" x14ac:dyDescent="0.3">
      <c r="A3131" s="357"/>
      <c r="B3131" s="358"/>
      <c r="C3131" s="357"/>
      <c r="D3131" s="357"/>
      <c r="E3131" s="357"/>
      <c r="F3131" s="359" t="s">
        <v>278</v>
      </c>
      <c r="G3131" s="357" t="s">
        <v>278</v>
      </c>
      <c r="H3131" s="357"/>
      <c r="I3131" s="360"/>
    </row>
    <row r="3132" spans="1:9" x14ac:dyDescent="0.3">
      <c r="A3132" s="351">
        <v>301</v>
      </c>
      <c r="B3132" s="352" t="s">
        <v>446</v>
      </c>
      <c r="C3132" s="353" t="s">
        <v>278</v>
      </c>
      <c r="D3132" s="351" t="s">
        <v>278</v>
      </c>
      <c r="E3132" s="351" t="s">
        <v>40</v>
      </c>
      <c r="F3132" s="353" t="s">
        <v>447</v>
      </c>
      <c r="G3132" s="351" t="s">
        <v>447</v>
      </c>
      <c r="H3132" s="353" t="s">
        <v>10</v>
      </c>
      <c r="I3132" s="354" t="s">
        <v>448</v>
      </c>
    </row>
    <row r="3133" spans="1:9" x14ac:dyDescent="0.3">
      <c r="A3133" s="355"/>
      <c r="B3133" s="361"/>
      <c r="C3133" s="355"/>
      <c r="D3133" s="355"/>
      <c r="E3133" s="355"/>
      <c r="F3133" s="355" t="s">
        <v>42</v>
      </c>
      <c r="G3133" s="355" t="s">
        <v>43</v>
      </c>
      <c r="H3133" s="355"/>
      <c r="I3133" s="356">
        <v>242855</v>
      </c>
    </row>
    <row r="3134" spans="1:9" x14ac:dyDescent="0.3">
      <c r="A3134" s="357"/>
      <c r="B3134" s="358"/>
      <c r="C3134" s="357"/>
      <c r="D3134" s="357"/>
      <c r="E3134" s="357"/>
      <c r="F3134" s="359" t="s">
        <v>278</v>
      </c>
      <c r="G3134" s="357" t="s">
        <v>278</v>
      </c>
      <c r="H3134" s="357"/>
      <c r="I3134" s="360"/>
    </row>
    <row r="3135" spans="1:9" x14ac:dyDescent="0.3">
      <c r="A3135" s="351">
        <v>302</v>
      </c>
      <c r="B3135" s="352" t="s">
        <v>446</v>
      </c>
      <c r="C3135" s="353" t="s">
        <v>278</v>
      </c>
      <c r="D3135" s="351" t="s">
        <v>278</v>
      </c>
      <c r="E3135" s="351" t="s">
        <v>40</v>
      </c>
      <c r="F3135" s="353" t="s">
        <v>447</v>
      </c>
      <c r="G3135" s="351" t="s">
        <v>447</v>
      </c>
      <c r="H3135" s="353" t="s">
        <v>10</v>
      </c>
      <c r="I3135" s="354" t="s">
        <v>448</v>
      </c>
    </row>
    <row r="3136" spans="1:9" x14ac:dyDescent="0.3">
      <c r="A3136" s="355"/>
      <c r="B3136" s="361"/>
      <c r="C3136" s="355"/>
      <c r="D3136" s="355"/>
      <c r="E3136" s="355"/>
      <c r="F3136" s="355" t="s">
        <v>42</v>
      </c>
      <c r="G3136" s="355" t="s">
        <v>43</v>
      </c>
      <c r="H3136" s="355"/>
      <c r="I3136" s="356">
        <v>242856</v>
      </c>
    </row>
    <row r="3137" spans="1:9" x14ac:dyDescent="0.3">
      <c r="A3137" s="357"/>
      <c r="B3137" s="358"/>
      <c r="C3137" s="357"/>
      <c r="D3137" s="357"/>
      <c r="E3137" s="357"/>
      <c r="F3137" s="359" t="s">
        <v>278</v>
      </c>
      <c r="G3137" s="357" t="s">
        <v>278</v>
      </c>
      <c r="H3137" s="357"/>
      <c r="I3137" s="360"/>
    </row>
    <row r="3138" spans="1:9" x14ac:dyDescent="0.3">
      <c r="A3138" s="351">
        <v>303</v>
      </c>
      <c r="B3138" s="352" t="s">
        <v>446</v>
      </c>
      <c r="C3138" s="353" t="s">
        <v>278</v>
      </c>
      <c r="D3138" s="351" t="s">
        <v>278</v>
      </c>
      <c r="E3138" s="351" t="s">
        <v>40</v>
      </c>
      <c r="F3138" s="353" t="s">
        <v>447</v>
      </c>
      <c r="G3138" s="351" t="s">
        <v>447</v>
      </c>
      <c r="H3138" s="353" t="s">
        <v>10</v>
      </c>
      <c r="I3138" s="354" t="s">
        <v>448</v>
      </c>
    </row>
    <row r="3139" spans="1:9" x14ac:dyDescent="0.3">
      <c r="A3139" s="355"/>
      <c r="B3139" s="361"/>
      <c r="C3139" s="355"/>
      <c r="D3139" s="355"/>
      <c r="E3139" s="355"/>
      <c r="F3139" s="355" t="s">
        <v>42</v>
      </c>
      <c r="G3139" s="355" t="s">
        <v>43</v>
      </c>
      <c r="H3139" s="355"/>
      <c r="I3139" s="356">
        <v>242857</v>
      </c>
    </row>
    <row r="3140" spans="1:9" x14ac:dyDescent="0.3">
      <c r="A3140" s="357"/>
      <c r="B3140" s="358"/>
      <c r="C3140" s="357"/>
      <c r="D3140" s="357"/>
      <c r="E3140" s="357"/>
      <c r="F3140" s="359" t="s">
        <v>278</v>
      </c>
      <c r="G3140" s="357" t="s">
        <v>278</v>
      </c>
      <c r="H3140" s="357"/>
      <c r="I3140" s="360"/>
    </row>
    <row r="3141" spans="1:9" x14ac:dyDescent="0.3">
      <c r="A3141" s="351">
        <v>304</v>
      </c>
      <c r="B3141" s="352" t="s">
        <v>446</v>
      </c>
      <c r="C3141" s="353" t="s">
        <v>278</v>
      </c>
      <c r="D3141" s="351" t="s">
        <v>278</v>
      </c>
      <c r="E3141" s="351" t="s">
        <v>40</v>
      </c>
      <c r="F3141" s="353" t="s">
        <v>447</v>
      </c>
      <c r="G3141" s="351" t="s">
        <v>447</v>
      </c>
      <c r="H3141" s="353" t="s">
        <v>10</v>
      </c>
      <c r="I3141" s="354" t="s">
        <v>448</v>
      </c>
    </row>
    <row r="3142" spans="1:9" x14ac:dyDescent="0.3">
      <c r="A3142" s="355"/>
      <c r="B3142" s="361"/>
      <c r="C3142" s="355"/>
      <c r="D3142" s="355"/>
      <c r="E3142" s="355"/>
      <c r="F3142" s="355" t="s">
        <v>42</v>
      </c>
      <c r="G3142" s="355" t="s">
        <v>43</v>
      </c>
      <c r="H3142" s="355"/>
      <c r="I3142" s="356">
        <v>242858</v>
      </c>
    </row>
    <row r="3143" spans="1:9" x14ac:dyDescent="0.3">
      <c r="A3143" s="357"/>
      <c r="B3143" s="358"/>
      <c r="C3143" s="357"/>
      <c r="D3143" s="357"/>
      <c r="E3143" s="357"/>
      <c r="F3143" s="359" t="s">
        <v>278</v>
      </c>
      <c r="G3143" s="357" t="s">
        <v>278</v>
      </c>
      <c r="H3143" s="357"/>
      <c r="I3143" s="360"/>
    </row>
    <row r="3144" spans="1:9" x14ac:dyDescent="0.3">
      <c r="A3144" s="351">
        <v>305</v>
      </c>
      <c r="B3144" s="352" t="s">
        <v>446</v>
      </c>
      <c r="C3144" s="353" t="s">
        <v>278</v>
      </c>
      <c r="D3144" s="351" t="s">
        <v>278</v>
      </c>
      <c r="E3144" s="351" t="s">
        <v>40</v>
      </c>
      <c r="F3144" s="353" t="s">
        <v>447</v>
      </c>
      <c r="G3144" s="351" t="s">
        <v>447</v>
      </c>
      <c r="H3144" s="353" t="s">
        <v>10</v>
      </c>
      <c r="I3144" s="354" t="s">
        <v>448</v>
      </c>
    </row>
    <row r="3145" spans="1:9" x14ac:dyDescent="0.3">
      <c r="A3145" s="355"/>
      <c r="B3145" s="361"/>
      <c r="C3145" s="355"/>
      <c r="D3145" s="355"/>
      <c r="E3145" s="355"/>
      <c r="F3145" s="355" t="s">
        <v>42</v>
      </c>
      <c r="G3145" s="355" t="s">
        <v>43</v>
      </c>
      <c r="H3145" s="355"/>
      <c r="I3145" s="356">
        <v>242859</v>
      </c>
    </row>
    <row r="3146" spans="1:9" x14ac:dyDescent="0.3">
      <c r="A3146" s="357"/>
      <c r="B3146" s="358"/>
      <c r="C3146" s="357"/>
      <c r="D3146" s="357"/>
      <c r="E3146" s="357"/>
      <c r="F3146" s="359" t="s">
        <v>278</v>
      </c>
      <c r="G3146" s="357" t="s">
        <v>278</v>
      </c>
      <c r="H3146" s="357"/>
      <c r="I3146" s="360"/>
    </row>
    <row r="3147" spans="1:9" x14ac:dyDescent="0.3">
      <c r="A3147" s="351">
        <v>306</v>
      </c>
      <c r="B3147" s="352" t="s">
        <v>446</v>
      </c>
      <c r="C3147" s="353" t="s">
        <v>278</v>
      </c>
      <c r="D3147" s="351" t="s">
        <v>278</v>
      </c>
      <c r="E3147" s="351" t="s">
        <v>40</v>
      </c>
      <c r="F3147" s="353" t="s">
        <v>447</v>
      </c>
      <c r="G3147" s="351" t="s">
        <v>447</v>
      </c>
      <c r="H3147" s="353" t="s">
        <v>10</v>
      </c>
      <c r="I3147" s="354" t="s">
        <v>448</v>
      </c>
    </row>
    <row r="3148" spans="1:9" x14ac:dyDescent="0.3">
      <c r="A3148" s="355"/>
      <c r="B3148" s="361"/>
      <c r="C3148" s="355"/>
      <c r="D3148" s="355"/>
      <c r="E3148" s="355"/>
      <c r="F3148" s="355" t="s">
        <v>42</v>
      </c>
      <c r="G3148" s="355" t="s">
        <v>43</v>
      </c>
      <c r="H3148" s="355"/>
      <c r="I3148" s="356">
        <v>242860</v>
      </c>
    </row>
    <row r="3149" spans="1:9" x14ac:dyDescent="0.3">
      <c r="A3149" s="357"/>
      <c r="B3149" s="358"/>
      <c r="C3149" s="357"/>
      <c r="D3149" s="357"/>
      <c r="E3149" s="357"/>
      <c r="F3149" s="359" t="s">
        <v>278</v>
      </c>
      <c r="G3149" s="357" t="s">
        <v>278</v>
      </c>
      <c r="H3149" s="357"/>
      <c r="I3149" s="360"/>
    </row>
    <row r="3150" spans="1:9" x14ac:dyDescent="0.3">
      <c r="A3150" s="351">
        <v>307</v>
      </c>
      <c r="B3150" s="352" t="s">
        <v>446</v>
      </c>
      <c r="C3150" s="353" t="s">
        <v>278</v>
      </c>
      <c r="D3150" s="351" t="s">
        <v>278</v>
      </c>
      <c r="E3150" s="351" t="s">
        <v>40</v>
      </c>
      <c r="F3150" s="353" t="s">
        <v>447</v>
      </c>
      <c r="G3150" s="351" t="s">
        <v>447</v>
      </c>
      <c r="H3150" s="353" t="s">
        <v>10</v>
      </c>
      <c r="I3150" s="354" t="s">
        <v>448</v>
      </c>
    </row>
    <row r="3151" spans="1:9" x14ac:dyDescent="0.3">
      <c r="A3151" s="355"/>
      <c r="B3151" s="361"/>
      <c r="C3151" s="355"/>
      <c r="D3151" s="355"/>
      <c r="E3151" s="355"/>
      <c r="F3151" s="355" t="s">
        <v>42</v>
      </c>
      <c r="G3151" s="355" t="s">
        <v>43</v>
      </c>
      <c r="H3151" s="355"/>
      <c r="I3151" s="356">
        <v>242861</v>
      </c>
    </row>
    <row r="3152" spans="1:9" x14ac:dyDescent="0.3">
      <c r="A3152" s="357"/>
      <c r="B3152" s="358"/>
      <c r="C3152" s="357"/>
      <c r="D3152" s="357"/>
      <c r="E3152" s="357"/>
      <c r="F3152" s="359" t="s">
        <v>278</v>
      </c>
      <c r="G3152" s="357" t="s">
        <v>278</v>
      </c>
      <c r="H3152" s="357"/>
      <c r="I3152" s="360"/>
    </row>
    <row r="3153" spans="1:9" x14ac:dyDescent="0.3">
      <c r="A3153" s="351">
        <v>308</v>
      </c>
      <c r="B3153" s="352" t="s">
        <v>446</v>
      </c>
      <c r="C3153" s="353" t="s">
        <v>278</v>
      </c>
      <c r="D3153" s="351" t="s">
        <v>278</v>
      </c>
      <c r="E3153" s="351" t="s">
        <v>40</v>
      </c>
      <c r="F3153" s="353" t="s">
        <v>447</v>
      </c>
      <c r="G3153" s="351" t="s">
        <v>447</v>
      </c>
      <c r="H3153" s="353" t="s">
        <v>10</v>
      </c>
      <c r="I3153" s="354" t="s">
        <v>448</v>
      </c>
    </row>
    <row r="3154" spans="1:9" x14ac:dyDescent="0.3">
      <c r="A3154" s="355"/>
      <c r="B3154" s="361"/>
      <c r="C3154" s="355"/>
      <c r="D3154" s="355"/>
      <c r="E3154" s="355"/>
      <c r="F3154" s="355" t="s">
        <v>42</v>
      </c>
      <c r="G3154" s="355" t="s">
        <v>43</v>
      </c>
      <c r="H3154" s="355"/>
      <c r="I3154" s="356">
        <v>242862</v>
      </c>
    </row>
    <row r="3155" spans="1:9" x14ac:dyDescent="0.3">
      <c r="A3155" s="357"/>
      <c r="B3155" s="358"/>
      <c r="C3155" s="357"/>
      <c r="D3155" s="357"/>
      <c r="E3155" s="357"/>
      <c r="F3155" s="359" t="s">
        <v>278</v>
      </c>
      <c r="G3155" s="357" t="s">
        <v>278</v>
      </c>
      <c r="H3155" s="357"/>
      <c r="I3155" s="360"/>
    </row>
    <row r="3156" spans="1:9" x14ac:dyDescent="0.3">
      <c r="A3156" s="351">
        <v>309</v>
      </c>
      <c r="B3156" s="352" t="s">
        <v>446</v>
      </c>
      <c r="C3156" s="353" t="s">
        <v>278</v>
      </c>
      <c r="D3156" s="351" t="s">
        <v>278</v>
      </c>
      <c r="E3156" s="351" t="s">
        <v>40</v>
      </c>
      <c r="F3156" s="353" t="s">
        <v>447</v>
      </c>
      <c r="G3156" s="351" t="s">
        <v>447</v>
      </c>
      <c r="H3156" s="353" t="s">
        <v>10</v>
      </c>
      <c r="I3156" s="354" t="s">
        <v>448</v>
      </c>
    </row>
    <row r="3157" spans="1:9" x14ac:dyDescent="0.3">
      <c r="A3157" s="355"/>
      <c r="B3157" s="361"/>
      <c r="C3157" s="355"/>
      <c r="D3157" s="355"/>
      <c r="E3157" s="355"/>
      <c r="F3157" s="355" t="s">
        <v>42</v>
      </c>
      <c r="G3157" s="355" t="s">
        <v>43</v>
      </c>
      <c r="H3157" s="355"/>
      <c r="I3157" s="356">
        <v>242863</v>
      </c>
    </row>
    <row r="3158" spans="1:9" x14ac:dyDescent="0.3">
      <c r="A3158" s="357"/>
      <c r="B3158" s="358"/>
      <c r="C3158" s="357"/>
      <c r="D3158" s="357"/>
      <c r="E3158" s="357"/>
      <c r="F3158" s="359" t="s">
        <v>278</v>
      </c>
      <c r="G3158" s="357" t="s">
        <v>278</v>
      </c>
      <c r="H3158" s="357"/>
      <c r="I3158" s="360"/>
    </row>
    <row r="3159" spans="1:9" x14ac:dyDescent="0.3">
      <c r="A3159" s="351">
        <v>310</v>
      </c>
      <c r="B3159" s="352" t="s">
        <v>446</v>
      </c>
      <c r="C3159" s="353" t="s">
        <v>278</v>
      </c>
      <c r="D3159" s="351" t="s">
        <v>278</v>
      </c>
      <c r="E3159" s="351" t="s">
        <v>40</v>
      </c>
      <c r="F3159" s="353" t="s">
        <v>447</v>
      </c>
      <c r="G3159" s="351" t="s">
        <v>447</v>
      </c>
      <c r="H3159" s="353" t="s">
        <v>10</v>
      </c>
      <c r="I3159" s="354" t="s">
        <v>448</v>
      </c>
    </row>
    <row r="3160" spans="1:9" x14ac:dyDescent="0.3">
      <c r="A3160" s="355"/>
      <c r="B3160" s="361"/>
      <c r="C3160" s="355"/>
      <c r="D3160" s="355"/>
      <c r="E3160" s="355"/>
      <c r="F3160" s="355" t="s">
        <v>42</v>
      </c>
      <c r="G3160" s="355" t="s">
        <v>43</v>
      </c>
      <c r="H3160" s="355"/>
      <c r="I3160" s="356">
        <v>242864</v>
      </c>
    </row>
    <row r="3161" spans="1:9" x14ac:dyDescent="0.3">
      <c r="A3161" s="357"/>
      <c r="B3161" s="358"/>
      <c r="C3161" s="357"/>
      <c r="D3161" s="357"/>
      <c r="E3161" s="357"/>
      <c r="F3161" s="359" t="s">
        <v>278</v>
      </c>
      <c r="G3161" s="357" t="s">
        <v>278</v>
      </c>
      <c r="H3161" s="357"/>
      <c r="I3161" s="360"/>
    </row>
    <row r="3162" spans="1:9" x14ac:dyDescent="0.3">
      <c r="A3162" s="351">
        <v>311</v>
      </c>
      <c r="B3162" s="352" t="s">
        <v>446</v>
      </c>
      <c r="C3162" s="353" t="s">
        <v>278</v>
      </c>
      <c r="D3162" s="351" t="s">
        <v>278</v>
      </c>
      <c r="E3162" s="351" t="s">
        <v>40</v>
      </c>
      <c r="F3162" s="353" t="s">
        <v>447</v>
      </c>
      <c r="G3162" s="351" t="s">
        <v>447</v>
      </c>
      <c r="H3162" s="353" t="s">
        <v>10</v>
      </c>
      <c r="I3162" s="354" t="s">
        <v>448</v>
      </c>
    </row>
    <row r="3163" spans="1:9" x14ac:dyDescent="0.3">
      <c r="A3163" s="355"/>
      <c r="B3163" s="361"/>
      <c r="C3163" s="355"/>
      <c r="D3163" s="355"/>
      <c r="E3163" s="355"/>
      <c r="F3163" s="355" t="s">
        <v>42</v>
      </c>
      <c r="G3163" s="355" t="s">
        <v>43</v>
      </c>
      <c r="H3163" s="355"/>
      <c r="I3163" s="356">
        <v>242865</v>
      </c>
    </row>
    <row r="3164" spans="1:9" x14ac:dyDescent="0.3">
      <c r="A3164" s="357"/>
      <c r="B3164" s="358"/>
      <c r="C3164" s="357"/>
      <c r="D3164" s="357"/>
      <c r="E3164" s="357"/>
      <c r="F3164" s="359" t="s">
        <v>278</v>
      </c>
      <c r="G3164" s="357" t="s">
        <v>278</v>
      </c>
      <c r="H3164" s="357"/>
      <c r="I3164" s="360"/>
    </row>
    <row r="3165" spans="1:9" x14ac:dyDescent="0.3">
      <c r="A3165" s="351">
        <v>312</v>
      </c>
      <c r="B3165" s="352" t="s">
        <v>446</v>
      </c>
      <c r="C3165" s="353" t="s">
        <v>278</v>
      </c>
      <c r="D3165" s="351" t="s">
        <v>278</v>
      </c>
      <c r="E3165" s="351" t="s">
        <v>40</v>
      </c>
      <c r="F3165" s="353" t="s">
        <v>447</v>
      </c>
      <c r="G3165" s="351" t="s">
        <v>447</v>
      </c>
      <c r="H3165" s="353" t="s">
        <v>10</v>
      </c>
      <c r="I3165" s="354" t="s">
        <v>448</v>
      </c>
    </row>
    <row r="3166" spans="1:9" x14ac:dyDescent="0.3">
      <c r="A3166" s="355"/>
      <c r="B3166" s="361"/>
      <c r="C3166" s="355"/>
      <c r="D3166" s="355"/>
      <c r="E3166" s="355"/>
      <c r="F3166" s="355" t="s">
        <v>42</v>
      </c>
      <c r="G3166" s="355" t="s">
        <v>43</v>
      </c>
      <c r="H3166" s="355"/>
      <c r="I3166" s="356">
        <v>242866</v>
      </c>
    </row>
    <row r="3167" spans="1:9" x14ac:dyDescent="0.3">
      <c r="A3167" s="357"/>
      <c r="B3167" s="358"/>
      <c r="C3167" s="357"/>
      <c r="D3167" s="357"/>
      <c r="E3167" s="357"/>
      <c r="F3167" s="359" t="s">
        <v>278</v>
      </c>
      <c r="G3167" s="357" t="s">
        <v>278</v>
      </c>
      <c r="H3167" s="357"/>
      <c r="I3167" s="360"/>
    </row>
    <row r="3168" spans="1:9" x14ac:dyDescent="0.3">
      <c r="A3168" s="351">
        <v>313</v>
      </c>
      <c r="B3168" s="352" t="s">
        <v>446</v>
      </c>
      <c r="C3168" s="353" t="s">
        <v>278</v>
      </c>
      <c r="D3168" s="351" t="s">
        <v>278</v>
      </c>
      <c r="E3168" s="351" t="s">
        <v>40</v>
      </c>
      <c r="F3168" s="353" t="s">
        <v>447</v>
      </c>
      <c r="G3168" s="351" t="s">
        <v>447</v>
      </c>
      <c r="H3168" s="353" t="s">
        <v>10</v>
      </c>
      <c r="I3168" s="354" t="s">
        <v>448</v>
      </c>
    </row>
    <row r="3169" spans="1:9" x14ac:dyDescent="0.3">
      <c r="A3169" s="355"/>
      <c r="B3169" s="361"/>
      <c r="C3169" s="355"/>
      <c r="D3169" s="355"/>
      <c r="E3169" s="355"/>
      <c r="F3169" s="355" t="s">
        <v>42</v>
      </c>
      <c r="G3169" s="355" t="s">
        <v>43</v>
      </c>
      <c r="H3169" s="355"/>
      <c r="I3169" s="356">
        <v>242867</v>
      </c>
    </row>
    <row r="3170" spans="1:9" x14ac:dyDescent="0.3">
      <c r="A3170" s="357"/>
      <c r="B3170" s="358"/>
      <c r="C3170" s="357"/>
      <c r="D3170" s="357"/>
      <c r="E3170" s="357"/>
      <c r="F3170" s="359" t="s">
        <v>278</v>
      </c>
      <c r="G3170" s="357" t="s">
        <v>278</v>
      </c>
      <c r="H3170" s="357"/>
      <c r="I3170" s="360"/>
    </row>
    <row r="3171" spans="1:9" x14ac:dyDescent="0.3">
      <c r="A3171" s="351">
        <v>314</v>
      </c>
      <c r="B3171" s="352" t="s">
        <v>446</v>
      </c>
      <c r="C3171" s="353" t="s">
        <v>278</v>
      </c>
      <c r="D3171" s="351" t="s">
        <v>278</v>
      </c>
      <c r="E3171" s="351" t="s">
        <v>40</v>
      </c>
      <c r="F3171" s="353" t="s">
        <v>447</v>
      </c>
      <c r="G3171" s="351" t="s">
        <v>447</v>
      </c>
      <c r="H3171" s="353" t="s">
        <v>10</v>
      </c>
      <c r="I3171" s="354" t="s">
        <v>448</v>
      </c>
    </row>
    <row r="3172" spans="1:9" x14ac:dyDescent="0.3">
      <c r="A3172" s="355"/>
      <c r="B3172" s="361"/>
      <c r="C3172" s="355"/>
      <c r="D3172" s="355"/>
      <c r="E3172" s="355"/>
      <c r="F3172" s="355" t="s">
        <v>42</v>
      </c>
      <c r="G3172" s="355" t="s">
        <v>43</v>
      </c>
      <c r="H3172" s="355"/>
      <c r="I3172" s="356">
        <v>242868</v>
      </c>
    </row>
    <row r="3173" spans="1:9" x14ac:dyDescent="0.3">
      <c r="A3173" s="357"/>
      <c r="B3173" s="358"/>
      <c r="C3173" s="357"/>
      <c r="D3173" s="357"/>
      <c r="E3173" s="357"/>
      <c r="F3173" s="359" t="s">
        <v>278</v>
      </c>
      <c r="G3173" s="357" t="s">
        <v>278</v>
      </c>
      <c r="H3173" s="357"/>
      <c r="I3173" s="360"/>
    </row>
    <row r="3174" spans="1:9" x14ac:dyDescent="0.3">
      <c r="A3174" s="351">
        <v>315</v>
      </c>
      <c r="B3174" s="352" t="s">
        <v>446</v>
      </c>
      <c r="C3174" s="353" t="s">
        <v>278</v>
      </c>
      <c r="D3174" s="351" t="s">
        <v>278</v>
      </c>
      <c r="E3174" s="351" t="s">
        <v>40</v>
      </c>
      <c r="F3174" s="353" t="s">
        <v>447</v>
      </c>
      <c r="G3174" s="351" t="s">
        <v>447</v>
      </c>
      <c r="H3174" s="353" t="s">
        <v>10</v>
      </c>
      <c r="I3174" s="354" t="s">
        <v>448</v>
      </c>
    </row>
    <row r="3175" spans="1:9" x14ac:dyDescent="0.3">
      <c r="A3175" s="355"/>
      <c r="B3175" s="361"/>
      <c r="C3175" s="355"/>
      <c r="D3175" s="355"/>
      <c r="E3175" s="355"/>
      <c r="F3175" s="355" t="s">
        <v>42</v>
      </c>
      <c r="G3175" s="355" t="s">
        <v>43</v>
      </c>
      <c r="H3175" s="355"/>
      <c r="I3175" s="356">
        <v>242869</v>
      </c>
    </row>
    <row r="3176" spans="1:9" x14ac:dyDescent="0.3">
      <c r="A3176" s="357"/>
      <c r="B3176" s="358"/>
      <c r="C3176" s="357"/>
      <c r="D3176" s="357"/>
      <c r="E3176" s="357"/>
      <c r="F3176" s="359" t="s">
        <v>278</v>
      </c>
      <c r="G3176" s="357" t="s">
        <v>278</v>
      </c>
      <c r="H3176" s="357"/>
      <c r="I3176" s="360"/>
    </row>
    <row r="3177" spans="1:9" x14ac:dyDescent="0.3">
      <c r="A3177" s="351">
        <v>316</v>
      </c>
      <c r="B3177" s="352" t="s">
        <v>446</v>
      </c>
      <c r="C3177" s="353" t="s">
        <v>278</v>
      </c>
      <c r="D3177" s="351" t="s">
        <v>278</v>
      </c>
      <c r="E3177" s="351" t="s">
        <v>40</v>
      </c>
      <c r="F3177" s="353" t="s">
        <v>447</v>
      </c>
      <c r="G3177" s="351" t="s">
        <v>447</v>
      </c>
      <c r="H3177" s="353" t="s">
        <v>10</v>
      </c>
      <c r="I3177" s="354" t="s">
        <v>448</v>
      </c>
    </row>
    <row r="3178" spans="1:9" x14ac:dyDescent="0.3">
      <c r="A3178" s="355"/>
      <c r="B3178" s="361"/>
      <c r="C3178" s="355"/>
      <c r="D3178" s="355"/>
      <c r="E3178" s="355"/>
      <c r="F3178" s="355" t="s">
        <v>42</v>
      </c>
      <c r="G3178" s="355" t="s">
        <v>43</v>
      </c>
      <c r="H3178" s="355"/>
      <c r="I3178" s="356">
        <v>242870</v>
      </c>
    </row>
    <row r="3179" spans="1:9" x14ac:dyDescent="0.3">
      <c r="A3179" s="357"/>
      <c r="B3179" s="358"/>
      <c r="C3179" s="357"/>
      <c r="D3179" s="357"/>
      <c r="E3179" s="357"/>
      <c r="F3179" s="359" t="s">
        <v>278</v>
      </c>
      <c r="G3179" s="357" t="s">
        <v>278</v>
      </c>
      <c r="H3179" s="357"/>
      <c r="I3179" s="360"/>
    </row>
    <row r="3180" spans="1:9" x14ac:dyDescent="0.3">
      <c r="A3180" s="351">
        <v>317</v>
      </c>
      <c r="B3180" s="352" t="s">
        <v>446</v>
      </c>
      <c r="C3180" s="353" t="s">
        <v>278</v>
      </c>
      <c r="D3180" s="351" t="s">
        <v>278</v>
      </c>
      <c r="E3180" s="351" t="s">
        <v>40</v>
      </c>
      <c r="F3180" s="353" t="s">
        <v>447</v>
      </c>
      <c r="G3180" s="351" t="s">
        <v>447</v>
      </c>
      <c r="H3180" s="353" t="s">
        <v>10</v>
      </c>
      <c r="I3180" s="354" t="s">
        <v>448</v>
      </c>
    </row>
    <row r="3181" spans="1:9" x14ac:dyDescent="0.3">
      <c r="A3181" s="355"/>
      <c r="B3181" s="361"/>
      <c r="C3181" s="355"/>
      <c r="D3181" s="355"/>
      <c r="E3181" s="355"/>
      <c r="F3181" s="355" t="s">
        <v>42</v>
      </c>
      <c r="G3181" s="355" t="s">
        <v>43</v>
      </c>
      <c r="H3181" s="355"/>
      <c r="I3181" s="356">
        <v>242871</v>
      </c>
    </row>
    <row r="3182" spans="1:9" x14ac:dyDescent="0.3">
      <c r="A3182" s="357"/>
      <c r="B3182" s="358"/>
      <c r="C3182" s="357"/>
      <c r="D3182" s="357"/>
      <c r="E3182" s="357"/>
      <c r="F3182" s="359" t="s">
        <v>278</v>
      </c>
      <c r="G3182" s="357" t="s">
        <v>278</v>
      </c>
      <c r="H3182" s="357"/>
      <c r="I3182" s="360"/>
    </row>
    <row r="3183" spans="1:9" x14ac:dyDescent="0.3">
      <c r="A3183" s="351">
        <v>318</v>
      </c>
      <c r="B3183" s="352" t="s">
        <v>446</v>
      </c>
      <c r="C3183" s="353" t="s">
        <v>278</v>
      </c>
      <c r="D3183" s="351" t="s">
        <v>278</v>
      </c>
      <c r="E3183" s="351" t="s">
        <v>40</v>
      </c>
      <c r="F3183" s="353" t="s">
        <v>447</v>
      </c>
      <c r="G3183" s="351" t="s">
        <v>447</v>
      </c>
      <c r="H3183" s="353" t="s">
        <v>10</v>
      </c>
      <c r="I3183" s="354" t="s">
        <v>448</v>
      </c>
    </row>
    <row r="3184" spans="1:9" x14ac:dyDescent="0.3">
      <c r="A3184" s="355"/>
      <c r="B3184" s="361"/>
      <c r="C3184" s="355"/>
      <c r="D3184" s="355"/>
      <c r="E3184" s="355"/>
      <c r="F3184" s="355" t="s">
        <v>42</v>
      </c>
      <c r="G3184" s="355" t="s">
        <v>43</v>
      </c>
      <c r="H3184" s="355"/>
      <c r="I3184" s="356">
        <v>242872</v>
      </c>
    </row>
    <row r="3185" spans="1:9" x14ac:dyDescent="0.3">
      <c r="A3185" s="357"/>
      <c r="B3185" s="358"/>
      <c r="C3185" s="357"/>
      <c r="D3185" s="357"/>
      <c r="E3185" s="357"/>
      <c r="F3185" s="359" t="s">
        <v>278</v>
      </c>
      <c r="G3185" s="357" t="s">
        <v>278</v>
      </c>
      <c r="H3185" s="357"/>
      <c r="I3185" s="360"/>
    </row>
    <row r="3186" spans="1:9" x14ac:dyDescent="0.3">
      <c r="A3186" s="351">
        <v>319</v>
      </c>
      <c r="B3186" s="352" t="s">
        <v>446</v>
      </c>
      <c r="C3186" s="353" t="s">
        <v>278</v>
      </c>
      <c r="D3186" s="351" t="s">
        <v>278</v>
      </c>
      <c r="E3186" s="351" t="s">
        <v>40</v>
      </c>
      <c r="F3186" s="353" t="s">
        <v>447</v>
      </c>
      <c r="G3186" s="351" t="s">
        <v>447</v>
      </c>
      <c r="H3186" s="353" t="s">
        <v>10</v>
      </c>
      <c r="I3186" s="354" t="s">
        <v>448</v>
      </c>
    </row>
    <row r="3187" spans="1:9" x14ac:dyDescent="0.3">
      <c r="A3187" s="355"/>
      <c r="B3187" s="361"/>
      <c r="C3187" s="355"/>
      <c r="D3187" s="355"/>
      <c r="E3187" s="355"/>
      <c r="F3187" s="355" t="s">
        <v>42</v>
      </c>
      <c r="G3187" s="355" t="s">
        <v>43</v>
      </c>
      <c r="H3187" s="355"/>
      <c r="I3187" s="356">
        <v>242873</v>
      </c>
    </row>
    <row r="3188" spans="1:9" x14ac:dyDescent="0.3">
      <c r="A3188" s="357"/>
      <c r="B3188" s="358"/>
      <c r="C3188" s="357"/>
      <c r="D3188" s="357"/>
      <c r="E3188" s="357"/>
      <c r="F3188" s="359" t="s">
        <v>278</v>
      </c>
      <c r="G3188" s="357" t="s">
        <v>278</v>
      </c>
      <c r="H3188" s="357"/>
      <c r="I3188" s="360"/>
    </row>
    <row r="3189" spans="1:9" x14ac:dyDescent="0.3">
      <c r="A3189" s="351">
        <v>320</v>
      </c>
      <c r="B3189" s="352" t="s">
        <v>446</v>
      </c>
      <c r="C3189" s="353" t="s">
        <v>278</v>
      </c>
      <c r="D3189" s="351" t="s">
        <v>278</v>
      </c>
      <c r="E3189" s="351" t="s">
        <v>40</v>
      </c>
      <c r="F3189" s="353" t="s">
        <v>447</v>
      </c>
      <c r="G3189" s="351" t="s">
        <v>447</v>
      </c>
      <c r="H3189" s="353" t="s">
        <v>10</v>
      </c>
      <c r="I3189" s="354" t="s">
        <v>448</v>
      </c>
    </row>
    <row r="3190" spans="1:9" x14ac:dyDescent="0.3">
      <c r="A3190" s="355"/>
      <c r="B3190" s="361"/>
      <c r="C3190" s="355"/>
      <c r="D3190" s="355"/>
      <c r="E3190" s="355"/>
      <c r="F3190" s="355" t="s">
        <v>42</v>
      </c>
      <c r="G3190" s="355" t="s">
        <v>43</v>
      </c>
      <c r="H3190" s="355"/>
      <c r="I3190" s="356">
        <v>242874</v>
      </c>
    </row>
    <row r="3191" spans="1:9" x14ac:dyDescent="0.3">
      <c r="A3191" s="357"/>
      <c r="B3191" s="358"/>
      <c r="C3191" s="357"/>
      <c r="D3191" s="357"/>
      <c r="E3191" s="357"/>
      <c r="F3191" s="359" t="s">
        <v>278</v>
      </c>
      <c r="G3191" s="357" t="s">
        <v>278</v>
      </c>
      <c r="H3191" s="357"/>
      <c r="I3191" s="360"/>
    </row>
    <row r="3192" spans="1:9" x14ac:dyDescent="0.3">
      <c r="A3192" s="351">
        <v>321</v>
      </c>
      <c r="B3192" s="352" t="s">
        <v>446</v>
      </c>
      <c r="C3192" s="353" t="s">
        <v>278</v>
      </c>
      <c r="D3192" s="351" t="s">
        <v>278</v>
      </c>
      <c r="E3192" s="351" t="s">
        <v>40</v>
      </c>
      <c r="F3192" s="353" t="s">
        <v>447</v>
      </c>
      <c r="G3192" s="351" t="s">
        <v>447</v>
      </c>
      <c r="H3192" s="353" t="s">
        <v>10</v>
      </c>
      <c r="I3192" s="354" t="s">
        <v>448</v>
      </c>
    </row>
    <row r="3193" spans="1:9" x14ac:dyDescent="0.3">
      <c r="A3193" s="355"/>
      <c r="B3193" s="361"/>
      <c r="C3193" s="355"/>
      <c r="D3193" s="355"/>
      <c r="E3193" s="355"/>
      <c r="F3193" s="355" t="s">
        <v>42</v>
      </c>
      <c r="G3193" s="355" t="s">
        <v>43</v>
      </c>
      <c r="H3193" s="355"/>
      <c r="I3193" s="356">
        <v>242875</v>
      </c>
    </row>
    <row r="3194" spans="1:9" x14ac:dyDescent="0.3">
      <c r="A3194" s="357"/>
      <c r="B3194" s="358"/>
      <c r="C3194" s="357"/>
      <c r="D3194" s="357"/>
      <c r="E3194" s="357"/>
      <c r="F3194" s="359" t="s">
        <v>278</v>
      </c>
      <c r="G3194" s="357" t="s">
        <v>278</v>
      </c>
      <c r="H3194" s="357"/>
      <c r="I3194" s="360"/>
    </row>
    <row r="3195" spans="1:9" x14ac:dyDescent="0.3">
      <c r="A3195" s="351">
        <v>322</v>
      </c>
      <c r="B3195" s="352" t="s">
        <v>446</v>
      </c>
      <c r="C3195" s="353" t="s">
        <v>278</v>
      </c>
      <c r="D3195" s="351" t="s">
        <v>278</v>
      </c>
      <c r="E3195" s="351" t="s">
        <v>40</v>
      </c>
      <c r="F3195" s="353" t="s">
        <v>447</v>
      </c>
      <c r="G3195" s="351" t="s">
        <v>447</v>
      </c>
      <c r="H3195" s="353" t="s">
        <v>10</v>
      </c>
      <c r="I3195" s="354" t="s">
        <v>448</v>
      </c>
    </row>
    <row r="3196" spans="1:9" x14ac:dyDescent="0.3">
      <c r="A3196" s="355"/>
      <c r="B3196" s="361"/>
      <c r="C3196" s="355"/>
      <c r="D3196" s="355"/>
      <c r="E3196" s="355"/>
      <c r="F3196" s="355" t="s">
        <v>42</v>
      </c>
      <c r="G3196" s="355" t="s">
        <v>43</v>
      </c>
      <c r="H3196" s="355"/>
      <c r="I3196" s="356">
        <v>242876</v>
      </c>
    </row>
    <row r="3197" spans="1:9" x14ac:dyDescent="0.3">
      <c r="A3197" s="357"/>
      <c r="B3197" s="358"/>
      <c r="C3197" s="357"/>
      <c r="D3197" s="357"/>
      <c r="E3197" s="357"/>
      <c r="F3197" s="359" t="s">
        <v>278</v>
      </c>
      <c r="G3197" s="357" t="s">
        <v>278</v>
      </c>
      <c r="H3197" s="357"/>
      <c r="I3197" s="360"/>
    </row>
    <row r="3198" spans="1:9" x14ac:dyDescent="0.3">
      <c r="A3198" s="351">
        <v>323</v>
      </c>
      <c r="B3198" s="352" t="s">
        <v>446</v>
      </c>
      <c r="C3198" s="353" t="s">
        <v>278</v>
      </c>
      <c r="D3198" s="351" t="s">
        <v>278</v>
      </c>
      <c r="E3198" s="351" t="s">
        <v>40</v>
      </c>
      <c r="F3198" s="353" t="s">
        <v>447</v>
      </c>
      <c r="G3198" s="351" t="s">
        <v>447</v>
      </c>
      <c r="H3198" s="353" t="s">
        <v>10</v>
      </c>
      <c r="I3198" s="354" t="s">
        <v>448</v>
      </c>
    </row>
    <row r="3199" spans="1:9" x14ac:dyDescent="0.3">
      <c r="A3199" s="355"/>
      <c r="B3199" s="361"/>
      <c r="C3199" s="355"/>
      <c r="D3199" s="355"/>
      <c r="E3199" s="355"/>
      <c r="F3199" s="355" t="s">
        <v>42</v>
      </c>
      <c r="G3199" s="355" t="s">
        <v>43</v>
      </c>
      <c r="H3199" s="355"/>
      <c r="I3199" s="356">
        <v>242877</v>
      </c>
    </row>
    <row r="3200" spans="1:9" x14ac:dyDescent="0.3">
      <c r="A3200" s="357"/>
      <c r="B3200" s="358"/>
      <c r="C3200" s="357"/>
      <c r="D3200" s="357"/>
      <c r="E3200" s="357"/>
      <c r="F3200" s="359" t="s">
        <v>278</v>
      </c>
      <c r="G3200" s="357" t="s">
        <v>278</v>
      </c>
      <c r="H3200" s="357"/>
      <c r="I3200" s="360"/>
    </row>
    <row r="3201" spans="1:9" x14ac:dyDescent="0.3">
      <c r="A3201" s="351">
        <v>324</v>
      </c>
      <c r="B3201" s="352" t="s">
        <v>446</v>
      </c>
      <c r="C3201" s="353" t="s">
        <v>278</v>
      </c>
      <c r="D3201" s="351" t="s">
        <v>278</v>
      </c>
      <c r="E3201" s="351" t="s">
        <v>40</v>
      </c>
      <c r="F3201" s="353" t="s">
        <v>447</v>
      </c>
      <c r="G3201" s="351" t="s">
        <v>447</v>
      </c>
      <c r="H3201" s="353" t="s">
        <v>10</v>
      </c>
      <c r="I3201" s="354" t="s">
        <v>448</v>
      </c>
    </row>
    <row r="3202" spans="1:9" x14ac:dyDescent="0.3">
      <c r="A3202" s="355"/>
      <c r="B3202" s="361"/>
      <c r="C3202" s="355"/>
      <c r="D3202" s="355"/>
      <c r="E3202" s="355"/>
      <c r="F3202" s="355" t="s">
        <v>42</v>
      </c>
      <c r="G3202" s="355" t="s">
        <v>43</v>
      </c>
      <c r="H3202" s="355"/>
      <c r="I3202" s="356">
        <v>242878</v>
      </c>
    </row>
    <row r="3203" spans="1:9" x14ac:dyDescent="0.3">
      <c r="A3203" s="357"/>
      <c r="B3203" s="358"/>
      <c r="C3203" s="357"/>
      <c r="D3203" s="357"/>
      <c r="E3203" s="357"/>
      <c r="F3203" s="359" t="s">
        <v>278</v>
      </c>
      <c r="G3203" s="357" t="s">
        <v>278</v>
      </c>
      <c r="H3203" s="357"/>
      <c r="I3203" s="360"/>
    </row>
    <row r="3204" spans="1:9" x14ac:dyDescent="0.3">
      <c r="A3204" s="351">
        <v>325</v>
      </c>
      <c r="B3204" s="352" t="s">
        <v>446</v>
      </c>
      <c r="C3204" s="353" t="s">
        <v>278</v>
      </c>
      <c r="D3204" s="351" t="s">
        <v>278</v>
      </c>
      <c r="E3204" s="351" t="s">
        <v>40</v>
      </c>
      <c r="F3204" s="353" t="s">
        <v>447</v>
      </c>
      <c r="G3204" s="351" t="s">
        <v>447</v>
      </c>
      <c r="H3204" s="353" t="s">
        <v>10</v>
      </c>
      <c r="I3204" s="354" t="s">
        <v>448</v>
      </c>
    </row>
    <row r="3205" spans="1:9" x14ac:dyDescent="0.3">
      <c r="A3205" s="355"/>
      <c r="B3205" s="361"/>
      <c r="C3205" s="355"/>
      <c r="D3205" s="355"/>
      <c r="E3205" s="355"/>
      <c r="F3205" s="355" t="s">
        <v>42</v>
      </c>
      <c r="G3205" s="355" t="s">
        <v>43</v>
      </c>
      <c r="H3205" s="355"/>
      <c r="I3205" s="356">
        <v>242879</v>
      </c>
    </row>
    <row r="3206" spans="1:9" x14ac:dyDescent="0.3">
      <c r="A3206" s="357"/>
      <c r="B3206" s="358"/>
      <c r="C3206" s="357"/>
      <c r="D3206" s="357"/>
      <c r="E3206" s="357"/>
      <c r="F3206" s="359" t="s">
        <v>278</v>
      </c>
      <c r="G3206" s="357" t="s">
        <v>278</v>
      </c>
      <c r="H3206" s="357"/>
      <c r="I3206" s="360"/>
    </row>
    <row r="3207" spans="1:9" x14ac:dyDescent="0.3">
      <c r="A3207" s="351">
        <v>326</v>
      </c>
      <c r="B3207" s="352" t="s">
        <v>446</v>
      </c>
      <c r="C3207" s="353" t="s">
        <v>278</v>
      </c>
      <c r="D3207" s="351" t="s">
        <v>278</v>
      </c>
      <c r="E3207" s="351" t="s">
        <v>40</v>
      </c>
      <c r="F3207" s="353" t="s">
        <v>447</v>
      </c>
      <c r="G3207" s="351" t="s">
        <v>447</v>
      </c>
      <c r="H3207" s="353" t="s">
        <v>10</v>
      </c>
      <c r="I3207" s="354" t="s">
        <v>448</v>
      </c>
    </row>
    <row r="3208" spans="1:9" x14ac:dyDescent="0.3">
      <c r="A3208" s="355"/>
      <c r="B3208" s="361"/>
      <c r="C3208" s="355"/>
      <c r="D3208" s="355"/>
      <c r="E3208" s="355"/>
      <c r="F3208" s="355" t="s">
        <v>42</v>
      </c>
      <c r="G3208" s="355" t="s">
        <v>43</v>
      </c>
      <c r="H3208" s="355"/>
      <c r="I3208" s="356">
        <v>242880</v>
      </c>
    </row>
    <row r="3209" spans="1:9" x14ac:dyDescent="0.3">
      <c r="A3209" s="357"/>
      <c r="B3209" s="358"/>
      <c r="C3209" s="357"/>
      <c r="D3209" s="357"/>
      <c r="E3209" s="357"/>
      <c r="F3209" s="359" t="s">
        <v>278</v>
      </c>
      <c r="G3209" s="357" t="s">
        <v>278</v>
      </c>
      <c r="H3209" s="357"/>
      <c r="I3209" s="360"/>
    </row>
    <row r="3210" spans="1:9" x14ac:dyDescent="0.3">
      <c r="A3210" s="351">
        <v>327</v>
      </c>
      <c r="B3210" s="352" t="s">
        <v>446</v>
      </c>
      <c r="C3210" s="353" t="s">
        <v>278</v>
      </c>
      <c r="D3210" s="351" t="s">
        <v>278</v>
      </c>
      <c r="E3210" s="351" t="s">
        <v>40</v>
      </c>
      <c r="F3210" s="353" t="s">
        <v>447</v>
      </c>
      <c r="G3210" s="351" t="s">
        <v>447</v>
      </c>
      <c r="H3210" s="353" t="s">
        <v>10</v>
      </c>
      <c r="I3210" s="354" t="s">
        <v>448</v>
      </c>
    </row>
    <row r="3211" spans="1:9" x14ac:dyDescent="0.3">
      <c r="A3211" s="355"/>
      <c r="B3211" s="361"/>
      <c r="C3211" s="355"/>
      <c r="D3211" s="355"/>
      <c r="E3211" s="355"/>
      <c r="F3211" s="355" t="s">
        <v>42</v>
      </c>
      <c r="G3211" s="355" t="s">
        <v>43</v>
      </c>
      <c r="H3211" s="355"/>
      <c r="I3211" s="356">
        <v>242881</v>
      </c>
    </row>
    <row r="3212" spans="1:9" x14ac:dyDescent="0.3">
      <c r="A3212" s="357"/>
      <c r="B3212" s="358"/>
      <c r="C3212" s="357"/>
      <c r="D3212" s="357"/>
      <c r="E3212" s="357"/>
      <c r="F3212" s="359" t="s">
        <v>278</v>
      </c>
      <c r="G3212" s="357" t="s">
        <v>278</v>
      </c>
      <c r="H3212" s="357"/>
      <c r="I3212" s="360"/>
    </row>
    <row r="3213" spans="1:9" x14ac:dyDescent="0.3">
      <c r="A3213" s="351">
        <v>328</v>
      </c>
      <c r="B3213" s="352" t="s">
        <v>446</v>
      </c>
      <c r="C3213" s="353" t="s">
        <v>278</v>
      </c>
      <c r="D3213" s="351" t="s">
        <v>278</v>
      </c>
      <c r="E3213" s="351" t="s">
        <v>40</v>
      </c>
      <c r="F3213" s="353" t="s">
        <v>447</v>
      </c>
      <c r="G3213" s="351" t="s">
        <v>447</v>
      </c>
      <c r="H3213" s="353" t="s">
        <v>10</v>
      </c>
      <c r="I3213" s="354" t="s">
        <v>448</v>
      </c>
    </row>
    <row r="3214" spans="1:9" s="173" customFormat="1" ht="15" customHeight="1" x14ac:dyDescent="0.3">
      <c r="A3214" s="355"/>
      <c r="B3214" s="361"/>
      <c r="C3214" s="355"/>
      <c r="D3214" s="355"/>
      <c r="E3214" s="355"/>
      <c r="F3214" s="355" t="s">
        <v>42</v>
      </c>
      <c r="G3214" s="355" t="s">
        <v>43</v>
      </c>
      <c r="H3214" s="355"/>
      <c r="I3214" s="356">
        <v>242882</v>
      </c>
    </row>
    <row r="3215" spans="1:9" s="173" customFormat="1" ht="15.75" customHeight="1" x14ac:dyDescent="0.3">
      <c r="A3215" s="357"/>
      <c r="B3215" s="358"/>
      <c r="C3215" s="357"/>
      <c r="D3215" s="357"/>
      <c r="E3215" s="357"/>
      <c r="F3215" s="359" t="s">
        <v>278</v>
      </c>
      <c r="G3215" s="357" t="s">
        <v>278</v>
      </c>
      <c r="H3215" s="357"/>
      <c r="I3215" s="360"/>
    </row>
    <row r="3216" spans="1:9" s="173" customFormat="1" ht="15.75" customHeight="1" x14ac:dyDescent="0.3">
      <c r="A3216" s="351">
        <v>329</v>
      </c>
      <c r="B3216" s="352" t="s">
        <v>446</v>
      </c>
      <c r="C3216" s="353" t="s">
        <v>278</v>
      </c>
      <c r="D3216" s="351" t="s">
        <v>278</v>
      </c>
      <c r="E3216" s="351" t="s">
        <v>40</v>
      </c>
      <c r="F3216" s="353" t="s">
        <v>447</v>
      </c>
      <c r="G3216" s="351" t="s">
        <v>447</v>
      </c>
      <c r="H3216" s="353" t="s">
        <v>10</v>
      </c>
      <c r="I3216" s="354" t="s">
        <v>448</v>
      </c>
    </row>
    <row r="3217" spans="1:9" s="173" customFormat="1" ht="15" customHeight="1" x14ac:dyDescent="0.3">
      <c r="A3217" s="355"/>
      <c r="B3217" s="361"/>
      <c r="C3217" s="355"/>
      <c r="D3217" s="355"/>
      <c r="E3217" s="355"/>
      <c r="F3217" s="355" t="s">
        <v>42</v>
      </c>
      <c r="G3217" s="355" t="s">
        <v>43</v>
      </c>
      <c r="H3217" s="355"/>
      <c r="I3217" s="356">
        <v>242883</v>
      </c>
    </row>
    <row r="3218" spans="1:9" s="173" customFormat="1" ht="14.25" customHeight="1" x14ac:dyDescent="0.3">
      <c r="A3218" s="357"/>
      <c r="B3218" s="358"/>
      <c r="C3218" s="357"/>
      <c r="D3218" s="357"/>
      <c r="E3218" s="357"/>
      <c r="F3218" s="359" t="s">
        <v>278</v>
      </c>
      <c r="G3218" s="357" t="s">
        <v>278</v>
      </c>
      <c r="H3218" s="357"/>
      <c r="I3218" s="360"/>
    </row>
    <row r="3219" spans="1:9" x14ac:dyDescent="0.3">
      <c r="A3219" s="351">
        <v>330</v>
      </c>
      <c r="B3219" s="352" t="s">
        <v>446</v>
      </c>
      <c r="C3219" s="353" t="s">
        <v>278</v>
      </c>
      <c r="D3219" s="351" t="s">
        <v>278</v>
      </c>
      <c r="E3219" s="351" t="s">
        <v>40</v>
      </c>
      <c r="F3219" s="353" t="s">
        <v>447</v>
      </c>
      <c r="G3219" s="351" t="s">
        <v>447</v>
      </c>
      <c r="H3219" s="353" t="s">
        <v>10</v>
      </c>
      <c r="I3219" s="354" t="s">
        <v>448</v>
      </c>
    </row>
    <row r="3220" spans="1:9" s="173" customFormat="1" ht="15" customHeight="1" x14ac:dyDescent="0.3">
      <c r="A3220" s="355"/>
      <c r="B3220" s="361"/>
      <c r="C3220" s="355"/>
      <c r="D3220" s="355"/>
      <c r="E3220" s="355"/>
      <c r="F3220" s="355" t="s">
        <v>42</v>
      </c>
      <c r="G3220" s="355" t="s">
        <v>43</v>
      </c>
      <c r="H3220" s="355"/>
      <c r="I3220" s="356">
        <v>242884</v>
      </c>
    </row>
    <row r="3221" spans="1:9" s="173" customFormat="1" ht="15.75" customHeight="1" x14ac:dyDescent="0.3">
      <c r="A3221" s="357"/>
      <c r="B3221" s="358"/>
      <c r="C3221" s="357"/>
      <c r="D3221" s="357"/>
      <c r="E3221" s="357"/>
      <c r="F3221" s="359" t="s">
        <v>278</v>
      </c>
      <c r="G3221" s="357" t="s">
        <v>278</v>
      </c>
      <c r="H3221" s="357"/>
      <c r="I3221" s="360"/>
    </row>
    <row r="3222" spans="1:9" x14ac:dyDescent="0.3">
      <c r="A3222" s="351">
        <v>331</v>
      </c>
      <c r="B3222" s="352" t="s">
        <v>446</v>
      </c>
      <c r="C3222" s="353" t="s">
        <v>278</v>
      </c>
      <c r="D3222" s="351" t="s">
        <v>278</v>
      </c>
      <c r="E3222" s="351" t="s">
        <v>40</v>
      </c>
      <c r="F3222" s="353" t="s">
        <v>447</v>
      </c>
      <c r="G3222" s="351" t="s">
        <v>447</v>
      </c>
      <c r="H3222" s="353" t="s">
        <v>10</v>
      </c>
      <c r="I3222" s="354" t="s">
        <v>448</v>
      </c>
    </row>
    <row r="3223" spans="1:9" s="173" customFormat="1" ht="14.25" customHeight="1" x14ac:dyDescent="0.3">
      <c r="A3223" s="355"/>
      <c r="B3223" s="361"/>
      <c r="C3223" s="355"/>
      <c r="D3223" s="355"/>
      <c r="E3223" s="355"/>
      <c r="F3223" s="355" t="s">
        <v>42</v>
      </c>
      <c r="G3223" s="355" t="s">
        <v>43</v>
      </c>
      <c r="H3223" s="355"/>
      <c r="I3223" s="356">
        <v>242885</v>
      </c>
    </row>
    <row r="3224" spans="1:9" s="173" customFormat="1" ht="15" customHeight="1" x14ac:dyDescent="0.3">
      <c r="A3224" s="357"/>
      <c r="B3224" s="358"/>
      <c r="C3224" s="357"/>
      <c r="D3224" s="357"/>
      <c r="E3224" s="357"/>
      <c r="F3224" s="359" t="s">
        <v>278</v>
      </c>
      <c r="G3224" s="357" t="s">
        <v>278</v>
      </c>
      <c r="H3224" s="357"/>
      <c r="I3224" s="360"/>
    </row>
    <row r="3225" spans="1:9" s="173" customFormat="1" ht="15.75" customHeight="1" x14ac:dyDescent="0.3">
      <c r="A3225" s="351">
        <v>332</v>
      </c>
      <c r="B3225" s="352" t="s">
        <v>446</v>
      </c>
      <c r="C3225" s="353" t="s">
        <v>278</v>
      </c>
      <c r="D3225" s="351" t="s">
        <v>278</v>
      </c>
      <c r="E3225" s="351" t="s">
        <v>40</v>
      </c>
      <c r="F3225" s="353" t="s">
        <v>447</v>
      </c>
      <c r="G3225" s="351" t="s">
        <v>447</v>
      </c>
      <c r="H3225" s="353" t="s">
        <v>10</v>
      </c>
      <c r="I3225" s="354" t="s">
        <v>448</v>
      </c>
    </row>
    <row r="3226" spans="1:9" s="173" customFormat="1" ht="15" customHeight="1" x14ac:dyDescent="0.3">
      <c r="A3226" s="355"/>
      <c r="B3226" s="361"/>
      <c r="C3226" s="355"/>
      <c r="D3226" s="355"/>
      <c r="E3226" s="355"/>
      <c r="F3226" s="355" t="s">
        <v>42</v>
      </c>
      <c r="G3226" s="355" t="s">
        <v>43</v>
      </c>
      <c r="H3226" s="355"/>
      <c r="I3226" s="356">
        <v>242886</v>
      </c>
    </row>
    <row r="3227" spans="1:9" s="173" customFormat="1" ht="15" customHeight="1" x14ac:dyDescent="0.3">
      <c r="A3227" s="357"/>
      <c r="B3227" s="358"/>
      <c r="C3227" s="357"/>
      <c r="D3227" s="357"/>
      <c r="E3227" s="357"/>
      <c r="F3227" s="359" t="s">
        <v>278</v>
      </c>
      <c r="G3227" s="357" t="s">
        <v>278</v>
      </c>
      <c r="H3227" s="357"/>
      <c r="I3227" s="360"/>
    </row>
    <row r="3415" spans="2:2" x14ac:dyDescent="0.3">
      <c r="B3415" s="348"/>
    </row>
    <row r="3416" spans="2:2" x14ac:dyDescent="0.3">
      <c r="B3416" s="348"/>
    </row>
    <row r="3417" spans="2:2" x14ac:dyDescent="0.3">
      <c r="B3417" s="348"/>
    </row>
    <row r="3418" spans="2:2" x14ac:dyDescent="0.3">
      <c r="B3418" s="348"/>
    </row>
    <row r="3419" spans="2:2" x14ac:dyDescent="0.3">
      <c r="B3419" s="348"/>
    </row>
    <row r="3421" spans="2:2" x14ac:dyDescent="0.3">
      <c r="B3421" s="348"/>
    </row>
    <row r="3422" spans="2:2" x14ac:dyDescent="0.3">
      <c r="B3422" s="348"/>
    </row>
    <row r="3424" spans="2:2" x14ac:dyDescent="0.3">
      <c r="B3424" s="348"/>
    </row>
    <row r="3425" spans="2:2" x14ac:dyDescent="0.3">
      <c r="B3425" s="348"/>
    </row>
    <row r="3426" spans="2:2" x14ac:dyDescent="0.3">
      <c r="B3426" s="348"/>
    </row>
    <row r="3427" spans="2:2" x14ac:dyDescent="0.3">
      <c r="B3427" s="348"/>
    </row>
    <row r="3428" spans="2:2" x14ac:dyDescent="0.3">
      <c r="B3428" s="348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61" orientation="landscape" horizontalDpi="0" verticalDpi="0" r:id="rId1"/>
  <rowBreaks count="5" manualBreakCount="5">
    <brk id="32" max="16383" man="1"/>
    <brk id="65" max="16383" man="1"/>
    <brk id="98" max="16383" man="1"/>
    <brk id="131" max="16383" man="1"/>
    <brk id="16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79E29-9D92-4B41-8E59-171E13560613}">
  <sheetPr>
    <tabColor rgb="FFFFC000"/>
  </sheetPr>
  <dimension ref="A1:N301"/>
  <sheetViews>
    <sheetView view="pageBreakPreview" zoomScale="60" zoomScaleNormal="100" workbookViewId="0">
      <selection sqref="A1:N233"/>
    </sheetView>
  </sheetViews>
  <sheetFormatPr defaultColWidth="9" defaultRowHeight="20.25" x14ac:dyDescent="0.3"/>
  <cols>
    <col min="1" max="1" width="6.625" style="6" customWidth="1"/>
    <col min="2" max="2" width="26.125" style="8" customWidth="1"/>
    <col min="3" max="3" width="13.125" style="8" customWidth="1"/>
    <col min="4" max="4" width="10.125" style="8" customWidth="1"/>
    <col min="5" max="5" width="13.5" style="8" customWidth="1"/>
    <col min="6" max="6" width="33.25" style="8" customWidth="1"/>
    <col min="7" max="7" width="31" style="8" customWidth="1"/>
    <col min="8" max="8" width="33.75" style="8" customWidth="1"/>
    <col min="9" max="9" width="21.375" style="8" customWidth="1"/>
    <col min="10" max="16384" width="9" style="8"/>
  </cols>
  <sheetData>
    <row r="1" spans="1:14" ht="21" x14ac:dyDescent="0.35">
      <c r="A1" s="1205" t="s">
        <v>2081</v>
      </c>
      <c r="B1" s="1205"/>
      <c r="C1" s="1205"/>
      <c r="D1" s="1205"/>
      <c r="E1" s="1205"/>
      <c r="F1" s="1205"/>
      <c r="G1" s="1205"/>
      <c r="H1" s="1205"/>
      <c r="I1" s="1205"/>
      <c r="J1" s="634"/>
      <c r="K1" s="634"/>
      <c r="L1" s="634"/>
      <c r="M1" s="634"/>
      <c r="N1" s="634"/>
    </row>
    <row r="2" spans="1:14" ht="21" x14ac:dyDescent="0.35">
      <c r="A2" s="1205" t="s">
        <v>61</v>
      </c>
      <c r="B2" s="1205"/>
      <c r="C2" s="1205"/>
      <c r="D2" s="1205"/>
      <c r="E2" s="1205"/>
      <c r="F2" s="1205"/>
      <c r="G2" s="1205"/>
      <c r="H2" s="1205"/>
      <c r="I2" s="1205"/>
      <c r="J2" s="634"/>
      <c r="K2" s="634"/>
      <c r="L2" s="634"/>
      <c r="M2" s="634"/>
      <c r="N2" s="634"/>
    </row>
    <row r="3" spans="1:14" ht="21" x14ac:dyDescent="0.35">
      <c r="A3" s="1205" t="s">
        <v>2082</v>
      </c>
      <c r="B3" s="1205"/>
      <c r="C3" s="1205"/>
      <c r="D3" s="1205"/>
      <c r="E3" s="1205"/>
      <c r="F3" s="1205"/>
      <c r="G3" s="1205"/>
      <c r="H3" s="1205"/>
      <c r="I3" s="1205"/>
      <c r="J3" s="634"/>
      <c r="K3" s="634"/>
      <c r="L3" s="634"/>
      <c r="M3" s="634"/>
      <c r="N3" s="634"/>
    </row>
    <row r="4" spans="1:14" ht="21" x14ac:dyDescent="0.35">
      <c r="A4" s="703"/>
      <c r="B4" s="703"/>
      <c r="C4" s="703"/>
      <c r="D4" s="703"/>
      <c r="E4" s="703"/>
      <c r="F4" s="703"/>
      <c r="G4" s="703"/>
      <c r="H4" s="703"/>
      <c r="I4" s="703"/>
      <c r="J4" s="634"/>
      <c r="K4" s="634"/>
      <c r="L4" s="634"/>
      <c r="M4" s="634"/>
      <c r="N4" s="634"/>
    </row>
    <row r="5" spans="1:14" ht="63" x14ac:dyDescent="0.3">
      <c r="A5" s="661" t="s">
        <v>0</v>
      </c>
      <c r="B5" s="662" t="s">
        <v>15</v>
      </c>
      <c r="C5" s="663" t="s">
        <v>16</v>
      </c>
      <c r="D5" s="661" t="s">
        <v>2</v>
      </c>
      <c r="E5" s="663" t="s">
        <v>17</v>
      </c>
      <c r="F5" s="663" t="s">
        <v>4</v>
      </c>
      <c r="G5" s="663" t="s">
        <v>25</v>
      </c>
      <c r="H5" s="663" t="s">
        <v>6</v>
      </c>
      <c r="I5" s="663" t="s">
        <v>26</v>
      </c>
      <c r="J5" s="534"/>
      <c r="K5" s="534"/>
      <c r="L5" s="534"/>
      <c r="M5" s="534"/>
      <c r="N5" s="534"/>
    </row>
    <row r="6" spans="1:14" ht="21" x14ac:dyDescent="0.3">
      <c r="A6" s="1206">
        <v>1</v>
      </c>
      <c r="B6" s="677" t="s">
        <v>13</v>
      </c>
      <c r="C6" s="699" t="s">
        <v>442</v>
      </c>
      <c r="D6" s="699" t="s">
        <v>442</v>
      </c>
      <c r="E6" s="667" t="s">
        <v>40</v>
      </c>
      <c r="F6" s="681" t="s">
        <v>62</v>
      </c>
      <c r="G6" s="701" t="s">
        <v>62</v>
      </c>
      <c r="H6" s="673" t="s">
        <v>63</v>
      </c>
      <c r="I6" s="701" t="s">
        <v>2083</v>
      </c>
      <c r="J6" s="695"/>
      <c r="K6" s="534"/>
      <c r="L6" s="534"/>
      <c r="M6" s="534"/>
      <c r="N6" s="534"/>
    </row>
    <row r="7" spans="1:14" ht="21" x14ac:dyDescent="0.35">
      <c r="A7" s="1207"/>
      <c r="B7" s="700"/>
      <c r="C7" s="698"/>
      <c r="D7" s="696"/>
      <c r="E7" s="697"/>
      <c r="F7" s="702" t="s">
        <v>449</v>
      </c>
      <c r="G7" s="702" t="s">
        <v>2084</v>
      </c>
      <c r="H7" s="676"/>
      <c r="I7" s="702" t="s">
        <v>2085</v>
      </c>
      <c r="J7" s="695"/>
      <c r="K7" s="534"/>
      <c r="L7" s="534"/>
      <c r="M7" s="534"/>
      <c r="N7" s="534"/>
    </row>
    <row r="8" spans="1:14" ht="21" x14ac:dyDescent="0.35">
      <c r="A8" s="1206">
        <v>2</v>
      </c>
      <c r="B8" s="670" t="s">
        <v>30</v>
      </c>
      <c r="C8" s="671" t="s">
        <v>2086</v>
      </c>
      <c r="D8" s="671" t="s">
        <v>2086</v>
      </c>
      <c r="E8" s="667" t="s">
        <v>40</v>
      </c>
      <c r="F8" s="681" t="s">
        <v>279</v>
      </c>
      <c r="G8" s="664" t="s">
        <v>279</v>
      </c>
      <c r="H8" s="673" t="s">
        <v>65</v>
      </c>
      <c r="I8" s="701" t="s">
        <v>2087</v>
      </c>
      <c r="J8" s="534"/>
      <c r="K8" s="534"/>
      <c r="L8" s="534"/>
      <c r="M8" s="534"/>
      <c r="N8" s="534"/>
    </row>
    <row r="9" spans="1:14" ht="21" x14ac:dyDescent="0.35">
      <c r="A9" s="1207"/>
      <c r="B9" s="674"/>
      <c r="C9" s="680"/>
      <c r="D9" s="675"/>
      <c r="E9" s="665"/>
      <c r="F9" s="660" t="s">
        <v>2088</v>
      </c>
      <c r="G9" s="660" t="s">
        <v>2089</v>
      </c>
      <c r="H9" s="676" t="s">
        <v>66</v>
      </c>
      <c r="I9" s="702" t="s">
        <v>2085</v>
      </c>
      <c r="J9" s="534"/>
      <c r="K9" s="534"/>
      <c r="L9" s="534"/>
      <c r="M9" s="534"/>
      <c r="N9" s="534"/>
    </row>
    <row r="10" spans="1:14" ht="24" customHeight="1" x14ac:dyDescent="0.35">
      <c r="A10" s="1206">
        <v>3</v>
      </c>
      <c r="B10" s="670" t="s">
        <v>659</v>
      </c>
      <c r="C10" s="671" t="s">
        <v>437</v>
      </c>
      <c r="D10" s="671" t="s">
        <v>437</v>
      </c>
      <c r="E10" s="667" t="s">
        <v>40</v>
      </c>
      <c r="F10" s="681" t="s">
        <v>2090</v>
      </c>
      <c r="G10" s="664" t="s">
        <v>2090</v>
      </c>
      <c r="H10" s="673" t="s">
        <v>63</v>
      </c>
      <c r="I10" s="701" t="s">
        <v>738</v>
      </c>
      <c r="J10" s="534"/>
      <c r="K10" s="534"/>
      <c r="L10" s="534"/>
      <c r="M10" s="534"/>
      <c r="N10" s="534"/>
    </row>
    <row r="11" spans="1:14" ht="21" x14ac:dyDescent="0.35">
      <c r="A11" s="1207"/>
      <c r="B11" s="674"/>
      <c r="C11" s="680"/>
      <c r="D11" s="675"/>
      <c r="E11" s="697"/>
      <c r="F11" s="660" t="s">
        <v>2091</v>
      </c>
      <c r="G11" s="660" t="s">
        <v>2092</v>
      </c>
      <c r="H11" s="676"/>
      <c r="I11" s="702" t="s">
        <v>2093</v>
      </c>
      <c r="J11" s="534"/>
      <c r="K11" s="534"/>
      <c r="L11" s="534"/>
      <c r="M11" s="534"/>
      <c r="N11" s="534"/>
    </row>
    <row r="12" spans="1:14" s="19" customFormat="1" ht="23.25" customHeight="1" x14ac:dyDescent="0.35">
      <c r="A12" s="1206">
        <v>4</v>
      </c>
      <c r="B12" s="670" t="s">
        <v>2094</v>
      </c>
      <c r="C12" s="671" t="s">
        <v>444</v>
      </c>
      <c r="D12" s="671" t="s">
        <v>444</v>
      </c>
      <c r="E12" s="667" t="s">
        <v>40</v>
      </c>
      <c r="F12" s="681" t="s">
        <v>2090</v>
      </c>
      <c r="G12" s="664" t="s">
        <v>2090</v>
      </c>
      <c r="H12" s="673" t="s">
        <v>63</v>
      </c>
      <c r="I12" s="701" t="s">
        <v>502</v>
      </c>
      <c r="J12" s="668"/>
      <c r="K12" s="669"/>
      <c r="L12" s="669"/>
      <c r="M12" s="669"/>
      <c r="N12" s="669"/>
    </row>
    <row r="13" spans="1:14" s="19" customFormat="1" ht="23.25" customHeight="1" x14ac:dyDescent="0.35">
      <c r="A13" s="1207"/>
      <c r="B13" s="674"/>
      <c r="C13" s="680"/>
      <c r="D13" s="675"/>
      <c r="E13" s="665"/>
      <c r="F13" s="660" t="s">
        <v>454</v>
      </c>
      <c r="G13" s="660" t="s">
        <v>2095</v>
      </c>
      <c r="H13" s="676"/>
      <c r="I13" s="702" t="s">
        <v>2096</v>
      </c>
      <c r="J13" s="669"/>
      <c r="K13" s="669"/>
      <c r="L13" s="669"/>
      <c r="M13" s="669"/>
      <c r="N13" s="669"/>
    </row>
    <row r="14" spans="1:14" s="19" customFormat="1" ht="23.25" customHeight="1" x14ac:dyDescent="0.35">
      <c r="A14" s="1206">
        <v>5</v>
      </c>
      <c r="B14" s="670" t="s">
        <v>679</v>
      </c>
      <c r="C14" s="671" t="s">
        <v>451</v>
      </c>
      <c r="D14" s="671" t="s">
        <v>451</v>
      </c>
      <c r="E14" s="667" t="s">
        <v>40</v>
      </c>
      <c r="F14" s="664" t="s">
        <v>69</v>
      </c>
      <c r="G14" s="664" t="s">
        <v>69</v>
      </c>
      <c r="H14" s="673" t="s">
        <v>65</v>
      </c>
      <c r="I14" s="701" t="s">
        <v>2097</v>
      </c>
      <c r="J14" s="669"/>
      <c r="K14" s="669"/>
      <c r="L14" s="669"/>
      <c r="M14" s="669"/>
      <c r="N14" s="669"/>
    </row>
    <row r="15" spans="1:14" s="19" customFormat="1" ht="23.25" customHeight="1" x14ac:dyDescent="0.35">
      <c r="A15" s="1207"/>
      <c r="B15" s="674"/>
      <c r="C15" s="680"/>
      <c r="D15" s="675"/>
      <c r="E15" s="665"/>
      <c r="F15" s="660" t="s">
        <v>452</v>
      </c>
      <c r="G15" s="660" t="s">
        <v>453</v>
      </c>
      <c r="H15" s="676" t="s">
        <v>66</v>
      </c>
      <c r="I15" s="702" t="s">
        <v>2098</v>
      </c>
      <c r="J15" s="669"/>
      <c r="K15" s="669"/>
      <c r="L15" s="669"/>
      <c r="M15" s="669"/>
      <c r="N15" s="669"/>
    </row>
    <row r="16" spans="1:14" s="19" customFormat="1" ht="23.25" customHeight="1" x14ac:dyDescent="0.35">
      <c r="A16" s="1206">
        <v>6</v>
      </c>
      <c r="B16" s="670" t="s">
        <v>30</v>
      </c>
      <c r="C16" s="671" t="s">
        <v>420</v>
      </c>
      <c r="D16" s="671" t="s">
        <v>420</v>
      </c>
      <c r="E16" s="667" t="s">
        <v>40</v>
      </c>
      <c r="F16" s="681" t="s">
        <v>279</v>
      </c>
      <c r="G16" s="664" t="s">
        <v>279</v>
      </c>
      <c r="H16" s="673" t="s">
        <v>65</v>
      </c>
      <c r="I16" s="701" t="s">
        <v>2099</v>
      </c>
      <c r="J16" s="669"/>
      <c r="K16" s="669"/>
      <c r="L16" s="669"/>
      <c r="M16" s="669"/>
      <c r="N16" s="669"/>
    </row>
    <row r="17" spans="1:14" s="19" customFormat="1" ht="23.25" customHeight="1" x14ac:dyDescent="0.35">
      <c r="A17" s="1207"/>
      <c r="B17" s="674"/>
      <c r="C17" s="680"/>
      <c r="D17" s="675"/>
      <c r="E17" s="697"/>
      <c r="F17" s="660" t="s">
        <v>677</v>
      </c>
      <c r="G17" s="660" t="s">
        <v>678</v>
      </c>
      <c r="H17" s="676" t="s">
        <v>66</v>
      </c>
      <c r="I17" s="702" t="s">
        <v>2098</v>
      </c>
      <c r="J17" s="607"/>
      <c r="K17" s="607"/>
      <c r="L17" s="607"/>
      <c r="M17" s="607"/>
      <c r="N17" s="607"/>
    </row>
    <row r="18" spans="1:14" s="19" customFormat="1" ht="23.25" customHeight="1" x14ac:dyDescent="0.35">
      <c r="A18" s="1206">
        <v>7</v>
      </c>
      <c r="B18" s="670" t="s">
        <v>30</v>
      </c>
      <c r="C18" s="671" t="s">
        <v>2100</v>
      </c>
      <c r="D18" s="671" t="s">
        <v>2100</v>
      </c>
      <c r="E18" s="667" t="s">
        <v>40</v>
      </c>
      <c r="F18" s="681" t="s">
        <v>64</v>
      </c>
      <c r="G18" s="664" t="s">
        <v>64</v>
      </c>
      <c r="H18" s="673" t="s">
        <v>65</v>
      </c>
      <c r="I18" s="701" t="s">
        <v>2101</v>
      </c>
      <c r="J18" s="607"/>
      <c r="K18" s="607"/>
      <c r="L18" s="607"/>
      <c r="M18" s="607"/>
      <c r="N18" s="607"/>
    </row>
    <row r="19" spans="1:14" s="19" customFormat="1" ht="23.25" customHeight="1" x14ac:dyDescent="0.35">
      <c r="A19" s="1207"/>
      <c r="B19" s="674"/>
      <c r="C19" s="680"/>
      <c r="D19" s="675"/>
      <c r="E19" s="665"/>
      <c r="F19" s="660" t="s">
        <v>2102</v>
      </c>
      <c r="G19" s="660" t="s">
        <v>2103</v>
      </c>
      <c r="H19" s="676" t="s">
        <v>66</v>
      </c>
      <c r="I19" s="702" t="s">
        <v>2098</v>
      </c>
      <c r="J19" s="607"/>
      <c r="K19" s="607"/>
      <c r="L19" s="607"/>
      <c r="M19" s="607"/>
      <c r="N19" s="607"/>
    </row>
    <row r="20" spans="1:14" s="19" customFormat="1" ht="23.25" customHeight="1" x14ac:dyDescent="0.35">
      <c r="A20" s="1206">
        <v>8</v>
      </c>
      <c r="B20" s="670" t="s">
        <v>30</v>
      </c>
      <c r="C20" s="671" t="s">
        <v>645</v>
      </c>
      <c r="D20" s="671" t="s">
        <v>645</v>
      </c>
      <c r="E20" s="667" t="s">
        <v>40</v>
      </c>
      <c r="F20" s="681" t="s">
        <v>64</v>
      </c>
      <c r="G20" s="664" t="s">
        <v>64</v>
      </c>
      <c r="H20" s="673" t="s">
        <v>65</v>
      </c>
      <c r="I20" s="701" t="s">
        <v>2104</v>
      </c>
      <c r="J20" s="607"/>
      <c r="K20" s="607"/>
      <c r="L20" s="607"/>
      <c r="M20" s="607"/>
      <c r="N20" s="607"/>
    </row>
    <row r="21" spans="1:14" s="19" customFormat="1" ht="23.25" customHeight="1" x14ac:dyDescent="0.35">
      <c r="A21" s="1207"/>
      <c r="B21" s="674"/>
      <c r="C21" s="680"/>
      <c r="D21" s="675"/>
      <c r="E21" s="665"/>
      <c r="F21" s="660" t="s">
        <v>685</v>
      </c>
      <c r="G21" s="660" t="s">
        <v>686</v>
      </c>
      <c r="H21" s="676" t="s">
        <v>66</v>
      </c>
      <c r="I21" s="702" t="s">
        <v>2105</v>
      </c>
      <c r="J21" s="607"/>
      <c r="K21" s="607"/>
      <c r="L21" s="607"/>
      <c r="M21" s="607"/>
      <c r="N21" s="607"/>
    </row>
    <row r="22" spans="1:14" s="19" customFormat="1" ht="23.25" customHeight="1" x14ac:dyDescent="0.35">
      <c r="A22" s="1206">
        <v>9</v>
      </c>
      <c r="B22" s="677" t="s">
        <v>30</v>
      </c>
      <c r="C22" s="671" t="s">
        <v>1134</v>
      </c>
      <c r="D22" s="671" t="s">
        <v>1134</v>
      </c>
      <c r="E22" s="667" t="s">
        <v>40</v>
      </c>
      <c r="F22" s="681" t="s">
        <v>64</v>
      </c>
      <c r="G22" s="664" t="s">
        <v>64</v>
      </c>
      <c r="H22" s="673" t="s">
        <v>65</v>
      </c>
      <c r="I22" s="701" t="s">
        <v>2106</v>
      </c>
      <c r="J22" s="607"/>
      <c r="K22" s="607"/>
      <c r="L22" s="607"/>
      <c r="M22" s="607"/>
      <c r="N22" s="607"/>
    </row>
    <row r="23" spans="1:14" s="19" customFormat="1" ht="23.25" customHeight="1" x14ac:dyDescent="0.35">
      <c r="A23" s="1207"/>
      <c r="B23" s="674"/>
      <c r="C23" s="680"/>
      <c r="D23" s="675"/>
      <c r="E23" s="665"/>
      <c r="F23" s="660" t="s">
        <v>2107</v>
      </c>
      <c r="G23" s="660" t="s">
        <v>2108</v>
      </c>
      <c r="H23" s="676" t="s">
        <v>66</v>
      </c>
      <c r="I23" s="702" t="s">
        <v>2109</v>
      </c>
      <c r="J23" s="607"/>
      <c r="K23" s="607"/>
      <c r="L23" s="607"/>
      <c r="M23" s="607"/>
      <c r="N23" s="607"/>
    </row>
    <row r="24" spans="1:14" s="19" customFormat="1" ht="23.25" customHeight="1" x14ac:dyDescent="0.35">
      <c r="A24" s="1206">
        <v>10</v>
      </c>
      <c r="B24" s="670" t="s">
        <v>30</v>
      </c>
      <c r="C24" s="671" t="s">
        <v>1134</v>
      </c>
      <c r="D24" s="671" t="s">
        <v>1134</v>
      </c>
      <c r="E24" s="667" t="s">
        <v>40</v>
      </c>
      <c r="F24" s="681" t="s">
        <v>64</v>
      </c>
      <c r="G24" s="664" t="s">
        <v>64</v>
      </c>
      <c r="H24" s="673" t="s">
        <v>65</v>
      </c>
      <c r="I24" s="701" t="s">
        <v>2110</v>
      </c>
      <c r="J24" s="607"/>
      <c r="K24" s="607"/>
      <c r="L24" s="607"/>
      <c r="M24" s="607"/>
      <c r="N24" s="607"/>
    </row>
    <row r="25" spans="1:14" s="19" customFormat="1" ht="23.25" customHeight="1" x14ac:dyDescent="0.35">
      <c r="A25" s="1207"/>
      <c r="B25" s="674"/>
      <c r="C25" s="680"/>
      <c r="D25" s="675"/>
      <c r="E25" s="665"/>
      <c r="F25" s="660" t="s">
        <v>2107</v>
      </c>
      <c r="G25" s="660" t="s">
        <v>2108</v>
      </c>
      <c r="H25" s="676" t="s">
        <v>66</v>
      </c>
      <c r="I25" s="702" t="s">
        <v>2109</v>
      </c>
      <c r="J25" s="607"/>
      <c r="K25" s="607"/>
      <c r="L25" s="607"/>
      <c r="M25" s="607"/>
      <c r="N25" s="607"/>
    </row>
    <row r="26" spans="1:14" s="19" customFormat="1" ht="23.25" customHeight="1" x14ac:dyDescent="0.35">
      <c r="A26" s="1206">
        <v>11</v>
      </c>
      <c r="B26" s="670" t="s">
        <v>30</v>
      </c>
      <c r="C26" s="671" t="s">
        <v>1134</v>
      </c>
      <c r="D26" s="671" t="s">
        <v>1134</v>
      </c>
      <c r="E26" s="667" t="s">
        <v>40</v>
      </c>
      <c r="F26" s="681" t="s">
        <v>64</v>
      </c>
      <c r="G26" s="664" t="s">
        <v>64</v>
      </c>
      <c r="H26" s="673" t="s">
        <v>65</v>
      </c>
      <c r="I26" s="701" t="s">
        <v>2111</v>
      </c>
      <c r="J26" s="607"/>
      <c r="K26" s="607"/>
      <c r="L26" s="607"/>
      <c r="M26" s="607"/>
      <c r="N26" s="607"/>
    </row>
    <row r="27" spans="1:14" s="19" customFormat="1" ht="23.25" customHeight="1" x14ac:dyDescent="0.35">
      <c r="A27" s="1207"/>
      <c r="B27" s="674"/>
      <c r="C27" s="680"/>
      <c r="D27" s="675"/>
      <c r="E27" s="665"/>
      <c r="F27" s="660" t="s">
        <v>2107</v>
      </c>
      <c r="G27" s="660" t="s">
        <v>2108</v>
      </c>
      <c r="H27" s="676" t="s">
        <v>66</v>
      </c>
      <c r="I27" s="702" t="s">
        <v>2109</v>
      </c>
      <c r="J27" s="607"/>
      <c r="K27" s="607"/>
      <c r="L27" s="607"/>
      <c r="M27" s="607"/>
      <c r="N27" s="607"/>
    </row>
    <row r="28" spans="1:14" s="19" customFormat="1" ht="23.25" customHeight="1" x14ac:dyDescent="0.35">
      <c r="A28" s="1206">
        <v>12</v>
      </c>
      <c r="B28" s="670" t="s">
        <v>30</v>
      </c>
      <c r="C28" s="671" t="s">
        <v>1134</v>
      </c>
      <c r="D28" s="671" t="s">
        <v>1134</v>
      </c>
      <c r="E28" s="667" t="s">
        <v>40</v>
      </c>
      <c r="F28" s="681" t="s">
        <v>64</v>
      </c>
      <c r="G28" s="664" t="s">
        <v>64</v>
      </c>
      <c r="H28" s="673" t="s">
        <v>65</v>
      </c>
      <c r="I28" s="701" t="s">
        <v>2112</v>
      </c>
      <c r="J28" s="607"/>
      <c r="K28" s="607"/>
      <c r="L28" s="607"/>
      <c r="M28" s="607"/>
      <c r="N28" s="607"/>
    </row>
    <row r="29" spans="1:14" s="19" customFormat="1" ht="23.25" customHeight="1" x14ac:dyDescent="0.35">
      <c r="A29" s="1207"/>
      <c r="B29" s="674"/>
      <c r="C29" s="680"/>
      <c r="D29" s="675"/>
      <c r="E29" s="665"/>
      <c r="F29" s="660" t="s">
        <v>2107</v>
      </c>
      <c r="G29" s="660" t="s">
        <v>2108</v>
      </c>
      <c r="H29" s="676" t="s">
        <v>66</v>
      </c>
      <c r="I29" s="702" t="s">
        <v>2109</v>
      </c>
      <c r="J29" s="607"/>
      <c r="K29" s="607"/>
      <c r="L29" s="607"/>
      <c r="M29" s="607"/>
      <c r="N29" s="607"/>
    </row>
    <row r="30" spans="1:14" s="19" customFormat="1" ht="23.25" customHeight="1" x14ac:dyDescent="0.35">
      <c r="A30" s="1206">
        <v>13</v>
      </c>
      <c r="B30" s="670" t="s">
        <v>30</v>
      </c>
      <c r="C30" s="671" t="s">
        <v>244</v>
      </c>
      <c r="D30" s="671" t="s">
        <v>244</v>
      </c>
      <c r="E30" s="667" t="s">
        <v>40</v>
      </c>
      <c r="F30" s="681" t="s">
        <v>69</v>
      </c>
      <c r="G30" s="664" t="s">
        <v>69</v>
      </c>
      <c r="H30" s="673" t="s">
        <v>65</v>
      </c>
      <c r="I30" s="701" t="s">
        <v>2113</v>
      </c>
      <c r="J30" s="607"/>
      <c r="K30" s="607"/>
      <c r="L30" s="607"/>
      <c r="M30" s="607"/>
      <c r="N30" s="607"/>
    </row>
    <row r="31" spans="1:14" s="19" customFormat="1" ht="23.25" customHeight="1" x14ac:dyDescent="0.35">
      <c r="A31" s="1207"/>
      <c r="B31" s="674"/>
      <c r="C31" s="680"/>
      <c r="D31" s="675"/>
      <c r="E31" s="697"/>
      <c r="F31" s="660" t="s">
        <v>245</v>
      </c>
      <c r="G31" s="660" t="s">
        <v>246</v>
      </c>
      <c r="H31" s="676" t="s">
        <v>66</v>
      </c>
      <c r="I31" s="702" t="s">
        <v>2109</v>
      </c>
      <c r="J31" s="607"/>
      <c r="K31" s="607"/>
      <c r="L31" s="607"/>
      <c r="M31" s="607"/>
      <c r="N31" s="607"/>
    </row>
    <row r="32" spans="1:14" s="19" customFormat="1" ht="23.25" customHeight="1" x14ac:dyDescent="0.35">
      <c r="A32" s="1206">
        <v>14</v>
      </c>
      <c r="B32" s="670" t="s">
        <v>30</v>
      </c>
      <c r="C32" s="671" t="s">
        <v>244</v>
      </c>
      <c r="D32" s="671" t="s">
        <v>244</v>
      </c>
      <c r="E32" s="667" t="s">
        <v>40</v>
      </c>
      <c r="F32" s="681" t="s">
        <v>69</v>
      </c>
      <c r="G32" s="664" t="s">
        <v>69</v>
      </c>
      <c r="H32" s="673" t="s">
        <v>65</v>
      </c>
      <c r="I32" s="701" t="s">
        <v>2114</v>
      </c>
      <c r="J32" s="607"/>
      <c r="K32" s="607"/>
      <c r="L32" s="607"/>
      <c r="M32" s="607"/>
      <c r="N32" s="607"/>
    </row>
    <row r="33" spans="1:14" s="19" customFormat="1" ht="23.25" customHeight="1" x14ac:dyDescent="0.35">
      <c r="A33" s="1207"/>
      <c r="B33" s="674"/>
      <c r="C33" s="680"/>
      <c r="D33" s="675"/>
      <c r="E33" s="697"/>
      <c r="F33" s="660" t="s">
        <v>245</v>
      </c>
      <c r="G33" s="660" t="s">
        <v>246</v>
      </c>
      <c r="H33" s="676" t="s">
        <v>66</v>
      </c>
      <c r="I33" s="702" t="s">
        <v>2109</v>
      </c>
      <c r="J33" s="607"/>
      <c r="K33" s="607"/>
      <c r="L33" s="607"/>
      <c r="M33" s="607"/>
      <c r="N33" s="607"/>
    </row>
    <row r="34" spans="1:14" s="19" customFormat="1" ht="23.25" customHeight="1" x14ac:dyDescent="0.35">
      <c r="A34" s="1206">
        <v>15</v>
      </c>
      <c r="B34" s="670" t="s">
        <v>30</v>
      </c>
      <c r="C34" s="671" t="s">
        <v>244</v>
      </c>
      <c r="D34" s="671" t="s">
        <v>244</v>
      </c>
      <c r="E34" s="667" t="s">
        <v>40</v>
      </c>
      <c r="F34" s="681" t="s">
        <v>69</v>
      </c>
      <c r="G34" s="664" t="s">
        <v>69</v>
      </c>
      <c r="H34" s="673" t="s">
        <v>65</v>
      </c>
      <c r="I34" s="701" t="s">
        <v>2115</v>
      </c>
      <c r="J34" s="607"/>
      <c r="K34" s="607"/>
      <c r="L34" s="607"/>
      <c r="M34" s="607"/>
      <c r="N34" s="607"/>
    </row>
    <row r="35" spans="1:14" s="19" customFormat="1" ht="23.25" customHeight="1" x14ac:dyDescent="0.35">
      <c r="A35" s="1207"/>
      <c r="B35" s="674"/>
      <c r="C35" s="680"/>
      <c r="D35" s="675"/>
      <c r="E35" s="697"/>
      <c r="F35" s="660" t="s">
        <v>245</v>
      </c>
      <c r="G35" s="660" t="s">
        <v>246</v>
      </c>
      <c r="H35" s="676" t="s">
        <v>66</v>
      </c>
      <c r="I35" s="702" t="s">
        <v>2109</v>
      </c>
      <c r="J35" s="607"/>
      <c r="K35" s="607"/>
      <c r="L35" s="607"/>
      <c r="M35" s="607"/>
      <c r="N35" s="607"/>
    </row>
    <row r="36" spans="1:14" s="19" customFormat="1" ht="23.25" customHeight="1" x14ac:dyDescent="0.35">
      <c r="A36" s="1206">
        <v>16</v>
      </c>
      <c r="B36" s="670" t="s">
        <v>30</v>
      </c>
      <c r="C36" s="671" t="s">
        <v>244</v>
      </c>
      <c r="D36" s="671" t="s">
        <v>244</v>
      </c>
      <c r="E36" s="667" t="s">
        <v>40</v>
      </c>
      <c r="F36" s="681" t="s">
        <v>69</v>
      </c>
      <c r="G36" s="664" t="s">
        <v>69</v>
      </c>
      <c r="H36" s="673" t="s">
        <v>65</v>
      </c>
      <c r="I36" s="701" t="s">
        <v>2116</v>
      </c>
      <c r="J36" s="607"/>
      <c r="K36" s="607"/>
      <c r="L36" s="607"/>
      <c r="M36" s="607"/>
      <c r="N36" s="607"/>
    </row>
    <row r="37" spans="1:14" s="19" customFormat="1" ht="23.25" customHeight="1" x14ac:dyDescent="0.35">
      <c r="A37" s="1207"/>
      <c r="B37" s="674"/>
      <c r="C37" s="680"/>
      <c r="D37" s="675"/>
      <c r="E37" s="697"/>
      <c r="F37" s="660" t="s">
        <v>245</v>
      </c>
      <c r="G37" s="660" t="s">
        <v>246</v>
      </c>
      <c r="H37" s="676" t="s">
        <v>66</v>
      </c>
      <c r="I37" s="702" t="s">
        <v>2109</v>
      </c>
      <c r="J37" s="607"/>
      <c r="K37" s="607"/>
      <c r="L37" s="607"/>
      <c r="M37" s="607"/>
      <c r="N37" s="607"/>
    </row>
    <row r="38" spans="1:14" s="19" customFormat="1" ht="23.25" customHeight="1" x14ac:dyDescent="0.35">
      <c r="A38" s="1206">
        <v>17</v>
      </c>
      <c r="B38" s="670" t="s">
        <v>30</v>
      </c>
      <c r="C38" s="671" t="s">
        <v>437</v>
      </c>
      <c r="D38" s="671" t="s">
        <v>437</v>
      </c>
      <c r="E38" s="667" t="s">
        <v>40</v>
      </c>
      <c r="F38" s="681" t="s">
        <v>626</v>
      </c>
      <c r="G38" s="664" t="s">
        <v>626</v>
      </c>
      <c r="H38" s="673" t="s">
        <v>65</v>
      </c>
      <c r="I38" s="701" t="s">
        <v>2117</v>
      </c>
      <c r="J38" s="607"/>
      <c r="K38" s="607"/>
      <c r="L38" s="607"/>
      <c r="M38" s="607"/>
      <c r="N38" s="607"/>
    </row>
    <row r="39" spans="1:14" s="19" customFormat="1" ht="23.25" customHeight="1" x14ac:dyDescent="0.35">
      <c r="A39" s="1207"/>
      <c r="B39" s="674"/>
      <c r="C39" s="675"/>
      <c r="D39" s="675"/>
      <c r="E39" s="697"/>
      <c r="F39" s="660" t="s">
        <v>2091</v>
      </c>
      <c r="G39" s="660" t="s">
        <v>2118</v>
      </c>
      <c r="H39" s="676" t="s">
        <v>66</v>
      </c>
      <c r="I39" s="702" t="s">
        <v>2119</v>
      </c>
      <c r="J39" s="607"/>
      <c r="K39" s="607"/>
      <c r="L39" s="607"/>
      <c r="M39" s="607"/>
      <c r="N39" s="607"/>
    </row>
    <row r="40" spans="1:14" s="19" customFormat="1" ht="23.25" customHeight="1" x14ac:dyDescent="0.35">
      <c r="A40" s="1206">
        <v>18</v>
      </c>
      <c r="B40" s="670" t="s">
        <v>30</v>
      </c>
      <c r="C40" s="671" t="s">
        <v>1149</v>
      </c>
      <c r="D40" s="671" t="s">
        <v>1149</v>
      </c>
      <c r="E40" s="667" t="s">
        <v>40</v>
      </c>
      <c r="F40" s="681" t="s">
        <v>64</v>
      </c>
      <c r="G40" s="664" t="s">
        <v>64</v>
      </c>
      <c r="H40" s="673" t="s">
        <v>65</v>
      </c>
      <c r="I40" s="701" t="s">
        <v>2120</v>
      </c>
      <c r="J40" s="607"/>
      <c r="K40" s="607"/>
      <c r="L40" s="607"/>
      <c r="M40" s="607"/>
      <c r="N40" s="607"/>
    </row>
    <row r="41" spans="1:14" s="19" customFormat="1" ht="23.25" customHeight="1" x14ac:dyDescent="0.35">
      <c r="A41" s="1207"/>
      <c r="B41" s="674"/>
      <c r="C41" s="675"/>
      <c r="D41" s="675"/>
      <c r="E41" s="697"/>
      <c r="F41" s="660" t="s">
        <v>2121</v>
      </c>
      <c r="G41" s="660" t="s">
        <v>2122</v>
      </c>
      <c r="H41" s="676" t="s">
        <v>66</v>
      </c>
      <c r="I41" s="701" t="s">
        <v>2119</v>
      </c>
      <c r="J41" s="607"/>
      <c r="K41" s="607"/>
      <c r="L41" s="607"/>
      <c r="M41" s="607"/>
      <c r="N41" s="607"/>
    </row>
    <row r="42" spans="1:14" s="19" customFormat="1" ht="23.25" customHeight="1" x14ac:dyDescent="0.35">
      <c r="A42" s="1206">
        <v>19</v>
      </c>
      <c r="B42" s="670" t="s">
        <v>2123</v>
      </c>
      <c r="C42" s="671" t="s">
        <v>2124</v>
      </c>
      <c r="D42" s="671" t="s">
        <v>2124</v>
      </c>
      <c r="E42" s="667" t="s">
        <v>40</v>
      </c>
      <c r="F42" s="681" t="s">
        <v>67</v>
      </c>
      <c r="G42" s="664" t="s">
        <v>67</v>
      </c>
      <c r="H42" s="673" t="s">
        <v>65</v>
      </c>
      <c r="I42" s="704" t="s">
        <v>2125</v>
      </c>
      <c r="J42" s="607"/>
      <c r="K42" s="607"/>
      <c r="L42" s="607"/>
      <c r="M42" s="607"/>
      <c r="N42" s="607"/>
    </row>
    <row r="43" spans="1:14" s="19" customFormat="1" ht="23.25" customHeight="1" x14ac:dyDescent="0.35">
      <c r="A43" s="1207"/>
      <c r="B43" s="674"/>
      <c r="C43" s="675"/>
      <c r="D43" s="675"/>
      <c r="E43" s="697"/>
      <c r="F43" s="660" t="s">
        <v>2126</v>
      </c>
      <c r="G43" s="660" t="s">
        <v>2127</v>
      </c>
      <c r="H43" s="676" t="s">
        <v>66</v>
      </c>
      <c r="I43" s="702" t="s">
        <v>2128</v>
      </c>
      <c r="J43" s="607"/>
      <c r="K43" s="607"/>
      <c r="L43" s="607"/>
      <c r="M43" s="607"/>
      <c r="N43" s="607"/>
    </row>
    <row r="44" spans="1:14" s="19" customFormat="1" ht="23.25" customHeight="1" x14ac:dyDescent="0.35">
      <c r="A44" s="1206">
        <v>20</v>
      </c>
      <c r="B44" s="670" t="s">
        <v>2129</v>
      </c>
      <c r="C44" s="671" t="s">
        <v>2130</v>
      </c>
      <c r="D44" s="671" t="s">
        <v>2130</v>
      </c>
      <c r="E44" s="667" t="s">
        <v>40</v>
      </c>
      <c r="F44" s="664" t="s">
        <v>68</v>
      </c>
      <c r="G44" s="664" t="s">
        <v>68</v>
      </c>
      <c r="H44" s="673" t="s">
        <v>65</v>
      </c>
      <c r="I44" s="701" t="s">
        <v>2131</v>
      </c>
      <c r="J44" s="607"/>
      <c r="K44" s="607"/>
      <c r="L44" s="607"/>
      <c r="M44" s="607"/>
      <c r="N44" s="607"/>
    </row>
    <row r="45" spans="1:14" s="19" customFormat="1" ht="23.25" customHeight="1" x14ac:dyDescent="0.35">
      <c r="A45" s="1207"/>
      <c r="B45" s="674" t="s">
        <v>2132</v>
      </c>
      <c r="C45" s="675"/>
      <c r="D45" s="675"/>
      <c r="E45" s="697"/>
      <c r="F45" s="660" t="s">
        <v>2133</v>
      </c>
      <c r="G45" s="660" t="s">
        <v>2134</v>
      </c>
      <c r="H45" s="676" t="s">
        <v>66</v>
      </c>
      <c r="I45" s="701" t="s">
        <v>2128</v>
      </c>
      <c r="J45" s="607"/>
      <c r="K45" s="607"/>
      <c r="L45" s="607"/>
      <c r="M45" s="607"/>
      <c r="N45" s="607"/>
    </row>
    <row r="46" spans="1:14" s="19" customFormat="1" ht="23.25" customHeight="1" x14ac:dyDescent="0.35">
      <c r="A46" s="1206">
        <v>21</v>
      </c>
      <c r="B46" s="677" t="s">
        <v>30</v>
      </c>
      <c r="C46" s="671" t="s">
        <v>207</v>
      </c>
      <c r="D46" s="671" t="s">
        <v>207</v>
      </c>
      <c r="E46" s="667" t="s">
        <v>40</v>
      </c>
      <c r="F46" s="681" t="s">
        <v>279</v>
      </c>
      <c r="G46" s="664" t="s">
        <v>279</v>
      </c>
      <c r="H46" s="673" t="s">
        <v>65</v>
      </c>
      <c r="I46" s="704" t="s">
        <v>2135</v>
      </c>
      <c r="J46" s="607"/>
      <c r="K46" s="607"/>
      <c r="L46" s="607"/>
      <c r="M46" s="607"/>
      <c r="N46" s="607"/>
    </row>
    <row r="47" spans="1:14" s="19" customFormat="1" ht="23.25" customHeight="1" x14ac:dyDescent="0.35">
      <c r="A47" s="1207"/>
      <c r="B47" s="674"/>
      <c r="C47" s="675"/>
      <c r="D47" s="675"/>
      <c r="E47" s="697"/>
      <c r="F47" s="660" t="s">
        <v>363</v>
      </c>
      <c r="G47" s="660" t="s">
        <v>364</v>
      </c>
      <c r="H47" s="676" t="s">
        <v>66</v>
      </c>
      <c r="I47" s="702" t="s">
        <v>2136</v>
      </c>
      <c r="J47" s="607"/>
      <c r="K47" s="607"/>
      <c r="L47" s="607"/>
      <c r="M47" s="607"/>
      <c r="N47" s="607"/>
    </row>
    <row r="48" spans="1:14" s="19" customFormat="1" ht="23.25" customHeight="1" x14ac:dyDescent="0.35">
      <c r="A48" s="1206">
        <v>22</v>
      </c>
      <c r="B48" s="670" t="s">
        <v>30</v>
      </c>
      <c r="C48" s="671" t="s">
        <v>420</v>
      </c>
      <c r="D48" s="671" t="s">
        <v>420</v>
      </c>
      <c r="E48" s="667" t="s">
        <v>40</v>
      </c>
      <c r="F48" s="681" t="s">
        <v>64</v>
      </c>
      <c r="G48" s="664" t="s">
        <v>64</v>
      </c>
      <c r="H48" s="673" t="s">
        <v>65</v>
      </c>
      <c r="I48" s="701" t="s">
        <v>2137</v>
      </c>
      <c r="J48" s="607"/>
      <c r="K48" s="607"/>
      <c r="L48" s="607"/>
      <c r="M48" s="607"/>
      <c r="N48" s="607"/>
    </row>
    <row r="49" spans="1:14" s="19" customFormat="1" ht="23.25" customHeight="1" x14ac:dyDescent="0.35">
      <c r="A49" s="1207"/>
      <c r="B49" s="674"/>
      <c r="C49" s="675"/>
      <c r="D49" s="675"/>
      <c r="E49" s="697"/>
      <c r="F49" s="660" t="s">
        <v>677</v>
      </c>
      <c r="G49" s="660" t="s">
        <v>678</v>
      </c>
      <c r="H49" s="676" t="s">
        <v>66</v>
      </c>
      <c r="I49" s="702" t="s">
        <v>2136</v>
      </c>
      <c r="J49" s="607"/>
      <c r="K49" s="607"/>
      <c r="L49" s="607"/>
      <c r="M49" s="607"/>
      <c r="N49" s="607"/>
    </row>
    <row r="50" spans="1:14" s="19" customFormat="1" ht="23.25" customHeight="1" x14ac:dyDescent="0.35">
      <c r="A50" s="1206">
        <v>23</v>
      </c>
      <c r="B50" s="670" t="s">
        <v>2138</v>
      </c>
      <c r="C50" s="671" t="s">
        <v>456</v>
      </c>
      <c r="D50" s="671" t="s">
        <v>456</v>
      </c>
      <c r="E50" s="667" t="s">
        <v>40</v>
      </c>
      <c r="F50" s="681" t="s">
        <v>2139</v>
      </c>
      <c r="G50" s="664" t="s">
        <v>2139</v>
      </c>
      <c r="H50" s="673" t="s">
        <v>65</v>
      </c>
      <c r="I50" s="701" t="s">
        <v>2140</v>
      </c>
      <c r="J50" s="607"/>
      <c r="K50" s="607"/>
      <c r="L50" s="607"/>
      <c r="M50" s="607"/>
      <c r="N50" s="607"/>
    </row>
    <row r="51" spans="1:14" s="19" customFormat="1" ht="23.25" customHeight="1" x14ac:dyDescent="0.35">
      <c r="A51" s="1207"/>
      <c r="B51" s="674"/>
      <c r="C51" s="675"/>
      <c r="D51" s="675"/>
      <c r="E51" s="697"/>
      <c r="F51" s="660" t="s">
        <v>2141</v>
      </c>
      <c r="G51" s="660" t="s">
        <v>2142</v>
      </c>
      <c r="H51" s="676" t="s">
        <v>66</v>
      </c>
      <c r="I51" s="702" t="s">
        <v>2143</v>
      </c>
      <c r="J51" s="607"/>
      <c r="K51" s="607"/>
      <c r="L51" s="607"/>
      <c r="M51" s="607"/>
      <c r="N51" s="607"/>
    </row>
    <row r="52" spans="1:14" s="19" customFormat="1" ht="23.25" customHeight="1" x14ac:dyDescent="0.35">
      <c r="A52" s="1206">
        <v>24</v>
      </c>
      <c r="B52" s="670" t="s">
        <v>2144</v>
      </c>
      <c r="C52" s="671" t="s">
        <v>2145</v>
      </c>
      <c r="D52" s="671" t="s">
        <v>2145</v>
      </c>
      <c r="E52" s="667" t="s">
        <v>40</v>
      </c>
      <c r="F52" s="681" t="s">
        <v>2146</v>
      </c>
      <c r="G52" s="664" t="s">
        <v>2146</v>
      </c>
      <c r="H52" s="673" t="s">
        <v>65</v>
      </c>
      <c r="I52" s="701" t="s">
        <v>2147</v>
      </c>
      <c r="J52" s="607"/>
      <c r="K52" s="607"/>
      <c r="L52" s="607"/>
      <c r="M52" s="607"/>
      <c r="N52" s="607"/>
    </row>
    <row r="53" spans="1:14" s="19" customFormat="1" ht="23.25" customHeight="1" x14ac:dyDescent="0.35">
      <c r="A53" s="1207"/>
      <c r="B53" s="674"/>
      <c r="C53" s="680"/>
      <c r="D53" s="675"/>
      <c r="E53" s="665"/>
      <c r="F53" s="660" t="s">
        <v>2148</v>
      </c>
      <c r="G53" s="660" t="s">
        <v>2149</v>
      </c>
      <c r="H53" s="676" t="s">
        <v>66</v>
      </c>
      <c r="I53" s="702" t="s">
        <v>2136</v>
      </c>
      <c r="J53" s="607"/>
      <c r="K53" s="607"/>
      <c r="L53" s="607"/>
      <c r="M53" s="607"/>
      <c r="N53" s="607"/>
    </row>
    <row r="54" spans="1:14" s="19" customFormat="1" ht="23.25" customHeight="1" x14ac:dyDescent="0.35">
      <c r="A54" s="1206">
        <v>25</v>
      </c>
      <c r="B54" s="670" t="s">
        <v>2150</v>
      </c>
      <c r="C54" s="671" t="s">
        <v>2151</v>
      </c>
      <c r="D54" s="671" t="s">
        <v>2151</v>
      </c>
      <c r="E54" s="667" t="s">
        <v>40</v>
      </c>
      <c r="F54" s="664" t="s">
        <v>68</v>
      </c>
      <c r="G54" s="664" t="s">
        <v>68</v>
      </c>
      <c r="H54" s="673" t="s">
        <v>65</v>
      </c>
      <c r="I54" s="701" t="s">
        <v>2152</v>
      </c>
      <c r="J54" s="607"/>
      <c r="K54" s="607"/>
      <c r="L54" s="607"/>
      <c r="M54" s="607"/>
      <c r="N54" s="607"/>
    </row>
    <row r="55" spans="1:14" s="19" customFormat="1" ht="23.25" customHeight="1" x14ac:dyDescent="0.35">
      <c r="A55" s="1207"/>
      <c r="B55" s="674"/>
      <c r="C55" s="680"/>
      <c r="D55" s="675"/>
      <c r="E55" s="665"/>
      <c r="F55" s="660" t="s">
        <v>2153</v>
      </c>
      <c r="G55" s="660" t="s">
        <v>2154</v>
      </c>
      <c r="H55" s="676" t="s">
        <v>66</v>
      </c>
      <c r="I55" s="701" t="s">
        <v>2136</v>
      </c>
      <c r="J55" s="607"/>
      <c r="K55" s="607"/>
      <c r="L55" s="607"/>
      <c r="M55" s="607"/>
      <c r="N55" s="607"/>
    </row>
    <row r="56" spans="1:14" s="19" customFormat="1" ht="23.25" customHeight="1" x14ac:dyDescent="0.35">
      <c r="A56" s="1206">
        <v>26</v>
      </c>
      <c r="B56" s="670" t="s">
        <v>30</v>
      </c>
      <c r="C56" s="671" t="s">
        <v>1149</v>
      </c>
      <c r="D56" s="671" t="s">
        <v>1149</v>
      </c>
      <c r="E56" s="667" t="s">
        <v>40</v>
      </c>
      <c r="F56" s="681" t="s">
        <v>64</v>
      </c>
      <c r="G56" s="664" t="s">
        <v>64</v>
      </c>
      <c r="H56" s="673" t="s">
        <v>65</v>
      </c>
      <c r="I56" s="704" t="s">
        <v>2155</v>
      </c>
      <c r="J56" s="607"/>
      <c r="K56" s="607"/>
      <c r="L56" s="607"/>
      <c r="M56" s="607"/>
      <c r="N56" s="607"/>
    </row>
    <row r="57" spans="1:14" s="19" customFormat="1" ht="23.25" customHeight="1" x14ac:dyDescent="0.35">
      <c r="A57" s="1207"/>
      <c r="B57" s="674"/>
      <c r="C57" s="680"/>
      <c r="D57" s="675"/>
      <c r="E57" s="665"/>
      <c r="F57" s="660" t="s">
        <v>2121</v>
      </c>
      <c r="G57" s="660" t="s">
        <v>2122</v>
      </c>
      <c r="H57" s="676" t="s">
        <v>66</v>
      </c>
      <c r="I57" s="702" t="s">
        <v>2156</v>
      </c>
      <c r="J57" s="607"/>
      <c r="K57" s="607"/>
      <c r="L57" s="607"/>
      <c r="M57" s="607"/>
      <c r="N57" s="607"/>
    </row>
    <row r="58" spans="1:14" s="19" customFormat="1" ht="23.25" customHeight="1" x14ac:dyDescent="0.35">
      <c r="A58" s="1206">
        <v>27</v>
      </c>
      <c r="B58" s="670" t="s">
        <v>30</v>
      </c>
      <c r="C58" s="671" t="s">
        <v>405</v>
      </c>
      <c r="D58" s="671" t="s">
        <v>405</v>
      </c>
      <c r="E58" s="667" t="s">
        <v>40</v>
      </c>
      <c r="F58" s="681" t="s">
        <v>64</v>
      </c>
      <c r="G58" s="664" t="s">
        <v>64</v>
      </c>
      <c r="H58" s="673" t="s">
        <v>65</v>
      </c>
      <c r="I58" s="701" t="s">
        <v>2157</v>
      </c>
      <c r="J58" s="607"/>
      <c r="K58" s="607"/>
      <c r="L58" s="607"/>
      <c r="M58" s="607"/>
      <c r="N58" s="607"/>
    </row>
    <row r="59" spans="1:14" s="19" customFormat="1" ht="23.25" customHeight="1" x14ac:dyDescent="0.35">
      <c r="A59" s="1207"/>
      <c r="B59" s="674"/>
      <c r="C59" s="680"/>
      <c r="D59" s="675"/>
      <c r="E59" s="665"/>
      <c r="F59" s="660" t="s">
        <v>411</v>
      </c>
      <c r="G59" s="660" t="s">
        <v>2158</v>
      </c>
      <c r="H59" s="676" t="s">
        <v>66</v>
      </c>
      <c r="I59" s="702" t="s">
        <v>2156</v>
      </c>
      <c r="J59" s="607"/>
      <c r="K59" s="607"/>
      <c r="L59" s="607"/>
      <c r="M59" s="607"/>
      <c r="N59" s="607"/>
    </row>
    <row r="60" spans="1:14" s="19" customFormat="1" ht="23.25" customHeight="1" x14ac:dyDescent="0.35">
      <c r="A60" s="1206">
        <v>28</v>
      </c>
      <c r="B60" s="677" t="s">
        <v>2159</v>
      </c>
      <c r="C60" s="671" t="s">
        <v>2160</v>
      </c>
      <c r="D60" s="671" t="s">
        <v>2160</v>
      </c>
      <c r="E60" s="667" t="s">
        <v>40</v>
      </c>
      <c r="F60" s="681" t="s">
        <v>361</v>
      </c>
      <c r="G60" s="664" t="s">
        <v>361</v>
      </c>
      <c r="H60" s="673" t="s">
        <v>65</v>
      </c>
      <c r="I60" s="701" t="s">
        <v>2161</v>
      </c>
      <c r="J60" s="607"/>
      <c r="K60" s="607"/>
      <c r="L60" s="607"/>
      <c r="M60" s="607"/>
      <c r="N60" s="607"/>
    </row>
    <row r="61" spans="1:14" s="19" customFormat="1" ht="23.25" customHeight="1" x14ac:dyDescent="0.35">
      <c r="A61" s="1207"/>
      <c r="B61" s="670"/>
      <c r="C61" s="680"/>
      <c r="D61" s="675"/>
      <c r="E61" s="697"/>
      <c r="F61" s="660" t="s">
        <v>2162</v>
      </c>
      <c r="G61" s="660" t="s">
        <v>2163</v>
      </c>
      <c r="H61" s="676" t="s">
        <v>66</v>
      </c>
      <c r="I61" s="702" t="s">
        <v>2156</v>
      </c>
      <c r="J61" s="607"/>
      <c r="K61" s="607"/>
      <c r="L61" s="607"/>
      <c r="M61" s="607"/>
      <c r="N61" s="607"/>
    </row>
    <row r="62" spans="1:14" s="19" customFormat="1" ht="23.25" customHeight="1" x14ac:dyDescent="0.35">
      <c r="A62" s="1206">
        <v>29</v>
      </c>
      <c r="B62" s="677" t="s">
        <v>30</v>
      </c>
      <c r="C62" s="671" t="s">
        <v>1155</v>
      </c>
      <c r="D62" s="671" t="s">
        <v>1155</v>
      </c>
      <c r="E62" s="667" t="s">
        <v>40</v>
      </c>
      <c r="F62" s="681" t="s">
        <v>64</v>
      </c>
      <c r="G62" s="664" t="s">
        <v>64</v>
      </c>
      <c r="H62" s="673" t="s">
        <v>65</v>
      </c>
      <c r="I62" s="701" t="s">
        <v>2164</v>
      </c>
      <c r="J62" s="607"/>
      <c r="K62" s="607"/>
      <c r="L62" s="607"/>
      <c r="M62" s="607"/>
      <c r="N62" s="607"/>
    </row>
    <row r="63" spans="1:14" s="19" customFormat="1" ht="23.25" customHeight="1" x14ac:dyDescent="0.35">
      <c r="A63" s="1207"/>
      <c r="B63" s="674"/>
      <c r="C63" s="680"/>
      <c r="D63" s="675"/>
      <c r="E63" s="697"/>
      <c r="F63" s="660" t="s">
        <v>2165</v>
      </c>
      <c r="G63" s="660" t="s">
        <v>2166</v>
      </c>
      <c r="H63" s="676" t="s">
        <v>66</v>
      </c>
      <c r="I63" s="702" t="s">
        <v>2156</v>
      </c>
      <c r="J63" s="607"/>
      <c r="K63" s="607"/>
      <c r="L63" s="607"/>
      <c r="M63" s="607"/>
      <c r="N63" s="607"/>
    </row>
    <row r="64" spans="1:14" s="19" customFormat="1" ht="23.25" customHeight="1" x14ac:dyDescent="0.35">
      <c r="A64" s="1206">
        <v>30</v>
      </c>
      <c r="B64" s="670" t="s">
        <v>30</v>
      </c>
      <c r="C64" s="671" t="s">
        <v>1155</v>
      </c>
      <c r="D64" s="671" t="s">
        <v>1155</v>
      </c>
      <c r="E64" s="667" t="s">
        <v>40</v>
      </c>
      <c r="F64" s="681" t="s">
        <v>64</v>
      </c>
      <c r="G64" s="664" t="s">
        <v>64</v>
      </c>
      <c r="H64" s="673" t="s">
        <v>65</v>
      </c>
      <c r="I64" s="701" t="s">
        <v>2167</v>
      </c>
      <c r="J64" s="607"/>
      <c r="K64" s="607"/>
      <c r="L64" s="607"/>
      <c r="M64" s="607"/>
      <c r="N64" s="607"/>
    </row>
    <row r="65" spans="1:14" s="19" customFormat="1" ht="23.25" customHeight="1" x14ac:dyDescent="0.35">
      <c r="A65" s="1207"/>
      <c r="B65" s="674"/>
      <c r="C65" s="680"/>
      <c r="D65" s="675"/>
      <c r="E65" s="697"/>
      <c r="F65" s="660" t="s">
        <v>2165</v>
      </c>
      <c r="G65" s="660" t="s">
        <v>2166</v>
      </c>
      <c r="H65" s="676" t="s">
        <v>66</v>
      </c>
      <c r="I65" s="702" t="s">
        <v>2156</v>
      </c>
      <c r="J65" s="607"/>
      <c r="K65" s="607"/>
      <c r="L65" s="607"/>
      <c r="M65" s="607"/>
      <c r="N65" s="607"/>
    </row>
    <row r="66" spans="1:14" s="19" customFormat="1" ht="23.25" customHeight="1" x14ac:dyDescent="0.35">
      <c r="A66" s="1206">
        <v>31</v>
      </c>
      <c r="B66" s="677" t="s">
        <v>410</v>
      </c>
      <c r="C66" s="671" t="s">
        <v>688</v>
      </c>
      <c r="D66" s="671" t="s">
        <v>688</v>
      </c>
      <c r="E66" s="667" t="s">
        <v>40</v>
      </c>
      <c r="F66" s="681" t="s">
        <v>2168</v>
      </c>
      <c r="G66" s="664" t="s">
        <v>2168</v>
      </c>
      <c r="H66" s="673" t="s">
        <v>65</v>
      </c>
      <c r="I66" s="701" t="s">
        <v>2169</v>
      </c>
      <c r="J66" s="607"/>
      <c r="K66" s="607"/>
      <c r="L66" s="607"/>
      <c r="M66" s="607"/>
      <c r="N66" s="607"/>
    </row>
    <row r="67" spans="1:14" s="19" customFormat="1" ht="23.25" customHeight="1" x14ac:dyDescent="0.35">
      <c r="A67" s="1207"/>
      <c r="B67" s="670"/>
      <c r="C67" s="680"/>
      <c r="D67" s="675"/>
      <c r="E67" s="665"/>
      <c r="F67" s="660" t="s">
        <v>689</v>
      </c>
      <c r="G67" s="660" t="s">
        <v>690</v>
      </c>
      <c r="H67" s="676" t="s">
        <v>66</v>
      </c>
      <c r="I67" s="702" t="s">
        <v>2156</v>
      </c>
      <c r="J67" s="607"/>
      <c r="K67" s="607"/>
      <c r="L67" s="607"/>
      <c r="M67" s="607"/>
      <c r="N67" s="607"/>
    </row>
    <row r="68" spans="1:14" s="19" customFormat="1" ht="23.25" customHeight="1" x14ac:dyDescent="0.35">
      <c r="A68" s="1206">
        <v>32</v>
      </c>
      <c r="B68" s="677" t="s">
        <v>13</v>
      </c>
      <c r="C68" s="671" t="s">
        <v>2170</v>
      </c>
      <c r="D68" s="671" t="s">
        <v>2170</v>
      </c>
      <c r="E68" s="667" t="s">
        <v>40</v>
      </c>
      <c r="F68" s="681" t="s">
        <v>62</v>
      </c>
      <c r="G68" s="664" t="s">
        <v>62</v>
      </c>
      <c r="H68" s="673" t="s">
        <v>63</v>
      </c>
      <c r="I68" s="701" t="s">
        <v>2171</v>
      </c>
      <c r="J68" s="607"/>
      <c r="K68" s="607"/>
      <c r="L68" s="607"/>
      <c r="M68" s="607"/>
      <c r="N68" s="607"/>
    </row>
    <row r="69" spans="1:14" s="19" customFormat="1" ht="23.25" customHeight="1" x14ac:dyDescent="0.35">
      <c r="A69" s="1207"/>
      <c r="B69" s="670"/>
      <c r="C69" s="680"/>
      <c r="D69" s="675"/>
      <c r="E69" s="665"/>
      <c r="F69" s="660" t="s">
        <v>2172</v>
      </c>
      <c r="G69" s="660" t="s">
        <v>2173</v>
      </c>
      <c r="H69" s="676"/>
      <c r="I69" s="702" t="s">
        <v>2174</v>
      </c>
      <c r="J69" s="607"/>
      <c r="K69" s="607"/>
      <c r="L69" s="607"/>
      <c r="M69" s="607"/>
      <c r="N69" s="607"/>
    </row>
    <row r="70" spans="1:14" s="19" customFormat="1" ht="23.25" customHeight="1" x14ac:dyDescent="0.35">
      <c r="A70" s="1206">
        <v>33</v>
      </c>
      <c r="B70" s="677" t="s">
        <v>30</v>
      </c>
      <c r="C70" s="671" t="s">
        <v>280</v>
      </c>
      <c r="D70" s="671" t="s">
        <v>280</v>
      </c>
      <c r="E70" s="667" t="s">
        <v>40</v>
      </c>
      <c r="F70" s="681" t="s">
        <v>279</v>
      </c>
      <c r="G70" s="672" t="s">
        <v>279</v>
      </c>
      <c r="H70" s="673" t="s">
        <v>65</v>
      </c>
      <c r="I70" s="701" t="s">
        <v>2175</v>
      </c>
      <c r="J70" s="607"/>
      <c r="K70" s="607"/>
      <c r="L70" s="607"/>
      <c r="M70" s="607"/>
      <c r="N70" s="607"/>
    </row>
    <row r="71" spans="1:14" s="19" customFormat="1" ht="23.25" customHeight="1" x14ac:dyDescent="0.35">
      <c r="A71" s="1207"/>
      <c r="B71" s="670"/>
      <c r="C71" s="675"/>
      <c r="D71" s="675"/>
      <c r="E71" s="697"/>
      <c r="F71" s="676" t="s">
        <v>2176</v>
      </c>
      <c r="G71" s="676" t="s">
        <v>2177</v>
      </c>
      <c r="H71" s="676" t="s">
        <v>66</v>
      </c>
      <c r="I71" s="702" t="s">
        <v>2174</v>
      </c>
      <c r="J71" s="607"/>
      <c r="K71" s="607"/>
      <c r="L71" s="607"/>
      <c r="M71" s="607"/>
      <c r="N71" s="607"/>
    </row>
    <row r="72" spans="1:14" s="19" customFormat="1" ht="23.25" customHeight="1" x14ac:dyDescent="0.35">
      <c r="A72" s="1206">
        <v>34</v>
      </c>
      <c r="B72" s="677" t="s">
        <v>30</v>
      </c>
      <c r="C72" s="671" t="s">
        <v>2178</v>
      </c>
      <c r="D72" s="671" t="s">
        <v>2178</v>
      </c>
      <c r="E72" s="667" t="s">
        <v>40</v>
      </c>
      <c r="F72" s="681" t="s">
        <v>64</v>
      </c>
      <c r="G72" s="672" t="s">
        <v>64</v>
      </c>
      <c r="H72" s="673" t="s">
        <v>65</v>
      </c>
      <c r="I72" s="701" t="s">
        <v>2179</v>
      </c>
      <c r="J72" s="607"/>
      <c r="K72" s="607"/>
      <c r="L72" s="607"/>
      <c r="M72" s="607"/>
      <c r="N72" s="607"/>
    </row>
    <row r="73" spans="1:14" s="19" customFormat="1" ht="23.25" customHeight="1" x14ac:dyDescent="0.35">
      <c r="A73" s="1207"/>
      <c r="B73" s="670"/>
      <c r="C73" s="675"/>
      <c r="D73" s="675"/>
      <c r="E73" s="665"/>
      <c r="F73" s="676" t="s">
        <v>2180</v>
      </c>
      <c r="G73" s="676" t="s">
        <v>2181</v>
      </c>
      <c r="H73" s="676" t="s">
        <v>66</v>
      </c>
      <c r="I73" s="702" t="s">
        <v>2182</v>
      </c>
      <c r="J73" s="607"/>
      <c r="K73" s="607"/>
      <c r="L73" s="607"/>
      <c r="M73" s="607"/>
      <c r="N73" s="607"/>
    </row>
    <row r="74" spans="1:14" s="19" customFormat="1" ht="23.25" customHeight="1" x14ac:dyDescent="0.35">
      <c r="A74" s="1206">
        <v>35</v>
      </c>
      <c r="B74" s="677" t="s">
        <v>30</v>
      </c>
      <c r="C74" s="671" t="s">
        <v>456</v>
      </c>
      <c r="D74" s="671" t="s">
        <v>456</v>
      </c>
      <c r="E74" s="667" t="s">
        <v>40</v>
      </c>
      <c r="F74" s="681" t="s">
        <v>279</v>
      </c>
      <c r="G74" s="664" t="s">
        <v>279</v>
      </c>
      <c r="H74" s="673" t="s">
        <v>65</v>
      </c>
      <c r="I74" s="701" t="s">
        <v>2183</v>
      </c>
      <c r="J74" s="607"/>
      <c r="K74" s="607"/>
      <c r="L74" s="607"/>
      <c r="M74" s="607"/>
      <c r="N74" s="607"/>
    </row>
    <row r="75" spans="1:14" s="19" customFormat="1" ht="23.25" customHeight="1" x14ac:dyDescent="0.35">
      <c r="A75" s="1207"/>
      <c r="B75" s="674"/>
      <c r="C75" s="675"/>
      <c r="D75" s="675"/>
      <c r="E75" s="697"/>
      <c r="F75" s="660" t="s">
        <v>2141</v>
      </c>
      <c r="G75" s="660" t="s">
        <v>2142</v>
      </c>
      <c r="H75" s="676" t="s">
        <v>66</v>
      </c>
      <c r="I75" s="702" t="s">
        <v>2184</v>
      </c>
      <c r="J75" s="607"/>
      <c r="K75" s="607"/>
      <c r="L75" s="607"/>
      <c r="M75" s="607"/>
      <c r="N75" s="607"/>
    </row>
    <row r="76" spans="1:14" s="19" customFormat="1" ht="23.25" customHeight="1" x14ac:dyDescent="0.35">
      <c r="A76" s="1206">
        <v>36</v>
      </c>
      <c r="B76" s="677" t="s">
        <v>13</v>
      </c>
      <c r="C76" s="671" t="s">
        <v>2185</v>
      </c>
      <c r="D76" s="671" t="s">
        <v>2185</v>
      </c>
      <c r="E76" s="667" t="s">
        <v>40</v>
      </c>
      <c r="F76" s="681" t="s">
        <v>62</v>
      </c>
      <c r="G76" s="672" t="s">
        <v>62</v>
      </c>
      <c r="H76" s="673" t="s">
        <v>63</v>
      </c>
      <c r="I76" s="701" t="s">
        <v>2186</v>
      </c>
      <c r="J76" s="607"/>
      <c r="K76" s="607"/>
      <c r="L76" s="607"/>
      <c r="M76" s="607"/>
      <c r="N76" s="607"/>
    </row>
    <row r="77" spans="1:14" s="19" customFormat="1" ht="23.25" customHeight="1" x14ac:dyDescent="0.35">
      <c r="A77" s="1207"/>
      <c r="B77" s="674"/>
      <c r="C77" s="675"/>
      <c r="D77" s="675"/>
      <c r="E77" s="665"/>
      <c r="F77" s="676" t="s">
        <v>2187</v>
      </c>
      <c r="G77" s="676" t="s">
        <v>2188</v>
      </c>
      <c r="H77" s="676"/>
      <c r="I77" s="702" t="s">
        <v>2189</v>
      </c>
      <c r="J77" s="607"/>
      <c r="K77" s="607"/>
      <c r="L77" s="607"/>
      <c r="M77" s="607"/>
      <c r="N77" s="607"/>
    </row>
    <row r="78" spans="1:14" s="19" customFormat="1" ht="23.25" customHeight="1" x14ac:dyDescent="0.35">
      <c r="A78" s="1206">
        <v>37</v>
      </c>
      <c r="B78" s="677" t="s">
        <v>2190</v>
      </c>
      <c r="C78" s="671" t="s">
        <v>2191</v>
      </c>
      <c r="D78" s="671" t="s">
        <v>2191</v>
      </c>
      <c r="E78" s="667" t="s">
        <v>40</v>
      </c>
      <c r="F78" s="681" t="s">
        <v>361</v>
      </c>
      <c r="G78" s="672" t="s">
        <v>361</v>
      </c>
      <c r="H78" s="673" t="s">
        <v>65</v>
      </c>
      <c r="I78" s="701" t="s">
        <v>1455</v>
      </c>
      <c r="J78" s="607"/>
      <c r="K78" s="607"/>
      <c r="L78" s="607"/>
      <c r="M78" s="607"/>
      <c r="N78" s="607"/>
    </row>
    <row r="79" spans="1:14" s="19" customFormat="1" ht="23.25" customHeight="1" x14ac:dyDescent="0.35">
      <c r="A79" s="1207"/>
      <c r="B79" s="674" t="s">
        <v>2192</v>
      </c>
      <c r="C79" s="675"/>
      <c r="D79" s="675"/>
      <c r="E79" s="697"/>
      <c r="F79" s="676" t="s">
        <v>2193</v>
      </c>
      <c r="G79" s="676" t="s">
        <v>2194</v>
      </c>
      <c r="H79" s="676" t="s">
        <v>66</v>
      </c>
      <c r="I79" s="702" t="s">
        <v>2189</v>
      </c>
      <c r="J79" s="607"/>
      <c r="K79" s="607"/>
      <c r="L79" s="607"/>
      <c r="M79" s="607"/>
      <c r="N79" s="607"/>
    </row>
    <row r="80" spans="1:14" s="19" customFormat="1" ht="23.25" customHeight="1" x14ac:dyDescent="0.35">
      <c r="A80" s="1206">
        <v>38</v>
      </c>
      <c r="B80" s="677" t="s">
        <v>2195</v>
      </c>
      <c r="C80" s="671" t="s">
        <v>2196</v>
      </c>
      <c r="D80" s="671" t="s">
        <v>2196</v>
      </c>
      <c r="E80" s="667" t="s">
        <v>40</v>
      </c>
      <c r="F80" s="672" t="s">
        <v>361</v>
      </c>
      <c r="G80" s="672" t="s">
        <v>361</v>
      </c>
      <c r="H80" s="673" t="s">
        <v>65</v>
      </c>
      <c r="I80" s="701" t="s">
        <v>1457</v>
      </c>
      <c r="J80" s="607"/>
      <c r="K80" s="607"/>
      <c r="L80" s="607"/>
      <c r="M80" s="607"/>
      <c r="N80" s="607"/>
    </row>
    <row r="81" spans="1:14" s="19" customFormat="1" ht="23.25" customHeight="1" x14ac:dyDescent="0.35">
      <c r="A81" s="1207"/>
      <c r="B81" s="674"/>
      <c r="C81" s="675"/>
      <c r="D81" s="675"/>
      <c r="E81" s="665"/>
      <c r="F81" s="676" t="s">
        <v>2197</v>
      </c>
      <c r="G81" s="676" t="s">
        <v>2198</v>
      </c>
      <c r="H81" s="676" t="s">
        <v>66</v>
      </c>
      <c r="I81" s="702" t="s">
        <v>2189</v>
      </c>
      <c r="J81" s="607"/>
      <c r="K81" s="607"/>
      <c r="L81" s="607"/>
      <c r="M81" s="607"/>
      <c r="N81" s="607"/>
    </row>
    <row r="82" spans="1:14" s="19" customFormat="1" ht="23.25" customHeight="1" x14ac:dyDescent="0.35">
      <c r="A82" s="1206">
        <v>39</v>
      </c>
      <c r="B82" s="677" t="s">
        <v>2123</v>
      </c>
      <c r="C82" s="671" t="s">
        <v>2199</v>
      </c>
      <c r="D82" s="671" t="s">
        <v>2199</v>
      </c>
      <c r="E82" s="667" t="s">
        <v>40</v>
      </c>
      <c r="F82" s="681" t="s">
        <v>2200</v>
      </c>
      <c r="G82" s="664" t="s">
        <v>2200</v>
      </c>
      <c r="H82" s="673" t="s">
        <v>63</v>
      </c>
      <c r="I82" s="701" t="s">
        <v>756</v>
      </c>
      <c r="J82" s="607"/>
      <c r="K82" s="607"/>
      <c r="L82" s="607"/>
      <c r="M82" s="607"/>
      <c r="N82" s="607"/>
    </row>
    <row r="83" spans="1:14" s="19" customFormat="1" ht="23.25" customHeight="1" x14ac:dyDescent="0.35">
      <c r="A83" s="1207"/>
      <c r="B83" s="674"/>
      <c r="C83" s="675"/>
      <c r="D83" s="675"/>
      <c r="E83" s="697"/>
      <c r="F83" s="660" t="s">
        <v>2201</v>
      </c>
      <c r="G83" s="660" t="s">
        <v>2202</v>
      </c>
      <c r="H83" s="676"/>
      <c r="I83" s="702" t="s">
        <v>2189</v>
      </c>
      <c r="J83" s="607"/>
      <c r="K83" s="607"/>
      <c r="L83" s="607"/>
      <c r="M83" s="607"/>
      <c r="N83" s="607"/>
    </row>
    <row r="84" spans="1:14" s="19" customFormat="1" ht="23.25" customHeight="1" x14ac:dyDescent="0.35">
      <c r="A84" s="1206">
        <v>40</v>
      </c>
      <c r="B84" s="677" t="s">
        <v>2123</v>
      </c>
      <c r="C84" s="671" t="s">
        <v>2203</v>
      </c>
      <c r="D84" s="671" t="s">
        <v>2203</v>
      </c>
      <c r="E84" s="667" t="s">
        <v>40</v>
      </c>
      <c r="F84" s="681" t="s">
        <v>2200</v>
      </c>
      <c r="G84" s="664" t="s">
        <v>2200</v>
      </c>
      <c r="H84" s="673" t="s">
        <v>63</v>
      </c>
      <c r="I84" s="701" t="s">
        <v>423</v>
      </c>
      <c r="J84" s="607"/>
      <c r="K84" s="607"/>
      <c r="L84" s="607"/>
      <c r="M84" s="607"/>
      <c r="N84" s="607"/>
    </row>
    <row r="85" spans="1:14" s="19" customFormat="1" ht="23.25" customHeight="1" x14ac:dyDescent="0.35">
      <c r="A85" s="1207"/>
      <c r="B85" s="674"/>
      <c r="C85" s="675"/>
      <c r="D85" s="675"/>
      <c r="E85" s="665"/>
      <c r="F85" s="660" t="s">
        <v>2204</v>
      </c>
      <c r="G85" s="660" t="s">
        <v>2205</v>
      </c>
      <c r="H85" s="676"/>
      <c r="I85" s="702" t="s">
        <v>2189</v>
      </c>
      <c r="J85" s="607"/>
      <c r="K85" s="607"/>
      <c r="L85" s="607"/>
      <c r="M85" s="607"/>
      <c r="N85" s="607"/>
    </row>
    <row r="86" spans="1:14" s="19" customFormat="1" ht="23.25" customHeight="1" x14ac:dyDescent="0.35">
      <c r="A86" s="1206">
        <v>41</v>
      </c>
      <c r="B86" s="677" t="s">
        <v>30</v>
      </c>
      <c r="C86" s="684" t="s">
        <v>1183</v>
      </c>
      <c r="D86" s="684" t="s">
        <v>1183</v>
      </c>
      <c r="E86" s="667" t="s">
        <v>40</v>
      </c>
      <c r="F86" s="681" t="s">
        <v>64</v>
      </c>
      <c r="G86" s="685" t="s">
        <v>64</v>
      </c>
      <c r="H86" s="673" t="s">
        <v>65</v>
      </c>
      <c r="I86" s="701" t="s">
        <v>2206</v>
      </c>
      <c r="J86" s="607"/>
      <c r="K86" s="607"/>
      <c r="L86" s="607"/>
      <c r="M86" s="607"/>
      <c r="N86" s="607"/>
    </row>
    <row r="87" spans="1:14" s="19" customFormat="1" ht="23.25" customHeight="1" x14ac:dyDescent="0.35">
      <c r="A87" s="1207"/>
      <c r="B87" s="690"/>
      <c r="C87" s="687"/>
      <c r="D87" s="687"/>
      <c r="E87" s="697"/>
      <c r="F87" s="688" t="s">
        <v>2207</v>
      </c>
      <c r="G87" s="688" t="s">
        <v>2208</v>
      </c>
      <c r="H87" s="676" t="s">
        <v>66</v>
      </c>
      <c r="I87" s="702" t="s">
        <v>2189</v>
      </c>
      <c r="J87" s="607"/>
      <c r="K87" s="607"/>
      <c r="L87" s="607"/>
      <c r="M87" s="607"/>
      <c r="N87" s="607"/>
    </row>
    <row r="88" spans="1:14" s="19" customFormat="1" ht="23.25" customHeight="1" x14ac:dyDescent="0.35">
      <c r="A88" s="1206">
        <v>42</v>
      </c>
      <c r="B88" s="677" t="s">
        <v>30</v>
      </c>
      <c r="C88" s="684" t="s">
        <v>1183</v>
      </c>
      <c r="D88" s="684" t="s">
        <v>1183</v>
      </c>
      <c r="E88" s="667" t="s">
        <v>40</v>
      </c>
      <c r="F88" s="681" t="s">
        <v>64</v>
      </c>
      <c r="G88" s="685" t="s">
        <v>64</v>
      </c>
      <c r="H88" s="673" t="s">
        <v>65</v>
      </c>
      <c r="I88" s="701" t="s">
        <v>2209</v>
      </c>
      <c r="J88" s="607"/>
      <c r="K88" s="607"/>
      <c r="L88" s="607"/>
      <c r="M88" s="607"/>
      <c r="N88" s="607"/>
    </row>
    <row r="89" spans="1:14" s="19" customFormat="1" ht="23.25" customHeight="1" x14ac:dyDescent="0.35">
      <c r="A89" s="1207"/>
      <c r="B89" s="690"/>
      <c r="C89" s="687"/>
      <c r="D89" s="687"/>
      <c r="E89" s="697"/>
      <c r="F89" s="688" t="s">
        <v>2207</v>
      </c>
      <c r="G89" s="688" t="s">
        <v>2208</v>
      </c>
      <c r="H89" s="676" t="s">
        <v>66</v>
      </c>
      <c r="I89" s="702" t="s">
        <v>2189</v>
      </c>
      <c r="J89" s="607"/>
      <c r="K89" s="607"/>
      <c r="L89" s="607"/>
      <c r="M89" s="607"/>
      <c r="N89" s="607"/>
    </row>
    <row r="90" spans="1:14" s="19" customFormat="1" ht="23.25" customHeight="1" x14ac:dyDescent="0.35">
      <c r="A90" s="1206">
        <v>43</v>
      </c>
      <c r="B90" s="677" t="s">
        <v>30</v>
      </c>
      <c r="C90" s="684" t="s">
        <v>1183</v>
      </c>
      <c r="D90" s="684" t="s">
        <v>1183</v>
      </c>
      <c r="E90" s="667" t="s">
        <v>40</v>
      </c>
      <c r="F90" s="681" t="s">
        <v>64</v>
      </c>
      <c r="G90" s="685" t="s">
        <v>64</v>
      </c>
      <c r="H90" s="673" t="s">
        <v>65</v>
      </c>
      <c r="I90" s="701" t="s">
        <v>2210</v>
      </c>
      <c r="J90" s="607"/>
      <c r="K90" s="607"/>
      <c r="L90" s="607"/>
      <c r="M90" s="607"/>
      <c r="N90" s="607"/>
    </row>
    <row r="91" spans="1:14" s="19" customFormat="1" ht="23.25" customHeight="1" x14ac:dyDescent="0.35">
      <c r="A91" s="1207"/>
      <c r="B91" s="690"/>
      <c r="C91" s="687"/>
      <c r="D91" s="687"/>
      <c r="E91" s="697"/>
      <c r="F91" s="688" t="s">
        <v>2207</v>
      </c>
      <c r="G91" s="688" t="s">
        <v>2208</v>
      </c>
      <c r="H91" s="676" t="s">
        <v>66</v>
      </c>
      <c r="I91" s="702" t="s">
        <v>2189</v>
      </c>
      <c r="J91" s="607"/>
      <c r="K91" s="607"/>
      <c r="L91" s="607"/>
      <c r="M91" s="607"/>
      <c r="N91" s="607"/>
    </row>
    <row r="92" spans="1:14" s="19" customFormat="1" ht="23.25" customHeight="1" x14ac:dyDescent="0.35">
      <c r="A92" s="1206">
        <v>44</v>
      </c>
      <c r="B92" s="677" t="s">
        <v>30</v>
      </c>
      <c r="C92" s="684" t="s">
        <v>1183</v>
      </c>
      <c r="D92" s="684" t="s">
        <v>1183</v>
      </c>
      <c r="E92" s="667" t="s">
        <v>40</v>
      </c>
      <c r="F92" s="681" t="s">
        <v>64</v>
      </c>
      <c r="G92" s="685" t="s">
        <v>64</v>
      </c>
      <c r="H92" s="673" t="s">
        <v>65</v>
      </c>
      <c r="I92" s="701" t="s">
        <v>2211</v>
      </c>
      <c r="J92" s="607"/>
      <c r="K92" s="607"/>
      <c r="L92" s="607"/>
      <c r="M92" s="607"/>
      <c r="N92" s="607"/>
    </row>
    <row r="93" spans="1:14" s="19" customFormat="1" ht="23.25" customHeight="1" x14ac:dyDescent="0.35">
      <c r="A93" s="1207"/>
      <c r="B93" s="690"/>
      <c r="C93" s="687"/>
      <c r="D93" s="687"/>
      <c r="E93" s="697"/>
      <c r="F93" s="688" t="s">
        <v>2207</v>
      </c>
      <c r="G93" s="688" t="s">
        <v>2208</v>
      </c>
      <c r="H93" s="676" t="s">
        <v>66</v>
      </c>
      <c r="I93" s="702" t="s">
        <v>2189</v>
      </c>
      <c r="J93" s="607"/>
      <c r="K93" s="607"/>
      <c r="L93" s="607"/>
      <c r="M93" s="607"/>
      <c r="N93" s="607"/>
    </row>
    <row r="94" spans="1:14" s="19" customFormat="1" ht="23.25" customHeight="1" x14ac:dyDescent="0.35">
      <c r="A94" s="1206">
        <v>45</v>
      </c>
      <c r="B94" s="686" t="s">
        <v>410</v>
      </c>
      <c r="C94" s="684" t="s">
        <v>451</v>
      </c>
      <c r="D94" s="684" t="s">
        <v>451</v>
      </c>
      <c r="E94" s="667" t="s">
        <v>40</v>
      </c>
      <c r="F94" s="685" t="s">
        <v>68</v>
      </c>
      <c r="G94" s="685" t="s">
        <v>68</v>
      </c>
      <c r="H94" s="673" t="s">
        <v>65</v>
      </c>
      <c r="I94" s="701" t="s">
        <v>2212</v>
      </c>
      <c r="J94" s="607"/>
      <c r="K94" s="607"/>
      <c r="L94" s="607"/>
      <c r="M94" s="607"/>
      <c r="N94" s="607"/>
    </row>
    <row r="95" spans="1:14" s="19" customFormat="1" ht="23.25" customHeight="1" x14ac:dyDescent="0.35">
      <c r="A95" s="1207"/>
      <c r="B95" s="686"/>
      <c r="C95" s="684"/>
      <c r="D95" s="684"/>
      <c r="E95" s="707"/>
      <c r="F95" s="685" t="s">
        <v>452</v>
      </c>
      <c r="G95" s="685" t="s">
        <v>453</v>
      </c>
      <c r="H95" s="676" t="s">
        <v>66</v>
      </c>
      <c r="I95" s="701" t="s">
        <v>2189</v>
      </c>
      <c r="J95" s="607"/>
      <c r="K95" s="607"/>
      <c r="L95" s="607"/>
      <c r="M95" s="607"/>
      <c r="N95" s="607"/>
    </row>
    <row r="96" spans="1:14" s="19" customFormat="1" ht="23.25" customHeight="1" x14ac:dyDescent="0.35">
      <c r="A96" s="1206">
        <v>46</v>
      </c>
      <c r="B96" s="686" t="s">
        <v>2213</v>
      </c>
      <c r="C96" s="684" t="s">
        <v>2130</v>
      </c>
      <c r="D96" s="684" t="s">
        <v>2130</v>
      </c>
      <c r="E96" s="667" t="s">
        <v>40</v>
      </c>
      <c r="F96" s="685" t="s">
        <v>2214</v>
      </c>
      <c r="G96" s="685" t="s">
        <v>2214</v>
      </c>
      <c r="H96" s="673" t="s">
        <v>65</v>
      </c>
      <c r="I96" s="701" t="s">
        <v>772</v>
      </c>
      <c r="J96" s="607"/>
      <c r="K96" s="607"/>
      <c r="L96" s="607"/>
      <c r="M96" s="607"/>
      <c r="N96" s="607"/>
    </row>
    <row r="97" spans="1:14" s="19" customFormat="1" ht="23.25" customHeight="1" x14ac:dyDescent="0.35">
      <c r="A97" s="1207"/>
      <c r="B97" s="686"/>
      <c r="C97" s="687"/>
      <c r="D97" s="687"/>
      <c r="E97" s="697"/>
      <c r="F97" s="688" t="s">
        <v>2133</v>
      </c>
      <c r="G97" s="688" t="s">
        <v>2134</v>
      </c>
      <c r="H97" s="676" t="s">
        <v>66</v>
      </c>
      <c r="I97" s="702" t="s">
        <v>2189</v>
      </c>
      <c r="J97" s="607"/>
      <c r="K97" s="607"/>
      <c r="L97" s="607"/>
      <c r="M97" s="607"/>
      <c r="N97" s="607"/>
    </row>
    <row r="98" spans="1:14" s="19" customFormat="1" ht="23.25" customHeight="1" x14ac:dyDescent="0.35">
      <c r="A98" s="1206">
        <v>47</v>
      </c>
      <c r="B98" s="677" t="s">
        <v>2215</v>
      </c>
      <c r="C98" s="671" t="s">
        <v>634</v>
      </c>
      <c r="D98" s="684" t="s">
        <v>634</v>
      </c>
      <c r="E98" s="667" t="s">
        <v>40</v>
      </c>
      <c r="F98" s="681" t="s">
        <v>361</v>
      </c>
      <c r="G98" s="672" t="s">
        <v>361</v>
      </c>
      <c r="H98" s="673" t="s">
        <v>65</v>
      </c>
      <c r="I98" s="701" t="s">
        <v>2216</v>
      </c>
      <c r="J98" s="607"/>
      <c r="K98" s="607"/>
      <c r="L98" s="607"/>
      <c r="M98" s="607"/>
      <c r="N98" s="607"/>
    </row>
    <row r="99" spans="1:14" s="19" customFormat="1" ht="23.25" customHeight="1" x14ac:dyDescent="0.35">
      <c r="A99" s="1207"/>
      <c r="B99" s="686"/>
      <c r="C99" s="691"/>
      <c r="D99" s="687"/>
      <c r="E99" s="665"/>
      <c r="F99" s="676" t="s">
        <v>2217</v>
      </c>
      <c r="G99" s="676" t="s">
        <v>2218</v>
      </c>
      <c r="H99" s="676" t="s">
        <v>66</v>
      </c>
      <c r="I99" s="702" t="s">
        <v>2219</v>
      </c>
      <c r="J99" s="607"/>
      <c r="K99" s="607"/>
      <c r="L99" s="607"/>
      <c r="M99" s="607"/>
      <c r="N99" s="607"/>
    </row>
    <row r="100" spans="1:14" s="19" customFormat="1" ht="23.25" customHeight="1" x14ac:dyDescent="0.35">
      <c r="A100" s="1206">
        <v>48</v>
      </c>
      <c r="B100" s="677" t="s">
        <v>2220</v>
      </c>
      <c r="C100" s="684" t="s">
        <v>2221</v>
      </c>
      <c r="D100" s="684" t="s">
        <v>2221</v>
      </c>
      <c r="E100" s="667" t="s">
        <v>40</v>
      </c>
      <c r="F100" s="681" t="s">
        <v>361</v>
      </c>
      <c r="G100" s="689" t="s">
        <v>361</v>
      </c>
      <c r="H100" s="673" t="s">
        <v>65</v>
      </c>
      <c r="I100" s="701" t="s">
        <v>805</v>
      </c>
      <c r="J100" s="607"/>
      <c r="K100" s="607"/>
      <c r="L100" s="607"/>
      <c r="M100" s="607"/>
      <c r="N100" s="607"/>
    </row>
    <row r="101" spans="1:14" s="19" customFormat="1" ht="23.25" customHeight="1" x14ac:dyDescent="0.35">
      <c r="A101" s="1207"/>
      <c r="B101" s="692"/>
      <c r="C101" s="691"/>
      <c r="D101" s="687"/>
      <c r="E101" s="697"/>
      <c r="F101" s="688" t="s">
        <v>2222</v>
      </c>
      <c r="G101" s="688" t="s">
        <v>2223</v>
      </c>
      <c r="H101" s="676" t="s">
        <v>66</v>
      </c>
      <c r="I101" s="702" t="s">
        <v>2219</v>
      </c>
      <c r="J101" s="607"/>
      <c r="K101" s="607"/>
      <c r="L101" s="607"/>
      <c r="M101" s="607"/>
      <c r="N101" s="607"/>
    </row>
    <row r="102" spans="1:14" s="19" customFormat="1" ht="23.25" customHeight="1" x14ac:dyDescent="0.35">
      <c r="A102" s="1206">
        <v>49</v>
      </c>
      <c r="B102" s="677" t="s">
        <v>30</v>
      </c>
      <c r="C102" s="684" t="s">
        <v>2224</v>
      </c>
      <c r="D102" s="684" t="s">
        <v>2224</v>
      </c>
      <c r="E102" s="667" t="s">
        <v>40</v>
      </c>
      <c r="F102" s="681" t="s">
        <v>64</v>
      </c>
      <c r="G102" s="689" t="s">
        <v>64</v>
      </c>
      <c r="H102" s="673" t="s">
        <v>65</v>
      </c>
      <c r="I102" s="701" t="s">
        <v>2225</v>
      </c>
      <c r="J102" s="607"/>
      <c r="K102" s="607"/>
      <c r="L102" s="607"/>
      <c r="M102" s="607"/>
      <c r="N102" s="607"/>
    </row>
    <row r="103" spans="1:14" s="19" customFormat="1" ht="23.25" customHeight="1" x14ac:dyDescent="0.35">
      <c r="A103" s="1207"/>
      <c r="B103" s="692"/>
      <c r="C103" s="691"/>
      <c r="D103" s="687"/>
      <c r="E103" s="665"/>
      <c r="F103" s="688" t="s">
        <v>2226</v>
      </c>
      <c r="G103" s="688" t="s">
        <v>2227</v>
      </c>
      <c r="H103" s="676" t="s">
        <v>66</v>
      </c>
      <c r="I103" s="702" t="s">
        <v>2219</v>
      </c>
      <c r="J103" s="607"/>
      <c r="K103" s="607"/>
      <c r="L103" s="607"/>
      <c r="M103" s="607"/>
      <c r="N103" s="607"/>
    </row>
    <row r="104" spans="1:14" s="19" customFormat="1" ht="23.25" customHeight="1" x14ac:dyDescent="0.35">
      <c r="A104" s="1206">
        <v>50</v>
      </c>
      <c r="B104" s="677" t="s">
        <v>30</v>
      </c>
      <c r="C104" s="684" t="s">
        <v>1218</v>
      </c>
      <c r="D104" s="684" t="s">
        <v>1218</v>
      </c>
      <c r="E104" s="667" t="s">
        <v>40</v>
      </c>
      <c r="F104" s="681" t="s">
        <v>64</v>
      </c>
      <c r="G104" s="685" t="s">
        <v>64</v>
      </c>
      <c r="H104" s="673" t="s">
        <v>65</v>
      </c>
      <c r="I104" s="701" t="s">
        <v>2228</v>
      </c>
      <c r="J104" s="607"/>
      <c r="K104" s="607"/>
      <c r="L104" s="607"/>
      <c r="M104" s="607"/>
      <c r="N104" s="607"/>
    </row>
    <row r="105" spans="1:14" s="19" customFormat="1" ht="23.25" customHeight="1" x14ac:dyDescent="0.35">
      <c r="A105" s="1207"/>
      <c r="B105" s="690"/>
      <c r="C105" s="687"/>
      <c r="D105" s="687"/>
      <c r="E105" s="665"/>
      <c r="F105" s="688" t="s">
        <v>2229</v>
      </c>
      <c r="G105" s="688" t="s">
        <v>2230</v>
      </c>
      <c r="H105" s="676" t="s">
        <v>66</v>
      </c>
      <c r="I105" s="702" t="s">
        <v>2231</v>
      </c>
      <c r="J105" s="607"/>
      <c r="K105" s="607"/>
      <c r="L105" s="607"/>
      <c r="M105" s="607"/>
      <c r="N105" s="607"/>
    </row>
    <row r="106" spans="1:14" s="19" customFormat="1" ht="23.25" customHeight="1" x14ac:dyDescent="0.35">
      <c r="A106" s="1206">
        <v>51</v>
      </c>
      <c r="B106" s="677" t="s">
        <v>30</v>
      </c>
      <c r="C106" s="684" t="s">
        <v>1218</v>
      </c>
      <c r="D106" s="684" t="s">
        <v>1218</v>
      </c>
      <c r="E106" s="667" t="s">
        <v>40</v>
      </c>
      <c r="F106" s="681" t="s">
        <v>64</v>
      </c>
      <c r="G106" s="685" t="s">
        <v>64</v>
      </c>
      <c r="H106" s="673" t="s">
        <v>65</v>
      </c>
      <c r="I106" s="701" t="s">
        <v>2232</v>
      </c>
      <c r="J106" s="607"/>
      <c r="K106" s="607"/>
      <c r="L106" s="607"/>
      <c r="M106" s="607"/>
      <c r="N106" s="607"/>
    </row>
    <row r="107" spans="1:14" s="19" customFormat="1" ht="23.25" customHeight="1" x14ac:dyDescent="0.35">
      <c r="A107" s="1207"/>
      <c r="B107" s="686"/>
      <c r="C107" s="687"/>
      <c r="D107" s="687"/>
      <c r="E107" s="665"/>
      <c r="F107" s="688" t="s">
        <v>2229</v>
      </c>
      <c r="G107" s="688" t="s">
        <v>2230</v>
      </c>
      <c r="H107" s="676" t="s">
        <v>66</v>
      </c>
      <c r="I107" s="702" t="s">
        <v>2231</v>
      </c>
      <c r="J107" s="607"/>
      <c r="K107" s="607"/>
      <c r="L107" s="607"/>
      <c r="M107" s="607"/>
      <c r="N107" s="607"/>
    </row>
    <row r="108" spans="1:14" s="19" customFormat="1" ht="23.25" customHeight="1" x14ac:dyDescent="0.35">
      <c r="A108" s="1206">
        <v>52</v>
      </c>
      <c r="B108" s="677" t="s">
        <v>30</v>
      </c>
      <c r="C108" s="684" t="s">
        <v>2233</v>
      </c>
      <c r="D108" s="684" t="s">
        <v>2233</v>
      </c>
      <c r="E108" s="667" t="s">
        <v>40</v>
      </c>
      <c r="F108" s="681" t="s">
        <v>279</v>
      </c>
      <c r="G108" s="689" t="s">
        <v>279</v>
      </c>
      <c r="H108" s="673" t="s">
        <v>65</v>
      </c>
      <c r="I108" s="701" t="s">
        <v>2234</v>
      </c>
      <c r="J108" s="607"/>
      <c r="K108" s="607"/>
      <c r="L108" s="607"/>
      <c r="M108" s="607"/>
      <c r="N108" s="607"/>
    </row>
    <row r="109" spans="1:14" s="19" customFormat="1" ht="23.25" customHeight="1" x14ac:dyDescent="0.35">
      <c r="A109" s="1207"/>
      <c r="B109" s="692"/>
      <c r="C109" s="691"/>
      <c r="D109" s="687"/>
      <c r="E109" s="697"/>
      <c r="F109" s="688" t="s">
        <v>2235</v>
      </c>
      <c r="G109" s="688" t="s">
        <v>2236</v>
      </c>
      <c r="H109" s="676" t="s">
        <v>66</v>
      </c>
      <c r="I109" s="702" t="s">
        <v>2219</v>
      </c>
      <c r="J109" s="607"/>
      <c r="K109" s="607"/>
      <c r="L109" s="607"/>
      <c r="M109" s="607"/>
      <c r="N109" s="607"/>
    </row>
    <row r="110" spans="1:14" s="19" customFormat="1" ht="23.25" customHeight="1" x14ac:dyDescent="0.35">
      <c r="A110" s="1206">
        <v>53</v>
      </c>
      <c r="B110" s="686" t="s">
        <v>679</v>
      </c>
      <c r="C110" s="684" t="s">
        <v>680</v>
      </c>
      <c r="D110" s="684" t="s">
        <v>680</v>
      </c>
      <c r="E110" s="667" t="s">
        <v>40</v>
      </c>
      <c r="F110" s="685" t="s">
        <v>365</v>
      </c>
      <c r="G110" s="685" t="s">
        <v>365</v>
      </c>
      <c r="H110" s="673" t="s">
        <v>65</v>
      </c>
      <c r="I110" s="701" t="s">
        <v>2237</v>
      </c>
      <c r="J110" s="607"/>
      <c r="K110" s="607"/>
      <c r="L110" s="607"/>
      <c r="M110" s="607"/>
      <c r="N110" s="607"/>
    </row>
    <row r="111" spans="1:14" s="19" customFormat="1" ht="23.25" customHeight="1" x14ac:dyDescent="0.35">
      <c r="A111" s="1207"/>
      <c r="B111" s="706"/>
      <c r="C111" s="691"/>
      <c r="D111" s="687"/>
      <c r="E111" s="697"/>
      <c r="F111" s="688" t="s">
        <v>681</v>
      </c>
      <c r="G111" s="688" t="s">
        <v>682</v>
      </c>
      <c r="H111" s="676" t="s">
        <v>66</v>
      </c>
      <c r="I111" s="702" t="s">
        <v>2219</v>
      </c>
      <c r="J111" s="607"/>
      <c r="K111" s="607"/>
      <c r="L111" s="607"/>
      <c r="M111" s="607"/>
      <c r="N111" s="607"/>
    </row>
    <row r="112" spans="1:14" s="19" customFormat="1" ht="23.25" customHeight="1" x14ac:dyDescent="0.35">
      <c r="A112" s="1206">
        <v>54</v>
      </c>
      <c r="B112" s="677" t="s">
        <v>2238</v>
      </c>
      <c r="C112" s="671" t="s">
        <v>605</v>
      </c>
      <c r="D112" s="671" t="s">
        <v>605</v>
      </c>
      <c r="E112" s="667" t="s">
        <v>40</v>
      </c>
      <c r="F112" s="681" t="s">
        <v>365</v>
      </c>
      <c r="G112" s="708" t="s">
        <v>365</v>
      </c>
      <c r="H112" s="673" t="s">
        <v>65</v>
      </c>
      <c r="I112" s="701" t="s">
        <v>799</v>
      </c>
      <c r="J112" s="607"/>
      <c r="K112" s="607"/>
      <c r="L112" s="607"/>
      <c r="M112" s="607"/>
      <c r="N112" s="607"/>
    </row>
    <row r="113" spans="1:14" s="19" customFormat="1" ht="23.25" customHeight="1" x14ac:dyDescent="0.35">
      <c r="A113" s="1207"/>
      <c r="B113" s="692"/>
      <c r="C113" s="680"/>
      <c r="D113" s="675"/>
      <c r="E113" s="697"/>
      <c r="F113" s="660" t="s">
        <v>2239</v>
      </c>
      <c r="G113" s="660" t="s">
        <v>2240</v>
      </c>
      <c r="H113" s="676" t="s">
        <v>66</v>
      </c>
      <c r="I113" s="702" t="s">
        <v>2219</v>
      </c>
      <c r="J113" s="607"/>
      <c r="K113" s="607"/>
      <c r="L113" s="607"/>
      <c r="M113" s="607"/>
      <c r="N113" s="607"/>
    </row>
    <row r="114" spans="1:14" s="19" customFormat="1" ht="23.25" customHeight="1" x14ac:dyDescent="0.35">
      <c r="A114" s="1206">
        <v>55</v>
      </c>
      <c r="B114" s="677" t="s">
        <v>2241</v>
      </c>
      <c r="C114" s="671" t="s">
        <v>2242</v>
      </c>
      <c r="D114" s="671" t="s">
        <v>2242</v>
      </c>
      <c r="E114" s="667" t="s">
        <v>40</v>
      </c>
      <c r="F114" s="681" t="s">
        <v>626</v>
      </c>
      <c r="G114" s="664" t="s">
        <v>626</v>
      </c>
      <c r="H114" s="673" t="s">
        <v>65</v>
      </c>
      <c r="I114" s="701" t="s">
        <v>2243</v>
      </c>
      <c r="J114" s="607"/>
      <c r="K114" s="607"/>
      <c r="L114" s="607"/>
      <c r="M114" s="607"/>
      <c r="N114" s="607"/>
    </row>
    <row r="115" spans="1:14" s="19" customFormat="1" ht="23.25" customHeight="1" x14ac:dyDescent="0.35">
      <c r="A115" s="1207"/>
      <c r="B115" s="692"/>
      <c r="C115" s="680"/>
      <c r="D115" s="675"/>
      <c r="E115" s="697"/>
      <c r="F115" s="660" t="s">
        <v>2244</v>
      </c>
      <c r="G115" s="660" t="s">
        <v>2245</v>
      </c>
      <c r="H115" s="676" t="s">
        <v>66</v>
      </c>
      <c r="I115" s="702" t="s">
        <v>2219</v>
      </c>
      <c r="J115" s="607"/>
      <c r="K115" s="607"/>
      <c r="L115" s="607"/>
      <c r="M115" s="607"/>
      <c r="N115" s="607"/>
    </row>
    <row r="116" spans="1:14" s="19" customFormat="1" ht="23.25" customHeight="1" x14ac:dyDescent="0.35">
      <c r="A116" s="1206">
        <v>56</v>
      </c>
      <c r="B116" s="670" t="s">
        <v>30</v>
      </c>
      <c r="C116" s="671" t="s">
        <v>2246</v>
      </c>
      <c r="D116" s="671" t="s">
        <v>2246</v>
      </c>
      <c r="E116" s="667" t="s">
        <v>40</v>
      </c>
      <c r="F116" s="681" t="s">
        <v>69</v>
      </c>
      <c r="G116" s="685" t="s">
        <v>69</v>
      </c>
      <c r="H116" s="673" t="s">
        <v>65</v>
      </c>
      <c r="I116" s="701" t="s">
        <v>2247</v>
      </c>
      <c r="J116" s="607"/>
      <c r="K116" s="607"/>
      <c r="L116" s="607"/>
      <c r="M116" s="607"/>
      <c r="N116" s="607"/>
    </row>
    <row r="117" spans="1:14" s="19" customFormat="1" ht="23.25" customHeight="1" x14ac:dyDescent="0.35">
      <c r="A117" s="1207"/>
      <c r="B117" s="670"/>
      <c r="C117" s="675"/>
      <c r="D117" s="675"/>
      <c r="E117" s="697"/>
      <c r="F117" s="688" t="s">
        <v>2248</v>
      </c>
      <c r="G117" s="688" t="s">
        <v>2249</v>
      </c>
      <c r="H117" s="676" t="s">
        <v>66</v>
      </c>
      <c r="I117" s="702" t="s">
        <v>2231</v>
      </c>
      <c r="J117" s="607"/>
      <c r="K117" s="607"/>
      <c r="L117" s="607"/>
      <c r="M117" s="607"/>
      <c r="N117" s="607"/>
    </row>
    <row r="118" spans="1:14" s="19" customFormat="1" ht="23.25" customHeight="1" x14ac:dyDescent="0.35">
      <c r="A118" s="1206">
        <v>57</v>
      </c>
      <c r="B118" s="677" t="s">
        <v>2250</v>
      </c>
      <c r="C118" s="671" t="s">
        <v>276</v>
      </c>
      <c r="D118" s="671" t="s">
        <v>276</v>
      </c>
      <c r="E118" s="667" t="s">
        <v>40</v>
      </c>
      <c r="F118" s="681" t="s">
        <v>69</v>
      </c>
      <c r="G118" s="664" t="s">
        <v>69</v>
      </c>
      <c r="H118" s="673" t="s">
        <v>65</v>
      </c>
      <c r="I118" s="701" t="s">
        <v>2251</v>
      </c>
      <c r="J118" s="607"/>
      <c r="K118" s="607"/>
      <c r="L118" s="607"/>
      <c r="M118" s="607"/>
      <c r="N118" s="607"/>
    </row>
    <row r="119" spans="1:14" s="19" customFormat="1" ht="23.25" customHeight="1" x14ac:dyDescent="0.35">
      <c r="A119" s="1207"/>
      <c r="B119" s="670"/>
      <c r="C119" s="675"/>
      <c r="D119" s="675"/>
      <c r="E119" s="665"/>
      <c r="F119" s="660" t="s">
        <v>2252</v>
      </c>
      <c r="G119" s="660" t="s">
        <v>2253</v>
      </c>
      <c r="H119" s="676" t="s">
        <v>66</v>
      </c>
      <c r="I119" s="702" t="s">
        <v>2231</v>
      </c>
      <c r="J119" s="607"/>
      <c r="K119" s="607"/>
      <c r="L119" s="607"/>
      <c r="M119" s="607"/>
      <c r="N119" s="607"/>
    </row>
    <row r="120" spans="1:14" s="19" customFormat="1" ht="23.25" customHeight="1" x14ac:dyDescent="0.35">
      <c r="A120" s="1206">
        <v>58</v>
      </c>
      <c r="B120" s="677" t="s">
        <v>2254</v>
      </c>
      <c r="C120" s="671" t="s">
        <v>2255</v>
      </c>
      <c r="D120" s="671" t="s">
        <v>2255</v>
      </c>
      <c r="E120" s="667" t="s">
        <v>40</v>
      </c>
      <c r="F120" s="681" t="s">
        <v>2256</v>
      </c>
      <c r="G120" s="664" t="s">
        <v>2256</v>
      </c>
      <c r="H120" s="673" t="s">
        <v>65</v>
      </c>
      <c r="I120" s="701" t="s">
        <v>2257</v>
      </c>
      <c r="J120" s="607"/>
      <c r="K120" s="607"/>
      <c r="L120" s="607"/>
      <c r="M120" s="607"/>
      <c r="N120" s="607"/>
    </row>
    <row r="121" spans="1:14" s="19" customFormat="1" ht="23.25" customHeight="1" x14ac:dyDescent="0.35">
      <c r="A121" s="1207"/>
      <c r="B121" s="670"/>
      <c r="C121" s="675"/>
      <c r="D121" s="675"/>
      <c r="E121" s="665"/>
      <c r="F121" s="660" t="s">
        <v>2258</v>
      </c>
      <c r="G121" s="660" t="s">
        <v>2259</v>
      </c>
      <c r="H121" s="676" t="s">
        <v>66</v>
      </c>
      <c r="I121" s="702" t="s">
        <v>2260</v>
      </c>
      <c r="J121" s="607"/>
      <c r="K121" s="607"/>
      <c r="L121" s="607"/>
      <c r="M121" s="607"/>
      <c r="N121" s="607"/>
    </row>
    <row r="122" spans="1:14" s="19" customFormat="1" ht="23.25" customHeight="1" x14ac:dyDescent="0.35">
      <c r="A122" s="1206">
        <v>59</v>
      </c>
      <c r="B122" s="677" t="s">
        <v>2254</v>
      </c>
      <c r="C122" s="671" t="s">
        <v>2261</v>
      </c>
      <c r="D122" s="671" t="s">
        <v>2261</v>
      </c>
      <c r="E122" s="667" t="s">
        <v>40</v>
      </c>
      <c r="F122" s="681" t="s">
        <v>2256</v>
      </c>
      <c r="G122" s="664" t="s">
        <v>2256</v>
      </c>
      <c r="H122" s="673" t="s">
        <v>65</v>
      </c>
      <c r="I122" s="701" t="s">
        <v>2262</v>
      </c>
      <c r="J122" s="607"/>
      <c r="K122" s="607"/>
      <c r="L122" s="607"/>
      <c r="M122" s="607"/>
      <c r="N122" s="607"/>
    </row>
    <row r="123" spans="1:14" s="19" customFormat="1" ht="23.25" customHeight="1" x14ac:dyDescent="0.35">
      <c r="A123" s="1207"/>
      <c r="B123" s="670"/>
      <c r="C123" s="675"/>
      <c r="D123" s="675"/>
      <c r="E123" s="665"/>
      <c r="F123" s="660" t="s">
        <v>2263</v>
      </c>
      <c r="G123" s="660" t="s">
        <v>2263</v>
      </c>
      <c r="H123" s="676" t="s">
        <v>66</v>
      </c>
      <c r="I123" s="702" t="s">
        <v>2260</v>
      </c>
      <c r="J123" s="607"/>
      <c r="K123" s="607"/>
      <c r="L123" s="607"/>
      <c r="M123" s="607"/>
      <c r="N123" s="607"/>
    </row>
    <row r="124" spans="1:14" s="19" customFormat="1" ht="23.25" customHeight="1" x14ac:dyDescent="0.35">
      <c r="A124" s="1206">
        <v>60</v>
      </c>
      <c r="B124" s="677" t="s">
        <v>2264</v>
      </c>
      <c r="C124" s="671" t="s">
        <v>2265</v>
      </c>
      <c r="D124" s="671" t="s">
        <v>2265</v>
      </c>
      <c r="E124" s="667" t="s">
        <v>40</v>
      </c>
      <c r="F124" s="681" t="s">
        <v>2256</v>
      </c>
      <c r="G124" s="664" t="s">
        <v>2256</v>
      </c>
      <c r="H124" s="673" t="s">
        <v>65</v>
      </c>
      <c r="I124" s="701" t="s">
        <v>2266</v>
      </c>
      <c r="J124" s="607"/>
      <c r="K124" s="607"/>
      <c r="L124" s="607"/>
      <c r="M124" s="607"/>
      <c r="N124" s="607"/>
    </row>
    <row r="125" spans="1:14" s="19" customFormat="1" ht="23.25" customHeight="1" x14ac:dyDescent="0.35">
      <c r="A125" s="1207"/>
      <c r="B125" s="670"/>
      <c r="C125" s="675"/>
      <c r="D125" s="675"/>
      <c r="E125" s="665"/>
      <c r="F125" s="660" t="s">
        <v>2267</v>
      </c>
      <c r="G125" s="660" t="s">
        <v>2268</v>
      </c>
      <c r="H125" s="676" t="s">
        <v>66</v>
      </c>
      <c r="I125" s="702" t="s">
        <v>2260</v>
      </c>
      <c r="J125" s="607"/>
      <c r="K125" s="607"/>
      <c r="L125" s="607"/>
      <c r="M125" s="607"/>
      <c r="N125" s="607"/>
    </row>
    <row r="126" spans="1:14" s="19" customFormat="1" ht="23.25" customHeight="1" x14ac:dyDescent="0.35">
      <c r="A126" s="1206">
        <v>61</v>
      </c>
      <c r="B126" s="677" t="s">
        <v>2269</v>
      </c>
      <c r="C126" s="671" t="s">
        <v>2270</v>
      </c>
      <c r="D126" s="671" t="s">
        <v>2270</v>
      </c>
      <c r="E126" s="667" t="s">
        <v>40</v>
      </c>
      <c r="F126" s="681" t="s">
        <v>2256</v>
      </c>
      <c r="G126" s="664" t="s">
        <v>2256</v>
      </c>
      <c r="H126" s="673" t="s">
        <v>65</v>
      </c>
      <c r="I126" s="701" t="s">
        <v>2271</v>
      </c>
      <c r="J126" s="607"/>
      <c r="K126" s="607"/>
      <c r="L126" s="607"/>
      <c r="M126" s="607"/>
      <c r="N126" s="607"/>
    </row>
    <row r="127" spans="1:14" s="19" customFormat="1" ht="23.25" customHeight="1" x14ac:dyDescent="0.35">
      <c r="A127" s="1207"/>
      <c r="B127" s="674"/>
      <c r="C127" s="680"/>
      <c r="D127" s="675"/>
      <c r="E127" s="697"/>
      <c r="F127" s="660" t="s">
        <v>2272</v>
      </c>
      <c r="G127" s="660" t="s">
        <v>2273</v>
      </c>
      <c r="H127" s="676" t="s">
        <v>66</v>
      </c>
      <c r="I127" s="702" t="s">
        <v>2260</v>
      </c>
      <c r="J127" s="607"/>
      <c r="K127" s="607"/>
      <c r="L127" s="607"/>
      <c r="M127" s="607"/>
      <c r="N127" s="607"/>
    </row>
    <row r="128" spans="1:14" s="19" customFormat="1" ht="23.25" customHeight="1" x14ac:dyDescent="0.35">
      <c r="A128" s="1206">
        <v>62</v>
      </c>
      <c r="B128" s="677" t="s">
        <v>2274</v>
      </c>
      <c r="C128" s="671" t="s">
        <v>2275</v>
      </c>
      <c r="D128" s="671" t="s">
        <v>2275</v>
      </c>
      <c r="E128" s="667" t="s">
        <v>40</v>
      </c>
      <c r="F128" s="681" t="s">
        <v>2276</v>
      </c>
      <c r="G128" s="664" t="s">
        <v>2276</v>
      </c>
      <c r="H128" s="673" t="s">
        <v>65</v>
      </c>
      <c r="I128" s="701" t="s">
        <v>2277</v>
      </c>
      <c r="J128" s="607"/>
      <c r="K128" s="607"/>
      <c r="L128" s="607"/>
      <c r="M128" s="607"/>
      <c r="N128" s="607"/>
    </row>
    <row r="129" spans="1:14" s="19" customFormat="1" ht="23.25" customHeight="1" x14ac:dyDescent="0.35">
      <c r="A129" s="1207"/>
      <c r="B129" s="674"/>
      <c r="C129" s="680"/>
      <c r="D129" s="675"/>
      <c r="E129" s="697"/>
      <c r="F129" s="660" t="s">
        <v>2278</v>
      </c>
      <c r="G129" s="660" t="s">
        <v>2279</v>
      </c>
      <c r="H129" s="676" t="s">
        <v>66</v>
      </c>
      <c r="I129" s="702" t="s">
        <v>2260</v>
      </c>
      <c r="J129" s="607"/>
      <c r="K129" s="607"/>
      <c r="L129" s="607"/>
      <c r="M129" s="607"/>
      <c r="N129" s="607"/>
    </row>
    <row r="130" spans="1:14" s="19" customFormat="1" ht="23.25" customHeight="1" x14ac:dyDescent="0.35">
      <c r="A130" s="1206">
        <v>63</v>
      </c>
      <c r="B130" s="677" t="s">
        <v>30</v>
      </c>
      <c r="C130" s="671" t="s">
        <v>1461</v>
      </c>
      <c r="D130" s="671" t="s">
        <v>1461</v>
      </c>
      <c r="E130" s="667" t="s">
        <v>40</v>
      </c>
      <c r="F130" s="681" t="s">
        <v>279</v>
      </c>
      <c r="G130" s="664" t="s">
        <v>279</v>
      </c>
      <c r="H130" s="673" t="s">
        <v>65</v>
      </c>
      <c r="I130" s="701" t="s">
        <v>2280</v>
      </c>
      <c r="J130" s="607"/>
      <c r="K130" s="607"/>
      <c r="L130" s="607"/>
      <c r="M130" s="607"/>
      <c r="N130" s="607"/>
    </row>
    <row r="131" spans="1:14" s="19" customFormat="1" ht="23.25" customHeight="1" x14ac:dyDescent="0.35">
      <c r="A131" s="1207"/>
      <c r="B131" s="674"/>
      <c r="C131" s="680"/>
      <c r="D131" s="675"/>
      <c r="E131" s="697"/>
      <c r="F131" s="660" t="s">
        <v>2281</v>
      </c>
      <c r="G131" s="660" t="s">
        <v>2282</v>
      </c>
      <c r="H131" s="676" t="s">
        <v>66</v>
      </c>
      <c r="I131" s="702" t="s">
        <v>2260</v>
      </c>
      <c r="J131" s="607"/>
      <c r="K131" s="607"/>
      <c r="L131" s="607"/>
      <c r="M131" s="607"/>
      <c r="N131" s="607"/>
    </row>
    <row r="132" spans="1:14" s="19" customFormat="1" ht="23.25" customHeight="1" x14ac:dyDescent="0.35">
      <c r="A132" s="1206">
        <v>64</v>
      </c>
      <c r="B132" s="670" t="s">
        <v>2283</v>
      </c>
      <c r="C132" s="671" t="s">
        <v>2284</v>
      </c>
      <c r="D132" s="671" t="s">
        <v>2284</v>
      </c>
      <c r="E132" s="667" t="s">
        <v>40</v>
      </c>
      <c r="F132" s="664" t="s">
        <v>2285</v>
      </c>
      <c r="G132" s="664" t="s">
        <v>2285</v>
      </c>
      <c r="H132" s="673" t="s">
        <v>65</v>
      </c>
      <c r="I132" s="701" t="s">
        <v>362</v>
      </c>
      <c r="J132" s="607"/>
      <c r="K132" s="607"/>
      <c r="L132" s="607"/>
      <c r="M132" s="607"/>
      <c r="N132" s="607"/>
    </row>
    <row r="133" spans="1:14" s="19" customFormat="1" ht="23.25" customHeight="1" x14ac:dyDescent="0.35">
      <c r="A133" s="1207"/>
      <c r="B133" s="670"/>
      <c r="C133" s="680"/>
      <c r="D133" s="675"/>
      <c r="E133" s="697"/>
      <c r="F133" s="660" t="s">
        <v>2286</v>
      </c>
      <c r="G133" s="660" t="s">
        <v>2287</v>
      </c>
      <c r="H133" s="676" t="s">
        <v>66</v>
      </c>
      <c r="I133" s="702" t="s">
        <v>2260</v>
      </c>
      <c r="J133" s="607"/>
      <c r="K133" s="607"/>
      <c r="L133" s="607"/>
      <c r="M133" s="607"/>
      <c r="N133" s="607"/>
    </row>
    <row r="134" spans="1:14" s="19" customFormat="1" ht="23.25" customHeight="1" x14ac:dyDescent="0.35">
      <c r="A134" s="1206">
        <v>65</v>
      </c>
      <c r="B134" s="677" t="s">
        <v>30</v>
      </c>
      <c r="C134" s="671" t="s">
        <v>2288</v>
      </c>
      <c r="D134" s="671" t="s">
        <v>2288</v>
      </c>
      <c r="E134" s="667" t="s">
        <v>40</v>
      </c>
      <c r="F134" s="681" t="s">
        <v>64</v>
      </c>
      <c r="G134" s="664" t="s">
        <v>64</v>
      </c>
      <c r="H134" s="673" t="s">
        <v>65</v>
      </c>
      <c r="I134" s="701" t="s">
        <v>2289</v>
      </c>
      <c r="J134" s="607"/>
      <c r="K134" s="607"/>
      <c r="L134" s="607"/>
      <c r="M134" s="607"/>
      <c r="N134" s="607"/>
    </row>
    <row r="135" spans="1:14" s="19" customFormat="1" ht="23.25" customHeight="1" x14ac:dyDescent="0.35">
      <c r="A135" s="1207"/>
      <c r="B135" s="674"/>
      <c r="C135" s="680"/>
      <c r="D135" s="675"/>
      <c r="E135" s="697"/>
      <c r="F135" s="660" t="s">
        <v>2290</v>
      </c>
      <c r="G135" s="660" t="s">
        <v>2291</v>
      </c>
      <c r="H135" s="676" t="s">
        <v>66</v>
      </c>
      <c r="I135" s="702" t="s">
        <v>2292</v>
      </c>
      <c r="J135" s="607"/>
      <c r="K135" s="607"/>
      <c r="L135" s="607"/>
      <c r="M135" s="607"/>
      <c r="N135" s="607"/>
    </row>
    <row r="136" spans="1:14" s="19" customFormat="1" ht="23.25" customHeight="1" x14ac:dyDescent="0.35">
      <c r="A136" s="1206">
        <v>66</v>
      </c>
      <c r="B136" s="677" t="s">
        <v>30</v>
      </c>
      <c r="C136" s="671" t="s">
        <v>2293</v>
      </c>
      <c r="D136" s="671" t="s">
        <v>2293</v>
      </c>
      <c r="E136" s="667" t="s">
        <v>40</v>
      </c>
      <c r="F136" s="681" t="s">
        <v>279</v>
      </c>
      <c r="G136" s="672" t="s">
        <v>279</v>
      </c>
      <c r="H136" s="673" t="s">
        <v>65</v>
      </c>
      <c r="I136" s="701" t="s">
        <v>2294</v>
      </c>
      <c r="J136" s="607"/>
      <c r="K136" s="607"/>
      <c r="L136" s="607"/>
      <c r="M136" s="607"/>
      <c r="N136" s="607"/>
    </row>
    <row r="137" spans="1:14" s="19" customFormat="1" ht="23.25" customHeight="1" x14ac:dyDescent="0.35">
      <c r="A137" s="1207"/>
      <c r="B137" s="674"/>
      <c r="C137" s="675"/>
      <c r="D137" s="675"/>
      <c r="E137" s="665"/>
      <c r="F137" s="676" t="s">
        <v>2295</v>
      </c>
      <c r="G137" s="676" t="s">
        <v>2296</v>
      </c>
      <c r="H137" s="676" t="s">
        <v>66</v>
      </c>
      <c r="I137" s="702" t="s">
        <v>2292</v>
      </c>
      <c r="J137" s="607"/>
      <c r="K137" s="607"/>
      <c r="L137" s="607"/>
      <c r="M137" s="607"/>
      <c r="N137" s="607"/>
    </row>
    <row r="138" spans="1:14" s="19" customFormat="1" ht="23.25" customHeight="1" x14ac:dyDescent="0.35">
      <c r="A138" s="1206">
        <v>67</v>
      </c>
      <c r="B138" s="677" t="s">
        <v>30</v>
      </c>
      <c r="C138" s="671" t="s">
        <v>665</v>
      </c>
      <c r="D138" s="671" t="s">
        <v>665</v>
      </c>
      <c r="E138" s="667" t="s">
        <v>40</v>
      </c>
      <c r="F138" s="681" t="s">
        <v>626</v>
      </c>
      <c r="G138" s="672" t="s">
        <v>626</v>
      </c>
      <c r="H138" s="673" t="s">
        <v>65</v>
      </c>
      <c r="I138" s="701" t="s">
        <v>2297</v>
      </c>
      <c r="J138" s="607"/>
      <c r="K138" s="607"/>
      <c r="L138" s="607"/>
      <c r="M138" s="607"/>
      <c r="N138" s="607"/>
    </row>
    <row r="139" spans="1:14" s="19" customFormat="1" ht="23.25" customHeight="1" x14ac:dyDescent="0.35">
      <c r="A139" s="1207"/>
      <c r="B139" s="674"/>
      <c r="C139" s="675"/>
      <c r="D139" s="675"/>
      <c r="E139" s="697"/>
      <c r="F139" s="676" t="s">
        <v>2298</v>
      </c>
      <c r="G139" s="676" t="s">
        <v>2299</v>
      </c>
      <c r="H139" s="676" t="s">
        <v>66</v>
      </c>
      <c r="I139" s="702" t="s">
        <v>2300</v>
      </c>
      <c r="J139" s="607"/>
      <c r="K139" s="607"/>
      <c r="L139" s="607"/>
      <c r="M139" s="607"/>
      <c r="N139" s="607"/>
    </row>
    <row r="140" spans="1:14" s="19" customFormat="1" ht="23.25" customHeight="1" x14ac:dyDescent="0.35">
      <c r="A140" s="1206">
        <v>68</v>
      </c>
      <c r="B140" s="677" t="s">
        <v>30</v>
      </c>
      <c r="C140" s="671" t="s">
        <v>412</v>
      </c>
      <c r="D140" s="671" t="s">
        <v>412</v>
      </c>
      <c r="E140" s="667" t="s">
        <v>40</v>
      </c>
      <c r="F140" s="681" t="s">
        <v>279</v>
      </c>
      <c r="G140" s="672" t="s">
        <v>279</v>
      </c>
      <c r="H140" s="673" t="s">
        <v>65</v>
      </c>
      <c r="I140" s="705" t="s">
        <v>2301</v>
      </c>
      <c r="J140" s="607"/>
      <c r="K140" s="607"/>
      <c r="L140" s="607"/>
      <c r="M140" s="607"/>
      <c r="N140" s="607"/>
    </row>
    <row r="141" spans="1:14" s="19" customFormat="1" ht="23.25" customHeight="1" x14ac:dyDescent="0.35">
      <c r="A141" s="1207"/>
      <c r="B141" s="674"/>
      <c r="C141" s="675"/>
      <c r="D141" s="675"/>
      <c r="E141" s="697"/>
      <c r="F141" s="676" t="s">
        <v>413</v>
      </c>
      <c r="G141" s="676" t="s">
        <v>414</v>
      </c>
      <c r="H141" s="676" t="s">
        <v>66</v>
      </c>
      <c r="I141" s="702" t="s">
        <v>2302</v>
      </c>
      <c r="J141" s="607"/>
      <c r="K141" s="607"/>
      <c r="L141" s="607"/>
      <c r="M141" s="607"/>
      <c r="N141" s="607"/>
    </row>
    <row r="142" spans="1:14" s="19" customFormat="1" ht="23.25" customHeight="1" x14ac:dyDescent="0.35">
      <c r="A142" s="1206">
        <v>69</v>
      </c>
      <c r="B142" s="677" t="s">
        <v>684</v>
      </c>
      <c r="C142" s="671" t="s">
        <v>2303</v>
      </c>
      <c r="D142" s="671" t="s">
        <v>2303</v>
      </c>
      <c r="E142" s="667" t="s">
        <v>40</v>
      </c>
      <c r="F142" s="681" t="s">
        <v>608</v>
      </c>
      <c r="G142" s="672" t="s">
        <v>608</v>
      </c>
      <c r="H142" s="673" t="s">
        <v>65</v>
      </c>
      <c r="I142" s="701" t="s">
        <v>2304</v>
      </c>
      <c r="J142" s="607"/>
      <c r="K142" s="607"/>
      <c r="L142" s="607"/>
      <c r="M142" s="607"/>
      <c r="N142" s="607"/>
    </row>
    <row r="143" spans="1:14" s="19" customFormat="1" ht="23.25" customHeight="1" x14ac:dyDescent="0.35">
      <c r="A143" s="1207"/>
      <c r="B143" s="674"/>
      <c r="C143" s="675"/>
      <c r="D143" s="675"/>
      <c r="E143" s="665"/>
      <c r="F143" s="676" t="s">
        <v>2305</v>
      </c>
      <c r="G143" s="676" t="s">
        <v>2306</v>
      </c>
      <c r="H143" s="676" t="s">
        <v>66</v>
      </c>
      <c r="I143" s="702" t="s">
        <v>2302</v>
      </c>
      <c r="J143" s="607"/>
      <c r="K143" s="607"/>
      <c r="L143" s="607"/>
      <c r="M143" s="607"/>
      <c r="N143" s="607"/>
    </row>
    <row r="144" spans="1:14" s="19" customFormat="1" ht="23.25" customHeight="1" x14ac:dyDescent="0.35">
      <c r="A144" s="1206">
        <v>70</v>
      </c>
      <c r="B144" s="677" t="s">
        <v>30</v>
      </c>
      <c r="C144" s="671" t="s">
        <v>2307</v>
      </c>
      <c r="D144" s="671" t="s">
        <v>2307</v>
      </c>
      <c r="E144" s="667" t="s">
        <v>40</v>
      </c>
      <c r="F144" s="681" t="s">
        <v>64</v>
      </c>
      <c r="G144" s="672" t="s">
        <v>64</v>
      </c>
      <c r="H144" s="673" t="s">
        <v>65</v>
      </c>
      <c r="I144" s="705" t="s">
        <v>2308</v>
      </c>
      <c r="J144" s="607"/>
      <c r="K144" s="607"/>
      <c r="L144" s="607"/>
      <c r="M144" s="607"/>
      <c r="N144" s="607"/>
    </row>
    <row r="145" spans="1:14" s="19" customFormat="1" ht="23.25" customHeight="1" x14ac:dyDescent="0.35">
      <c r="A145" s="1207"/>
      <c r="B145" s="670"/>
      <c r="C145" s="675"/>
      <c r="D145" s="675"/>
      <c r="E145" s="697"/>
      <c r="F145" s="676" t="s">
        <v>2309</v>
      </c>
      <c r="G145" s="676" t="s">
        <v>2310</v>
      </c>
      <c r="H145" s="676" t="s">
        <v>66</v>
      </c>
      <c r="I145" s="702" t="s">
        <v>2302</v>
      </c>
      <c r="J145" s="607"/>
      <c r="K145" s="607"/>
      <c r="L145" s="607"/>
      <c r="M145" s="607"/>
      <c r="N145" s="607"/>
    </row>
    <row r="146" spans="1:14" s="19" customFormat="1" ht="23.25" customHeight="1" x14ac:dyDescent="0.35">
      <c r="A146" s="1206">
        <v>71</v>
      </c>
      <c r="B146" s="677" t="s">
        <v>2123</v>
      </c>
      <c r="C146" s="671" t="s">
        <v>2311</v>
      </c>
      <c r="D146" s="671" t="s">
        <v>2311</v>
      </c>
      <c r="E146" s="667" t="s">
        <v>40</v>
      </c>
      <c r="F146" s="681" t="s">
        <v>67</v>
      </c>
      <c r="G146" s="672" t="s">
        <v>67</v>
      </c>
      <c r="H146" s="673" t="s">
        <v>63</v>
      </c>
      <c r="I146" s="705" t="s">
        <v>2312</v>
      </c>
      <c r="J146" s="607"/>
      <c r="K146" s="607"/>
      <c r="L146" s="607"/>
      <c r="M146" s="607"/>
      <c r="N146" s="607"/>
    </row>
    <row r="147" spans="1:14" s="19" customFormat="1" ht="23.25" customHeight="1" x14ac:dyDescent="0.35">
      <c r="A147" s="1207"/>
      <c r="B147" s="670"/>
      <c r="C147" s="675"/>
      <c r="D147" s="675"/>
      <c r="E147" s="697"/>
      <c r="F147" s="676" t="s">
        <v>2313</v>
      </c>
      <c r="G147" s="676" t="s">
        <v>2314</v>
      </c>
      <c r="H147" s="676"/>
      <c r="I147" s="702" t="s">
        <v>2302</v>
      </c>
      <c r="J147" s="607"/>
      <c r="K147" s="607"/>
      <c r="L147" s="607"/>
      <c r="M147" s="607"/>
      <c r="N147" s="607"/>
    </row>
    <row r="148" spans="1:14" s="19" customFormat="1" ht="23.25" customHeight="1" x14ac:dyDescent="0.35">
      <c r="A148" s="1206">
        <v>72</v>
      </c>
      <c r="B148" s="677" t="s">
        <v>2315</v>
      </c>
      <c r="C148" s="671" t="s">
        <v>634</v>
      </c>
      <c r="D148" s="671" t="s">
        <v>634</v>
      </c>
      <c r="E148" s="667" t="s">
        <v>40</v>
      </c>
      <c r="F148" s="681" t="s">
        <v>365</v>
      </c>
      <c r="G148" s="672" t="s">
        <v>365</v>
      </c>
      <c r="H148" s="673" t="s">
        <v>65</v>
      </c>
      <c r="I148" s="705" t="s">
        <v>687</v>
      </c>
      <c r="J148" s="607"/>
      <c r="K148" s="607"/>
      <c r="L148" s="607"/>
      <c r="M148" s="607"/>
      <c r="N148" s="607"/>
    </row>
    <row r="149" spans="1:14" s="19" customFormat="1" ht="23.25" customHeight="1" x14ac:dyDescent="0.35">
      <c r="A149" s="1207"/>
      <c r="B149" s="670"/>
      <c r="C149" s="675"/>
      <c r="D149" s="675"/>
      <c r="E149" s="665"/>
      <c r="F149" s="676" t="s">
        <v>2217</v>
      </c>
      <c r="G149" s="676" t="s">
        <v>2218</v>
      </c>
      <c r="H149" s="676" t="s">
        <v>66</v>
      </c>
      <c r="I149" s="702" t="s">
        <v>2316</v>
      </c>
      <c r="J149" s="607"/>
      <c r="K149" s="607"/>
      <c r="L149" s="607"/>
      <c r="M149" s="607"/>
      <c r="N149" s="607"/>
    </row>
    <row r="150" spans="1:14" s="19" customFormat="1" ht="23.25" customHeight="1" x14ac:dyDescent="0.35">
      <c r="A150" s="1206">
        <v>73</v>
      </c>
      <c r="B150" s="677" t="s">
        <v>30</v>
      </c>
      <c r="C150" s="671" t="s">
        <v>2317</v>
      </c>
      <c r="D150" s="671" t="s">
        <v>2317</v>
      </c>
      <c r="E150" s="667" t="s">
        <v>40</v>
      </c>
      <c r="F150" s="681" t="s">
        <v>279</v>
      </c>
      <c r="G150" s="672" t="s">
        <v>279</v>
      </c>
      <c r="H150" s="673" t="s">
        <v>65</v>
      </c>
      <c r="I150" s="702" t="s">
        <v>2318</v>
      </c>
      <c r="J150" s="607"/>
      <c r="K150" s="607"/>
      <c r="L150" s="607"/>
      <c r="M150" s="607"/>
      <c r="N150" s="607"/>
    </row>
    <row r="151" spans="1:14" s="19" customFormat="1" ht="23.25" customHeight="1" x14ac:dyDescent="0.35">
      <c r="A151" s="1207"/>
      <c r="B151" s="670"/>
      <c r="C151" s="675"/>
      <c r="D151" s="675"/>
      <c r="E151" s="697"/>
      <c r="F151" s="676" t="s">
        <v>2319</v>
      </c>
      <c r="G151" s="676" t="s">
        <v>2320</v>
      </c>
      <c r="H151" s="676" t="s">
        <v>66</v>
      </c>
      <c r="I151" s="702" t="s">
        <v>2316</v>
      </c>
      <c r="J151" s="607"/>
      <c r="K151" s="607"/>
      <c r="L151" s="607"/>
      <c r="M151" s="607"/>
      <c r="N151" s="607"/>
    </row>
    <row r="152" spans="1:14" s="19" customFormat="1" ht="23.25" customHeight="1" x14ac:dyDescent="0.35">
      <c r="A152" s="709"/>
      <c r="B152" s="674"/>
      <c r="C152" s="675"/>
      <c r="D152" s="675"/>
      <c r="E152" s="665"/>
      <c r="F152" s="660"/>
      <c r="G152" s="660"/>
      <c r="H152" s="676"/>
      <c r="I152" s="682"/>
      <c r="J152" s="607"/>
      <c r="K152" s="607"/>
      <c r="L152" s="607"/>
      <c r="M152" s="607"/>
      <c r="N152" s="607"/>
    </row>
    <row r="153" spans="1:14" s="19" customFormat="1" ht="23.25" customHeight="1" x14ac:dyDescent="0.35">
      <c r="A153" s="1208"/>
      <c r="B153" s="677"/>
      <c r="C153" s="671"/>
      <c r="D153" s="671"/>
      <c r="E153" s="667"/>
      <c r="F153" s="672"/>
      <c r="G153" s="664"/>
      <c r="H153" s="673"/>
      <c r="I153" s="681"/>
      <c r="J153" s="607"/>
      <c r="K153" s="607"/>
      <c r="L153" s="607"/>
      <c r="M153" s="607"/>
      <c r="N153" s="607"/>
    </row>
    <row r="154" spans="1:14" s="19" customFormat="1" ht="23.25" customHeight="1" x14ac:dyDescent="0.35">
      <c r="A154" s="1209"/>
      <c r="B154" s="674"/>
      <c r="C154" s="675"/>
      <c r="D154" s="675"/>
      <c r="E154" s="665"/>
      <c r="F154" s="660"/>
      <c r="G154" s="660"/>
      <c r="H154" s="676"/>
      <c r="I154" s="682"/>
      <c r="J154" s="607"/>
      <c r="K154" s="607"/>
      <c r="L154" s="607"/>
      <c r="M154" s="607"/>
      <c r="N154" s="607"/>
    </row>
    <row r="155" spans="1:14" s="19" customFormat="1" ht="23.25" customHeight="1" x14ac:dyDescent="0.35">
      <c r="A155" s="1206"/>
      <c r="B155" s="677"/>
      <c r="C155" s="671"/>
      <c r="D155" s="671"/>
      <c r="E155" s="667"/>
      <c r="F155" s="672"/>
      <c r="G155" s="664"/>
      <c r="H155" s="673"/>
      <c r="I155" s="681"/>
      <c r="J155" s="607"/>
      <c r="K155" s="607"/>
      <c r="L155" s="607"/>
      <c r="M155" s="607"/>
      <c r="N155" s="607"/>
    </row>
    <row r="156" spans="1:14" s="19" customFormat="1" ht="23.25" customHeight="1" x14ac:dyDescent="0.35">
      <c r="A156" s="1207"/>
      <c r="B156" s="674"/>
      <c r="C156" s="675"/>
      <c r="D156" s="675"/>
      <c r="E156" s="665"/>
      <c r="F156" s="660"/>
      <c r="G156" s="660"/>
      <c r="H156" s="676"/>
      <c r="I156" s="682"/>
      <c r="J156" s="607"/>
      <c r="K156" s="607"/>
      <c r="L156" s="607"/>
      <c r="M156" s="607"/>
      <c r="N156" s="607"/>
    </row>
    <row r="157" spans="1:14" s="19" customFormat="1" ht="23.25" customHeight="1" x14ac:dyDescent="0.35">
      <c r="A157" s="1208"/>
      <c r="B157" s="677"/>
      <c r="C157" s="671"/>
      <c r="D157" s="671"/>
      <c r="E157" s="667"/>
      <c r="F157" s="672"/>
      <c r="G157" s="664"/>
      <c r="H157" s="673"/>
      <c r="I157" s="681"/>
      <c r="J157" s="607"/>
      <c r="K157" s="607"/>
      <c r="L157" s="607"/>
      <c r="M157" s="607"/>
      <c r="N157" s="607"/>
    </row>
    <row r="158" spans="1:14" s="19" customFormat="1" ht="23.25" customHeight="1" x14ac:dyDescent="0.35">
      <c r="A158" s="1209"/>
      <c r="B158" s="674"/>
      <c r="C158" s="675"/>
      <c r="D158" s="675"/>
      <c r="E158" s="665"/>
      <c r="F158" s="660"/>
      <c r="G158" s="660"/>
      <c r="H158" s="676"/>
      <c r="I158" s="682"/>
      <c r="J158" s="607"/>
      <c r="K158" s="607"/>
      <c r="L158" s="607"/>
      <c r="M158" s="607"/>
      <c r="N158" s="607"/>
    </row>
    <row r="159" spans="1:14" s="19" customFormat="1" ht="23.25" customHeight="1" x14ac:dyDescent="0.35">
      <c r="A159" s="1208"/>
      <c r="B159" s="678"/>
      <c r="C159" s="671"/>
      <c r="D159" s="671"/>
      <c r="E159" s="667"/>
      <c r="F159" s="664"/>
      <c r="G159" s="664"/>
      <c r="H159" s="673"/>
      <c r="I159" s="681"/>
      <c r="J159" s="607"/>
      <c r="K159" s="607"/>
      <c r="L159" s="607"/>
      <c r="M159" s="607"/>
      <c r="N159" s="607"/>
    </row>
    <row r="160" spans="1:14" s="19" customFormat="1" ht="23.25" customHeight="1" x14ac:dyDescent="0.35">
      <c r="A160" s="1209"/>
      <c r="B160" s="679"/>
      <c r="C160" s="680"/>
      <c r="D160" s="675"/>
      <c r="E160" s="665"/>
      <c r="F160" s="660"/>
      <c r="G160" s="660"/>
      <c r="H160" s="676"/>
      <c r="I160" s="682"/>
      <c r="J160" s="607"/>
      <c r="K160" s="607"/>
      <c r="L160" s="607"/>
      <c r="M160" s="607"/>
      <c r="N160" s="607"/>
    </row>
    <row r="161" spans="1:14" s="19" customFormat="1" ht="23.25" customHeight="1" x14ac:dyDescent="0.35">
      <c r="A161" s="1206"/>
      <c r="B161" s="678"/>
      <c r="C161" s="671"/>
      <c r="D161" s="671"/>
      <c r="E161" s="667"/>
      <c r="F161" s="664"/>
      <c r="G161" s="664"/>
      <c r="H161" s="673"/>
      <c r="I161" s="681"/>
      <c r="J161" s="607"/>
      <c r="K161" s="607"/>
      <c r="L161" s="607"/>
      <c r="M161" s="607"/>
      <c r="N161" s="607"/>
    </row>
    <row r="162" spans="1:14" s="19" customFormat="1" ht="23.25" customHeight="1" x14ac:dyDescent="0.35">
      <c r="A162" s="1207"/>
      <c r="B162" s="679"/>
      <c r="C162" s="680"/>
      <c r="D162" s="675"/>
      <c r="E162" s="665"/>
      <c r="F162" s="660"/>
      <c r="G162" s="660"/>
      <c r="H162" s="676"/>
      <c r="I162" s="682"/>
      <c r="J162" s="607"/>
      <c r="K162" s="607"/>
      <c r="L162" s="607"/>
      <c r="M162" s="607"/>
      <c r="N162" s="607"/>
    </row>
    <row r="163" spans="1:14" s="19" customFormat="1" ht="23.25" customHeight="1" x14ac:dyDescent="0.35">
      <c r="A163" s="1208"/>
      <c r="B163" s="678"/>
      <c r="C163" s="671"/>
      <c r="D163" s="671"/>
      <c r="E163" s="667"/>
      <c r="F163" s="664"/>
      <c r="G163" s="664"/>
      <c r="H163" s="673"/>
      <c r="I163" s="681"/>
      <c r="J163" s="607"/>
      <c r="K163" s="607"/>
      <c r="L163" s="607"/>
      <c r="M163" s="607"/>
      <c r="N163" s="607"/>
    </row>
    <row r="164" spans="1:14" s="19" customFormat="1" ht="23.25" customHeight="1" x14ac:dyDescent="0.35">
      <c r="A164" s="1209"/>
      <c r="B164" s="679"/>
      <c r="C164" s="680"/>
      <c r="D164" s="675"/>
      <c r="E164" s="665"/>
      <c r="F164" s="660"/>
      <c r="G164" s="660"/>
      <c r="H164" s="676"/>
      <c r="I164" s="682"/>
      <c r="J164" s="607"/>
      <c r="K164" s="607"/>
      <c r="L164" s="607"/>
      <c r="M164" s="607"/>
      <c r="N164" s="607"/>
    </row>
    <row r="165" spans="1:14" s="19" customFormat="1" ht="23.25" customHeight="1" x14ac:dyDescent="0.35">
      <c r="A165" s="1208"/>
      <c r="B165" s="678"/>
      <c r="C165" s="671"/>
      <c r="D165" s="671"/>
      <c r="E165" s="667"/>
      <c r="F165" s="664"/>
      <c r="G165" s="664"/>
      <c r="H165" s="673"/>
      <c r="I165" s="681"/>
      <c r="J165" s="607"/>
      <c r="K165" s="607"/>
      <c r="L165" s="607"/>
      <c r="M165" s="607"/>
      <c r="N165" s="607"/>
    </row>
    <row r="166" spans="1:14" s="19" customFormat="1" ht="23.25" customHeight="1" x14ac:dyDescent="0.35">
      <c r="A166" s="1209"/>
      <c r="B166" s="679"/>
      <c r="C166" s="680"/>
      <c r="D166" s="675"/>
      <c r="E166" s="665"/>
      <c r="F166" s="660"/>
      <c r="G166" s="660"/>
      <c r="H166" s="676"/>
      <c r="I166" s="682"/>
      <c r="J166" s="607"/>
      <c r="K166" s="607"/>
      <c r="L166" s="607"/>
      <c r="M166" s="607"/>
      <c r="N166" s="607"/>
    </row>
    <row r="167" spans="1:14" s="19" customFormat="1" ht="23.25" customHeight="1" x14ac:dyDescent="0.35">
      <c r="A167" s="1206"/>
      <c r="B167" s="678"/>
      <c r="C167" s="671"/>
      <c r="D167" s="671"/>
      <c r="E167" s="667"/>
      <c r="F167" s="664"/>
      <c r="G167" s="664"/>
      <c r="H167" s="673"/>
      <c r="I167" s="681"/>
      <c r="J167" s="607"/>
      <c r="K167" s="607"/>
      <c r="L167" s="607"/>
      <c r="M167" s="607"/>
      <c r="N167" s="607"/>
    </row>
    <row r="168" spans="1:14" s="19" customFormat="1" ht="23.25" customHeight="1" x14ac:dyDescent="0.35">
      <c r="A168" s="1207"/>
      <c r="B168" s="679"/>
      <c r="C168" s="680"/>
      <c r="D168" s="675"/>
      <c r="E168" s="665"/>
      <c r="F168" s="660"/>
      <c r="G168" s="660"/>
      <c r="H168" s="676"/>
      <c r="I168" s="682"/>
      <c r="J168" s="607"/>
      <c r="K168" s="607"/>
      <c r="L168" s="607"/>
      <c r="M168" s="607"/>
      <c r="N168" s="607"/>
    </row>
    <row r="169" spans="1:14" s="19" customFormat="1" ht="23.25" customHeight="1" x14ac:dyDescent="0.35">
      <c r="A169" s="1208"/>
      <c r="B169" s="678"/>
      <c r="C169" s="671"/>
      <c r="D169" s="671"/>
      <c r="E169" s="667"/>
      <c r="F169" s="664"/>
      <c r="G169" s="664"/>
      <c r="H169" s="673"/>
      <c r="I169" s="681"/>
      <c r="J169" s="607"/>
      <c r="K169" s="607"/>
      <c r="L169" s="607"/>
      <c r="M169" s="607"/>
      <c r="N169" s="607"/>
    </row>
    <row r="170" spans="1:14" s="19" customFormat="1" ht="23.25" customHeight="1" x14ac:dyDescent="0.35">
      <c r="A170" s="1209"/>
      <c r="B170" s="678"/>
      <c r="C170" s="680"/>
      <c r="D170" s="675"/>
      <c r="E170" s="665"/>
      <c r="F170" s="660"/>
      <c r="G170" s="660"/>
      <c r="H170" s="676"/>
      <c r="I170" s="682"/>
      <c r="J170" s="607"/>
      <c r="K170" s="607"/>
      <c r="L170" s="607"/>
      <c r="M170" s="607"/>
      <c r="N170" s="607"/>
    </row>
    <row r="171" spans="1:14" s="19" customFormat="1" ht="23.25" customHeight="1" x14ac:dyDescent="0.35">
      <c r="A171" s="1208"/>
      <c r="B171" s="677"/>
      <c r="C171" s="671"/>
      <c r="D171" s="671"/>
      <c r="E171" s="667"/>
      <c r="F171" s="664"/>
      <c r="G171" s="664"/>
      <c r="H171" s="673"/>
      <c r="I171" s="681"/>
      <c r="J171" s="607"/>
      <c r="K171" s="607"/>
      <c r="L171" s="607"/>
      <c r="M171" s="607"/>
      <c r="N171" s="607"/>
    </row>
    <row r="172" spans="1:14" s="19" customFormat="1" ht="23.25" customHeight="1" x14ac:dyDescent="0.35">
      <c r="A172" s="1209"/>
      <c r="B172" s="679"/>
      <c r="C172" s="675"/>
      <c r="D172" s="675"/>
      <c r="E172" s="665"/>
      <c r="F172" s="660"/>
      <c r="G172" s="660"/>
      <c r="H172" s="676"/>
      <c r="I172" s="682"/>
      <c r="J172" s="607"/>
      <c r="K172" s="607"/>
      <c r="L172" s="607"/>
      <c r="M172" s="607"/>
      <c r="N172" s="607"/>
    </row>
    <row r="173" spans="1:14" s="19" customFormat="1" ht="23.25" customHeight="1" x14ac:dyDescent="0.35">
      <c r="A173" s="1206"/>
      <c r="B173" s="670"/>
      <c r="C173" s="671"/>
      <c r="D173" s="671"/>
      <c r="E173" s="667"/>
      <c r="F173" s="664"/>
      <c r="G173" s="664"/>
      <c r="H173" s="673"/>
      <c r="I173" s="681"/>
      <c r="J173" s="607"/>
      <c r="K173" s="607"/>
      <c r="L173" s="607"/>
      <c r="M173" s="607"/>
      <c r="N173" s="607"/>
    </row>
    <row r="174" spans="1:14" s="19" customFormat="1" ht="23.25" customHeight="1" x14ac:dyDescent="0.35">
      <c r="A174" s="1207"/>
      <c r="B174" s="679"/>
      <c r="C174" s="675"/>
      <c r="D174" s="675"/>
      <c r="E174" s="665"/>
      <c r="F174" s="660"/>
      <c r="G174" s="660"/>
      <c r="H174" s="676"/>
      <c r="I174" s="682"/>
      <c r="J174" s="607"/>
      <c r="K174" s="607"/>
      <c r="L174" s="607"/>
      <c r="M174" s="607"/>
      <c r="N174" s="607"/>
    </row>
    <row r="175" spans="1:14" s="19" customFormat="1" ht="23.25" customHeight="1" x14ac:dyDescent="0.35">
      <c r="A175" s="1208"/>
      <c r="B175" s="670"/>
      <c r="C175" s="671"/>
      <c r="D175" s="671"/>
      <c r="E175" s="667"/>
      <c r="F175" s="664"/>
      <c r="G175" s="664"/>
      <c r="H175" s="673"/>
      <c r="I175" s="681"/>
      <c r="J175" s="607"/>
      <c r="K175" s="607"/>
      <c r="L175" s="607"/>
      <c r="M175" s="607"/>
      <c r="N175" s="607"/>
    </row>
    <row r="176" spans="1:14" s="19" customFormat="1" ht="23.25" customHeight="1" x14ac:dyDescent="0.35">
      <c r="A176" s="1209"/>
      <c r="B176" s="679"/>
      <c r="C176" s="675"/>
      <c r="D176" s="675"/>
      <c r="E176" s="665"/>
      <c r="F176" s="660"/>
      <c r="G176" s="660"/>
      <c r="H176" s="676"/>
      <c r="I176" s="682"/>
      <c r="J176" s="607"/>
      <c r="K176" s="607"/>
      <c r="L176" s="607"/>
      <c r="M176" s="607"/>
      <c r="N176" s="607"/>
    </row>
    <row r="177" spans="1:14" s="19" customFormat="1" ht="23.25" customHeight="1" x14ac:dyDescent="0.35">
      <c r="A177" s="1208"/>
      <c r="B177" s="670"/>
      <c r="C177" s="671"/>
      <c r="D177" s="671"/>
      <c r="E177" s="667"/>
      <c r="F177" s="664"/>
      <c r="G177" s="664"/>
      <c r="H177" s="673"/>
      <c r="I177" s="681"/>
      <c r="J177" s="607"/>
      <c r="K177" s="607"/>
      <c r="L177" s="607"/>
      <c r="M177" s="607"/>
      <c r="N177" s="607"/>
    </row>
    <row r="178" spans="1:14" s="19" customFormat="1" ht="23.25" customHeight="1" x14ac:dyDescent="0.35">
      <c r="A178" s="1209"/>
      <c r="B178" s="679"/>
      <c r="C178" s="675"/>
      <c r="D178" s="675"/>
      <c r="E178" s="665"/>
      <c r="F178" s="660"/>
      <c r="G178" s="660"/>
      <c r="H178" s="676"/>
      <c r="I178" s="682"/>
      <c r="J178" s="607"/>
      <c r="K178" s="607"/>
      <c r="L178" s="607"/>
      <c r="M178" s="607"/>
      <c r="N178" s="607"/>
    </row>
    <row r="179" spans="1:14" s="19" customFormat="1" ht="23.25" customHeight="1" x14ac:dyDescent="0.35">
      <c r="A179" s="1206"/>
      <c r="B179" s="670"/>
      <c r="C179" s="671"/>
      <c r="D179" s="671"/>
      <c r="E179" s="667"/>
      <c r="F179" s="664"/>
      <c r="G179" s="664"/>
      <c r="H179" s="673"/>
      <c r="I179" s="681"/>
      <c r="J179" s="607"/>
      <c r="K179" s="607"/>
      <c r="L179" s="607"/>
      <c r="M179" s="607"/>
      <c r="N179" s="607"/>
    </row>
    <row r="180" spans="1:14" s="19" customFormat="1" ht="23.25" customHeight="1" x14ac:dyDescent="0.35">
      <c r="A180" s="1207"/>
      <c r="B180" s="679"/>
      <c r="C180" s="675"/>
      <c r="D180" s="675"/>
      <c r="E180" s="665"/>
      <c r="F180" s="660"/>
      <c r="G180" s="660"/>
      <c r="H180" s="676"/>
      <c r="I180" s="682"/>
      <c r="J180" s="607"/>
      <c r="K180" s="607"/>
      <c r="L180" s="607"/>
      <c r="M180" s="607"/>
      <c r="N180" s="607"/>
    </row>
    <row r="181" spans="1:14" s="19" customFormat="1" ht="23.25" customHeight="1" x14ac:dyDescent="0.35">
      <c r="A181" s="1208"/>
      <c r="B181" s="670"/>
      <c r="C181" s="671"/>
      <c r="D181" s="671"/>
      <c r="E181" s="667"/>
      <c r="F181" s="664"/>
      <c r="G181" s="664"/>
      <c r="H181" s="673"/>
      <c r="I181" s="681"/>
      <c r="J181" s="607"/>
      <c r="K181" s="607"/>
      <c r="L181" s="607"/>
      <c r="M181" s="607"/>
      <c r="N181" s="607"/>
    </row>
    <row r="182" spans="1:14" s="19" customFormat="1" ht="23.25" customHeight="1" x14ac:dyDescent="0.35">
      <c r="A182" s="1209"/>
      <c r="B182" s="679"/>
      <c r="C182" s="675"/>
      <c r="D182" s="675"/>
      <c r="E182" s="665"/>
      <c r="F182" s="660"/>
      <c r="G182" s="660"/>
      <c r="H182" s="676"/>
      <c r="I182" s="682"/>
      <c r="J182" s="607"/>
      <c r="K182" s="607"/>
      <c r="L182" s="607"/>
      <c r="M182" s="607"/>
      <c r="N182" s="607"/>
    </row>
    <row r="183" spans="1:14" s="19" customFormat="1" ht="23.25" customHeight="1" x14ac:dyDescent="0.35">
      <c r="A183" s="1208"/>
      <c r="B183" s="670"/>
      <c r="C183" s="671"/>
      <c r="D183" s="671"/>
      <c r="E183" s="667"/>
      <c r="F183" s="664"/>
      <c r="G183" s="664"/>
      <c r="H183" s="673"/>
      <c r="I183" s="681"/>
      <c r="J183" s="607"/>
      <c r="K183" s="607"/>
      <c r="L183" s="607"/>
      <c r="M183" s="607"/>
      <c r="N183" s="607"/>
    </row>
    <row r="184" spans="1:14" s="19" customFormat="1" ht="23.25" customHeight="1" x14ac:dyDescent="0.35">
      <c r="A184" s="1209"/>
      <c r="B184" s="679"/>
      <c r="C184" s="675"/>
      <c r="D184" s="675"/>
      <c r="E184" s="665"/>
      <c r="F184" s="660"/>
      <c r="G184" s="660"/>
      <c r="H184" s="676"/>
      <c r="I184" s="682"/>
      <c r="J184" s="607"/>
      <c r="K184" s="607"/>
      <c r="L184" s="607"/>
      <c r="M184" s="607"/>
      <c r="N184" s="607"/>
    </row>
    <row r="185" spans="1:14" s="19" customFormat="1" ht="23.25" customHeight="1" x14ac:dyDescent="0.35">
      <c r="A185" s="1206"/>
      <c r="B185" s="670"/>
      <c r="C185" s="671"/>
      <c r="D185" s="671"/>
      <c r="E185" s="667"/>
      <c r="F185" s="664"/>
      <c r="G185" s="664"/>
      <c r="H185" s="673"/>
      <c r="I185" s="681"/>
      <c r="J185" s="607"/>
      <c r="K185" s="607"/>
      <c r="L185" s="607"/>
      <c r="M185" s="607"/>
      <c r="N185" s="607"/>
    </row>
    <row r="186" spans="1:14" s="19" customFormat="1" ht="23.25" customHeight="1" x14ac:dyDescent="0.35">
      <c r="A186" s="1207"/>
      <c r="B186" s="679"/>
      <c r="C186" s="675"/>
      <c r="D186" s="675"/>
      <c r="E186" s="665"/>
      <c r="F186" s="660"/>
      <c r="G186" s="660"/>
      <c r="H186" s="676"/>
      <c r="I186" s="682"/>
      <c r="J186" s="607"/>
      <c r="K186" s="607"/>
      <c r="L186" s="607"/>
      <c r="M186" s="607"/>
      <c r="N186" s="607"/>
    </row>
    <row r="187" spans="1:14" s="19" customFormat="1" ht="23.25" customHeight="1" x14ac:dyDescent="0.35">
      <c r="A187" s="1208"/>
      <c r="B187" s="670"/>
      <c r="C187" s="671"/>
      <c r="D187" s="671"/>
      <c r="E187" s="667"/>
      <c r="F187" s="664"/>
      <c r="G187" s="664"/>
      <c r="H187" s="673"/>
      <c r="I187" s="681"/>
      <c r="J187" s="607"/>
      <c r="K187" s="607"/>
      <c r="L187" s="607"/>
      <c r="M187" s="607"/>
      <c r="N187" s="607"/>
    </row>
    <row r="188" spans="1:14" s="19" customFormat="1" ht="23.25" customHeight="1" x14ac:dyDescent="0.35">
      <c r="A188" s="1209"/>
      <c r="B188" s="679"/>
      <c r="C188" s="675"/>
      <c r="D188" s="675"/>
      <c r="E188" s="665"/>
      <c r="F188" s="660"/>
      <c r="G188" s="660"/>
      <c r="H188" s="676"/>
      <c r="I188" s="682"/>
      <c r="J188" s="607"/>
      <c r="K188" s="607"/>
      <c r="L188" s="607"/>
      <c r="M188" s="607"/>
      <c r="N188" s="607"/>
    </row>
    <row r="189" spans="1:14" s="19" customFormat="1" ht="23.25" customHeight="1" x14ac:dyDescent="0.35">
      <c r="A189" s="1208"/>
      <c r="B189" s="678"/>
      <c r="C189" s="671"/>
      <c r="D189" s="671"/>
      <c r="E189" s="667"/>
      <c r="F189" s="664"/>
      <c r="G189" s="664"/>
      <c r="H189" s="673"/>
      <c r="I189" s="681"/>
      <c r="J189" s="607"/>
      <c r="K189" s="607"/>
      <c r="L189" s="607"/>
      <c r="M189" s="607"/>
      <c r="N189" s="607"/>
    </row>
    <row r="190" spans="1:14" s="19" customFormat="1" ht="23.25" customHeight="1" x14ac:dyDescent="0.35">
      <c r="A190" s="1209"/>
      <c r="B190" s="679"/>
      <c r="C190" s="675"/>
      <c r="D190" s="675"/>
      <c r="E190" s="665"/>
      <c r="F190" s="660"/>
      <c r="G190" s="660"/>
      <c r="H190" s="676"/>
      <c r="I190" s="682"/>
      <c r="J190" s="607"/>
      <c r="K190" s="607"/>
      <c r="L190" s="607"/>
      <c r="M190" s="607"/>
      <c r="N190" s="607"/>
    </row>
    <row r="191" spans="1:14" s="19" customFormat="1" ht="23.25" customHeight="1" x14ac:dyDescent="0.35">
      <c r="A191" s="1206"/>
      <c r="B191" s="678"/>
      <c r="C191" s="671"/>
      <c r="D191" s="671"/>
      <c r="E191" s="667"/>
      <c r="F191" s="664"/>
      <c r="G191" s="664"/>
      <c r="H191" s="673"/>
      <c r="I191" s="681"/>
      <c r="J191" s="607"/>
      <c r="K191" s="607"/>
      <c r="L191" s="607"/>
      <c r="M191" s="607"/>
      <c r="N191" s="607"/>
    </row>
    <row r="192" spans="1:14" s="19" customFormat="1" ht="23.25" customHeight="1" x14ac:dyDescent="0.35">
      <c r="A192" s="1207"/>
      <c r="B192" s="678"/>
      <c r="C192" s="671"/>
      <c r="D192" s="671"/>
      <c r="E192" s="666"/>
      <c r="F192" s="664"/>
      <c r="G192" s="664"/>
      <c r="H192" s="676"/>
      <c r="I192" s="681"/>
      <c r="J192" s="607"/>
      <c r="K192" s="607"/>
      <c r="L192" s="607"/>
      <c r="M192" s="607"/>
      <c r="N192" s="607"/>
    </row>
    <row r="193" spans="1:14" s="19" customFormat="1" ht="23.25" customHeight="1" x14ac:dyDescent="0.35">
      <c r="A193" s="1208"/>
      <c r="B193" s="670"/>
      <c r="C193" s="671"/>
      <c r="D193" s="671"/>
      <c r="E193" s="667"/>
      <c r="F193" s="664"/>
      <c r="G193" s="664"/>
      <c r="H193" s="673"/>
      <c r="I193" s="681"/>
      <c r="J193" s="607"/>
      <c r="K193" s="607"/>
      <c r="L193" s="607"/>
      <c r="M193" s="607"/>
      <c r="N193" s="607"/>
    </row>
    <row r="194" spans="1:14" s="19" customFormat="1" ht="23.25" customHeight="1" x14ac:dyDescent="0.35">
      <c r="A194" s="1209"/>
      <c r="B194" s="679"/>
      <c r="C194" s="675"/>
      <c r="D194" s="675"/>
      <c r="E194" s="665"/>
      <c r="F194" s="660"/>
      <c r="G194" s="660"/>
      <c r="H194" s="676"/>
      <c r="I194" s="682"/>
      <c r="J194" s="607"/>
      <c r="K194" s="607"/>
      <c r="L194" s="607"/>
      <c r="M194" s="607"/>
      <c r="N194" s="607"/>
    </row>
    <row r="195" spans="1:14" s="19" customFormat="1" ht="23.25" customHeight="1" x14ac:dyDescent="0.35">
      <c r="A195" s="1208"/>
      <c r="B195" s="670"/>
      <c r="C195" s="671"/>
      <c r="D195" s="671"/>
      <c r="E195" s="667"/>
      <c r="F195" s="664"/>
      <c r="G195" s="664"/>
      <c r="H195" s="673"/>
      <c r="I195" s="681"/>
      <c r="J195" s="607"/>
      <c r="K195" s="607"/>
      <c r="L195" s="607"/>
      <c r="M195" s="607"/>
      <c r="N195" s="607"/>
    </row>
    <row r="196" spans="1:14" s="19" customFormat="1" ht="23.25" customHeight="1" x14ac:dyDescent="0.35">
      <c r="A196" s="1209"/>
      <c r="B196" s="679"/>
      <c r="C196" s="675"/>
      <c r="D196" s="675"/>
      <c r="E196" s="665"/>
      <c r="F196" s="660"/>
      <c r="G196" s="660"/>
      <c r="H196" s="676"/>
      <c r="I196" s="682"/>
      <c r="J196" s="607"/>
      <c r="K196" s="607"/>
      <c r="L196" s="607"/>
      <c r="M196" s="607"/>
      <c r="N196" s="607"/>
    </row>
    <row r="197" spans="1:14" s="19" customFormat="1" ht="23.25" customHeight="1" x14ac:dyDescent="0.35">
      <c r="A197" s="1206"/>
      <c r="B197" s="670"/>
      <c r="C197" s="671"/>
      <c r="D197" s="671"/>
      <c r="E197" s="667"/>
      <c r="F197" s="664"/>
      <c r="G197" s="664"/>
      <c r="H197" s="673"/>
      <c r="I197" s="681"/>
      <c r="J197" s="607"/>
      <c r="K197" s="607"/>
      <c r="L197" s="607"/>
      <c r="M197" s="607"/>
      <c r="N197" s="607"/>
    </row>
    <row r="198" spans="1:14" s="19" customFormat="1" ht="23.25" customHeight="1" x14ac:dyDescent="0.35">
      <c r="A198" s="1207"/>
      <c r="B198" s="679"/>
      <c r="C198" s="675"/>
      <c r="D198" s="675"/>
      <c r="E198" s="665"/>
      <c r="F198" s="660"/>
      <c r="G198" s="660"/>
      <c r="H198" s="676"/>
      <c r="I198" s="682"/>
      <c r="J198" s="607"/>
      <c r="K198" s="607"/>
      <c r="L198" s="607"/>
      <c r="M198" s="607"/>
      <c r="N198" s="607"/>
    </row>
    <row r="199" spans="1:14" s="19" customFormat="1" ht="23.25" customHeight="1" x14ac:dyDescent="0.35">
      <c r="A199" s="1208"/>
      <c r="B199" s="670"/>
      <c r="C199" s="671"/>
      <c r="D199" s="671"/>
      <c r="E199" s="667"/>
      <c r="F199" s="664"/>
      <c r="G199" s="664"/>
      <c r="H199" s="673"/>
      <c r="I199" s="681"/>
      <c r="J199" s="607"/>
      <c r="K199" s="607"/>
      <c r="L199" s="607"/>
      <c r="M199" s="607"/>
      <c r="N199" s="607"/>
    </row>
    <row r="200" spans="1:14" s="19" customFormat="1" ht="23.25" customHeight="1" x14ac:dyDescent="0.35">
      <c r="A200" s="1209"/>
      <c r="B200" s="679"/>
      <c r="C200" s="675"/>
      <c r="D200" s="675"/>
      <c r="E200" s="665"/>
      <c r="F200" s="660"/>
      <c r="G200" s="660"/>
      <c r="H200" s="676"/>
      <c r="I200" s="682"/>
      <c r="J200" s="607"/>
      <c r="K200" s="607"/>
      <c r="L200" s="607"/>
      <c r="M200" s="607"/>
      <c r="N200" s="607"/>
    </row>
    <row r="201" spans="1:14" s="19" customFormat="1" ht="23.25" customHeight="1" x14ac:dyDescent="0.35">
      <c r="A201" s="1208"/>
      <c r="B201" s="670"/>
      <c r="C201" s="671"/>
      <c r="D201" s="671"/>
      <c r="E201" s="667"/>
      <c r="F201" s="664"/>
      <c r="G201" s="664"/>
      <c r="H201" s="673"/>
      <c r="I201" s="681"/>
      <c r="J201" s="607"/>
      <c r="K201" s="607"/>
      <c r="L201" s="607"/>
      <c r="M201" s="607"/>
      <c r="N201" s="607"/>
    </row>
    <row r="202" spans="1:14" s="19" customFormat="1" ht="23.25" customHeight="1" x14ac:dyDescent="0.35">
      <c r="A202" s="1209"/>
      <c r="B202" s="679"/>
      <c r="C202" s="675"/>
      <c r="D202" s="675"/>
      <c r="E202" s="665"/>
      <c r="F202" s="660"/>
      <c r="G202" s="660"/>
      <c r="H202" s="676"/>
      <c r="I202" s="682"/>
      <c r="J202" s="607"/>
      <c r="K202" s="607"/>
      <c r="L202" s="607"/>
      <c r="M202" s="607"/>
      <c r="N202" s="607"/>
    </row>
    <row r="203" spans="1:14" s="19" customFormat="1" ht="23.25" customHeight="1" x14ac:dyDescent="0.35">
      <c r="A203" s="1206"/>
      <c r="B203" s="670"/>
      <c r="C203" s="671"/>
      <c r="D203" s="671"/>
      <c r="E203" s="667"/>
      <c r="F203" s="664"/>
      <c r="G203" s="664"/>
      <c r="H203" s="673"/>
      <c r="I203" s="681"/>
      <c r="J203" s="607"/>
      <c r="K203" s="607"/>
      <c r="L203" s="607"/>
      <c r="M203" s="607"/>
      <c r="N203" s="607"/>
    </row>
    <row r="204" spans="1:14" s="19" customFormat="1" ht="23.25" customHeight="1" x14ac:dyDescent="0.35">
      <c r="A204" s="1207"/>
      <c r="B204" s="679"/>
      <c r="C204" s="675"/>
      <c r="D204" s="675"/>
      <c r="E204" s="665"/>
      <c r="F204" s="660"/>
      <c r="G204" s="660"/>
      <c r="H204" s="676"/>
      <c r="I204" s="682"/>
      <c r="J204" s="607"/>
      <c r="K204" s="607"/>
      <c r="L204" s="607"/>
      <c r="M204" s="607"/>
      <c r="N204" s="607"/>
    </row>
    <row r="205" spans="1:14" s="19" customFormat="1" ht="23.25" customHeight="1" x14ac:dyDescent="0.35">
      <c r="A205" s="1208"/>
      <c r="B205" s="670"/>
      <c r="C205" s="671"/>
      <c r="D205" s="671"/>
      <c r="E205" s="667"/>
      <c r="F205" s="664"/>
      <c r="G205" s="664"/>
      <c r="H205" s="673"/>
      <c r="I205" s="681"/>
      <c r="J205" s="607"/>
      <c r="K205" s="607"/>
      <c r="L205" s="607"/>
      <c r="M205" s="607"/>
      <c r="N205" s="607"/>
    </row>
    <row r="206" spans="1:14" s="19" customFormat="1" ht="23.25" customHeight="1" x14ac:dyDescent="0.35">
      <c r="A206" s="1209"/>
      <c r="B206" s="679"/>
      <c r="C206" s="675"/>
      <c r="D206" s="675"/>
      <c r="E206" s="665"/>
      <c r="F206" s="660"/>
      <c r="G206" s="660"/>
      <c r="H206" s="676"/>
      <c r="I206" s="682"/>
      <c r="J206" s="607"/>
      <c r="K206" s="607"/>
      <c r="L206" s="607"/>
      <c r="M206" s="607"/>
      <c r="N206" s="607"/>
    </row>
    <row r="207" spans="1:14" s="19" customFormat="1" ht="23.25" customHeight="1" x14ac:dyDescent="0.35">
      <c r="A207" s="1208"/>
      <c r="B207" s="670"/>
      <c r="C207" s="671"/>
      <c r="D207" s="671"/>
      <c r="E207" s="667"/>
      <c r="F207" s="664"/>
      <c r="G207" s="664"/>
      <c r="H207" s="673"/>
      <c r="I207" s="681"/>
      <c r="J207" s="607"/>
      <c r="K207" s="607"/>
      <c r="L207" s="607"/>
      <c r="M207" s="607"/>
      <c r="N207" s="607"/>
    </row>
    <row r="208" spans="1:14" s="19" customFormat="1" ht="23.25" customHeight="1" x14ac:dyDescent="0.35">
      <c r="A208" s="1209"/>
      <c r="B208" s="679"/>
      <c r="C208" s="675"/>
      <c r="D208" s="675"/>
      <c r="E208" s="665"/>
      <c r="F208" s="660"/>
      <c r="G208" s="660"/>
      <c r="H208" s="676"/>
      <c r="I208" s="682"/>
      <c r="J208" s="607"/>
      <c r="K208" s="607"/>
      <c r="L208" s="607"/>
      <c r="M208" s="607"/>
      <c r="N208" s="607"/>
    </row>
    <row r="209" spans="1:14" s="19" customFormat="1" ht="23.25" customHeight="1" x14ac:dyDescent="0.35">
      <c r="A209" s="1206"/>
      <c r="B209" s="670"/>
      <c r="C209" s="671"/>
      <c r="D209" s="671"/>
      <c r="E209" s="667"/>
      <c r="F209" s="664"/>
      <c r="G209" s="664"/>
      <c r="H209" s="673"/>
      <c r="I209" s="681"/>
      <c r="J209" s="607"/>
      <c r="K209" s="607"/>
      <c r="L209" s="607"/>
      <c r="M209" s="607"/>
      <c r="N209" s="607"/>
    </row>
    <row r="210" spans="1:14" s="19" customFormat="1" ht="23.25" customHeight="1" x14ac:dyDescent="0.35">
      <c r="A210" s="1207"/>
      <c r="B210" s="679"/>
      <c r="C210" s="675"/>
      <c r="D210" s="675"/>
      <c r="E210" s="665"/>
      <c r="F210" s="660"/>
      <c r="G210" s="660"/>
      <c r="H210" s="676"/>
      <c r="I210" s="682"/>
      <c r="J210" s="607"/>
      <c r="K210" s="607"/>
      <c r="L210" s="607"/>
      <c r="M210" s="607"/>
      <c r="N210" s="607"/>
    </row>
    <row r="211" spans="1:14" s="19" customFormat="1" ht="23.25" customHeight="1" x14ac:dyDescent="0.35">
      <c r="A211" s="1208"/>
      <c r="B211" s="678"/>
      <c r="C211" s="671"/>
      <c r="D211" s="671"/>
      <c r="E211" s="667"/>
      <c r="F211" s="664"/>
      <c r="G211" s="664"/>
      <c r="H211" s="673"/>
      <c r="I211" s="681"/>
      <c r="J211" s="607"/>
      <c r="K211" s="607"/>
      <c r="L211" s="607"/>
      <c r="M211" s="607"/>
      <c r="N211" s="607"/>
    </row>
    <row r="212" spans="1:14" s="19" customFormat="1" ht="23.25" customHeight="1" x14ac:dyDescent="0.35">
      <c r="A212" s="1209"/>
      <c r="B212" s="679"/>
      <c r="C212" s="675"/>
      <c r="D212" s="675"/>
      <c r="E212" s="665"/>
      <c r="F212" s="660"/>
      <c r="G212" s="660"/>
      <c r="H212" s="676"/>
      <c r="I212" s="682"/>
      <c r="J212" s="607"/>
      <c r="K212" s="607"/>
      <c r="L212" s="607"/>
      <c r="M212" s="607"/>
      <c r="N212" s="607"/>
    </row>
    <row r="213" spans="1:14" s="19" customFormat="1" ht="23.25" customHeight="1" x14ac:dyDescent="0.35">
      <c r="A213" s="1208"/>
      <c r="B213" s="678"/>
      <c r="C213" s="671"/>
      <c r="D213" s="671"/>
      <c r="E213" s="667"/>
      <c r="F213" s="664"/>
      <c r="G213" s="664"/>
      <c r="H213" s="673"/>
      <c r="I213" s="681"/>
      <c r="J213" s="607"/>
      <c r="K213" s="607"/>
      <c r="L213" s="607"/>
      <c r="M213" s="607"/>
      <c r="N213" s="607"/>
    </row>
    <row r="214" spans="1:14" s="19" customFormat="1" ht="23.25" customHeight="1" x14ac:dyDescent="0.35">
      <c r="A214" s="1209"/>
      <c r="B214" s="679"/>
      <c r="C214" s="675"/>
      <c r="D214" s="675"/>
      <c r="E214" s="665"/>
      <c r="F214" s="660"/>
      <c r="G214" s="660"/>
      <c r="H214" s="676"/>
      <c r="I214" s="682"/>
      <c r="J214" s="607"/>
      <c r="K214" s="607"/>
      <c r="L214" s="607"/>
      <c r="M214" s="607"/>
      <c r="N214" s="607"/>
    </row>
    <row r="215" spans="1:14" s="19" customFormat="1" ht="23.25" customHeight="1" x14ac:dyDescent="0.35">
      <c r="A215" s="1206"/>
      <c r="B215" s="670"/>
      <c r="C215" s="671"/>
      <c r="D215" s="671"/>
      <c r="E215" s="667"/>
      <c r="F215" s="664"/>
      <c r="G215" s="664"/>
      <c r="H215" s="673"/>
      <c r="I215" s="683"/>
      <c r="J215" s="607"/>
      <c r="K215" s="607"/>
      <c r="L215" s="607"/>
      <c r="M215" s="607"/>
      <c r="N215" s="607"/>
    </row>
    <row r="216" spans="1:14" s="19" customFormat="1" ht="23.25" customHeight="1" x14ac:dyDescent="0.35">
      <c r="A216" s="1207"/>
      <c r="B216" s="679"/>
      <c r="C216" s="675"/>
      <c r="D216" s="675"/>
      <c r="E216" s="665"/>
      <c r="F216" s="660"/>
      <c r="G216" s="660"/>
      <c r="H216" s="676"/>
      <c r="I216" s="682"/>
      <c r="J216" s="607"/>
      <c r="K216" s="607"/>
      <c r="L216" s="607"/>
      <c r="M216" s="607"/>
      <c r="N216" s="607"/>
    </row>
    <row r="217" spans="1:14" s="19" customFormat="1" ht="23.25" customHeight="1" x14ac:dyDescent="0.35">
      <c r="A217" s="1208"/>
      <c r="B217" s="670"/>
      <c r="C217" s="671"/>
      <c r="D217" s="671"/>
      <c r="E217" s="667"/>
      <c r="F217" s="664"/>
      <c r="G217" s="664"/>
      <c r="H217" s="673"/>
      <c r="I217" s="681"/>
      <c r="J217" s="607"/>
      <c r="K217" s="607"/>
      <c r="L217" s="607"/>
      <c r="M217" s="607"/>
      <c r="N217" s="607"/>
    </row>
    <row r="218" spans="1:14" s="19" customFormat="1" ht="23.25" customHeight="1" x14ac:dyDescent="0.35">
      <c r="A218" s="1209"/>
      <c r="B218" s="679"/>
      <c r="C218" s="675"/>
      <c r="D218" s="675"/>
      <c r="E218" s="665"/>
      <c r="F218" s="660"/>
      <c r="G218" s="660"/>
      <c r="H218" s="676"/>
      <c r="I218" s="682"/>
      <c r="J218" s="607"/>
      <c r="K218" s="607"/>
      <c r="L218" s="607"/>
      <c r="M218" s="607"/>
      <c r="N218" s="607"/>
    </row>
    <row r="219" spans="1:14" s="19" customFormat="1" ht="23.25" customHeight="1" x14ac:dyDescent="0.35">
      <c r="A219" s="1208"/>
      <c r="B219" s="670"/>
      <c r="C219" s="671"/>
      <c r="D219" s="671"/>
      <c r="E219" s="667"/>
      <c r="F219" s="664"/>
      <c r="G219" s="664"/>
      <c r="H219" s="673"/>
      <c r="I219" s="681"/>
      <c r="J219" s="607"/>
      <c r="K219" s="607"/>
      <c r="L219" s="607"/>
      <c r="M219" s="607"/>
      <c r="N219" s="607"/>
    </row>
    <row r="220" spans="1:14" s="19" customFormat="1" ht="23.25" customHeight="1" x14ac:dyDescent="0.35">
      <c r="A220" s="1209"/>
      <c r="B220" s="679"/>
      <c r="C220" s="675"/>
      <c r="D220" s="675"/>
      <c r="E220" s="665"/>
      <c r="F220" s="660"/>
      <c r="G220" s="660"/>
      <c r="H220" s="676"/>
      <c r="I220" s="682"/>
      <c r="J220" s="607"/>
      <c r="K220" s="607"/>
      <c r="L220" s="607"/>
      <c r="M220" s="607"/>
      <c r="N220" s="607"/>
    </row>
    <row r="221" spans="1:14" s="19" customFormat="1" ht="23.25" customHeight="1" x14ac:dyDescent="0.35">
      <c r="A221" s="1206"/>
      <c r="B221" s="670"/>
      <c r="C221" s="671"/>
      <c r="D221" s="671"/>
      <c r="E221" s="667"/>
      <c r="F221" s="664"/>
      <c r="G221" s="664"/>
      <c r="H221" s="673"/>
      <c r="I221" s="681"/>
      <c r="J221" s="607"/>
      <c r="K221" s="607"/>
      <c r="L221" s="607"/>
      <c r="M221" s="607"/>
      <c r="N221" s="607"/>
    </row>
    <row r="222" spans="1:14" s="19" customFormat="1" ht="23.25" customHeight="1" x14ac:dyDescent="0.35">
      <c r="A222" s="1207"/>
      <c r="B222" s="679"/>
      <c r="C222" s="675"/>
      <c r="D222" s="675"/>
      <c r="E222" s="665"/>
      <c r="F222" s="660"/>
      <c r="G222" s="660"/>
      <c r="H222" s="676"/>
      <c r="I222" s="682"/>
      <c r="J222" s="607"/>
      <c r="K222" s="607"/>
      <c r="L222" s="607"/>
      <c r="M222" s="607"/>
      <c r="N222" s="607"/>
    </row>
    <row r="223" spans="1:14" s="19" customFormat="1" ht="23.25" customHeight="1" x14ac:dyDescent="0.35">
      <c r="A223" s="1208"/>
      <c r="B223" s="670"/>
      <c r="C223" s="671"/>
      <c r="D223" s="671"/>
      <c r="E223" s="667"/>
      <c r="F223" s="664"/>
      <c r="G223" s="664"/>
      <c r="H223" s="673"/>
      <c r="I223" s="681"/>
      <c r="J223" s="607"/>
      <c r="K223" s="607"/>
      <c r="L223" s="607"/>
      <c r="M223" s="607"/>
      <c r="N223" s="607"/>
    </row>
    <row r="224" spans="1:14" s="19" customFormat="1" ht="23.25" customHeight="1" x14ac:dyDescent="0.35">
      <c r="A224" s="1209"/>
      <c r="B224" s="679"/>
      <c r="C224" s="675"/>
      <c r="D224" s="675"/>
      <c r="E224" s="665"/>
      <c r="F224" s="660"/>
      <c r="G224" s="660"/>
      <c r="H224" s="676"/>
      <c r="I224" s="682"/>
      <c r="J224" s="607"/>
      <c r="K224" s="607"/>
      <c r="L224" s="607"/>
      <c r="M224" s="607"/>
      <c r="N224" s="607"/>
    </row>
    <row r="225" spans="1:14" s="19" customFormat="1" ht="23.25" customHeight="1" x14ac:dyDescent="0.35">
      <c r="A225" s="1208"/>
      <c r="B225" s="678"/>
      <c r="C225" s="671"/>
      <c r="D225" s="671"/>
      <c r="E225" s="667"/>
      <c r="F225" s="664"/>
      <c r="G225" s="664"/>
      <c r="H225" s="673"/>
      <c r="I225" s="693"/>
      <c r="J225" s="607"/>
      <c r="K225" s="607"/>
      <c r="L225" s="607"/>
      <c r="M225" s="607"/>
      <c r="N225" s="607"/>
    </row>
    <row r="226" spans="1:14" s="19" customFormat="1" ht="23.25" customHeight="1" x14ac:dyDescent="0.35">
      <c r="A226" s="1209"/>
      <c r="B226" s="679"/>
      <c r="C226" s="675"/>
      <c r="D226" s="675"/>
      <c r="E226" s="665"/>
      <c r="F226" s="660"/>
      <c r="G226" s="660"/>
      <c r="H226" s="676"/>
      <c r="I226" s="682"/>
      <c r="J226" s="607"/>
      <c r="K226" s="607"/>
      <c r="L226" s="607"/>
      <c r="M226" s="607"/>
      <c r="N226" s="607"/>
    </row>
    <row r="227" spans="1:14" s="19" customFormat="1" ht="23.25" customHeight="1" x14ac:dyDescent="0.35">
      <c r="A227" s="1206"/>
      <c r="B227" s="670"/>
      <c r="C227" s="671"/>
      <c r="D227" s="671"/>
      <c r="E227" s="667"/>
      <c r="F227" s="664"/>
      <c r="G227" s="664"/>
      <c r="H227" s="673"/>
      <c r="I227" s="681"/>
      <c r="J227" s="607"/>
      <c r="K227" s="607"/>
      <c r="L227" s="607"/>
      <c r="M227" s="607"/>
      <c r="N227" s="607"/>
    </row>
    <row r="228" spans="1:14" s="19" customFormat="1" ht="23.25" customHeight="1" x14ac:dyDescent="0.35">
      <c r="A228" s="1207"/>
      <c r="B228" s="679"/>
      <c r="C228" s="675"/>
      <c r="D228" s="675"/>
      <c r="E228" s="665"/>
      <c r="F228" s="660"/>
      <c r="G228" s="660"/>
      <c r="H228" s="676"/>
      <c r="I228" s="682"/>
      <c r="J228" s="607"/>
      <c r="K228" s="607"/>
      <c r="L228" s="607"/>
      <c r="M228" s="607"/>
      <c r="N228" s="607"/>
    </row>
    <row r="229" spans="1:14" s="19" customFormat="1" ht="23.25" customHeight="1" x14ac:dyDescent="0.35">
      <c r="A229" s="1208"/>
      <c r="B229" s="670"/>
      <c r="C229" s="671"/>
      <c r="D229" s="671"/>
      <c r="E229" s="667"/>
      <c r="F229" s="664"/>
      <c r="G229" s="664"/>
      <c r="H229" s="673"/>
      <c r="I229" s="681"/>
      <c r="J229" s="607"/>
      <c r="K229" s="607"/>
      <c r="L229" s="607"/>
      <c r="M229" s="607"/>
      <c r="N229" s="607"/>
    </row>
    <row r="230" spans="1:14" s="19" customFormat="1" ht="23.25" customHeight="1" x14ac:dyDescent="0.35">
      <c r="A230" s="1209"/>
      <c r="B230" s="679"/>
      <c r="C230" s="675"/>
      <c r="D230" s="675"/>
      <c r="E230" s="665"/>
      <c r="F230" s="660"/>
      <c r="G230" s="660"/>
      <c r="H230" s="676"/>
      <c r="I230" s="682"/>
      <c r="J230" s="607"/>
      <c r="K230" s="607"/>
      <c r="L230" s="607"/>
      <c r="M230" s="607"/>
      <c r="N230" s="607"/>
    </row>
    <row r="231" spans="1:14" s="19" customFormat="1" ht="23.25" customHeight="1" x14ac:dyDescent="0.35">
      <c r="A231" s="343"/>
      <c r="B231" s="218"/>
      <c r="C231" s="89"/>
      <c r="D231" s="90"/>
      <c r="E231" s="91"/>
      <c r="F231" s="546"/>
      <c r="G231" s="546"/>
      <c r="H231" s="580"/>
      <c r="I231" s="94"/>
      <c r="J231" s="607"/>
      <c r="K231" s="607"/>
      <c r="L231" s="607"/>
      <c r="M231" s="607"/>
      <c r="N231" s="607"/>
    </row>
    <row r="232" spans="1:14" s="19" customFormat="1" ht="23.25" customHeight="1" x14ac:dyDescent="0.35">
      <c r="A232" s="534"/>
      <c r="B232" s="534"/>
      <c r="C232" s="534"/>
      <c r="D232" s="534"/>
      <c r="E232" s="694"/>
      <c r="F232" s="534"/>
      <c r="G232" s="534"/>
      <c r="H232" s="534"/>
      <c r="I232" s="534"/>
      <c r="J232" s="607"/>
      <c r="K232" s="607"/>
      <c r="L232" s="607"/>
      <c r="M232" s="607"/>
      <c r="N232" s="607"/>
    </row>
    <row r="233" spans="1:14" s="19" customFormat="1" ht="23.25" customHeight="1" x14ac:dyDescent="0.35">
      <c r="A233" s="534"/>
      <c r="B233" s="534"/>
      <c r="C233" s="534"/>
      <c r="D233" s="534"/>
      <c r="E233" s="694"/>
      <c r="F233" s="534"/>
      <c r="G233" s="534"/>
      <c r="H233" s="534"/>
      <c r="I233" s="534"/>
      <c r="J233" s="607"/>
      <c r="K233" s="607"/>
      <c r="L233" s="607"/>
      <c r="M233" s="607"/>
      <c r="N233" s="607"/>
    </row>
    <row r="234" spans="1:14" s="19" customFormat="1" ht="23.25" customHeight="1" x14ac:dyDescent="0.35">
      <c r="A234" s="1208"/>
      <c r="B234" s="217"/>
      <c r="C234" s="84"/>
      <c r="D234" s="84"/>
      <c r="E234" s="85"/>
      <c r="F234" s="86"/>
      <c r="G234" s="86"/>
      <c r="H234" s="87"/>
      <c r="I234" s="88"/>
    </row>
    <row r="235" spans="1:14" s="19" customFormat="1" ht="23.25" customHeight="1" x14ac:dyDescent="0.35">
      <c r="A235" s="1209"/>
      <c r="B235" s="218"/>
      <c r="C235" s="89"/>
      <c r="D235" s="90"/>
      <c r="E235" s="91"/>
      <c r="F235" s="92"/>
      <c r="G235" s="92"/>
      <c r="H235" s="93"/>
      <c r="I235" s="94"/>
    </row>
    <row r="236" spans="1:14" s="19" customFormat="1" ht="23.25" customHeight="1" x14ac:dyDescent="0.35">
      <c r="A236" s="1208"/>
      <c r="B236" s="217"/>
      <c r="C236" s="84"/>
      <c r="D236" s="84"/>
      <c r="E236" s="85"/>
      <c r="F236" s="86"/>
      <c r="G236" s="86"/>
      <c r="H236" s="87"/>
      <c r="I236" s="88"/>
    </row>
    <row r="237" spans="1:14" s="19" customFormat="1" ht="23.25" customHeight="1" x14ac:dyDescent="0.35">
      <c r="A237" s="1209"/>
      <c r="B237" s="218"/>
      <c r="C237" s="89"/>
      <c r="D237" s="90"/>
      <c r="E237" s="91"/>
      <c r="F237" s="92"/>
      <c r="G237" s="92"/>
      <c r="H237" s="93"/>
      <c r="I237" s="94"/>
    </row>
    <row r="238" spans="1:14" s="19" customFormat="1" ht="23.25" customHeight="1" x14ac:dyDescent="0.35">
      <c r="A238" s="1206"/>
      <c r="B238" s="217"/>
      <c r="C238" s="84"/>
      <c r="D238" s="84"/>
      <c r="E238" s="85"/>
      <c r="F238" s="86"/>
      <c r="G238" s="86"/>
      <c r="H238" s="87"/>
      <c r="I238" s="88"/>
    </row>
    <row r="239" spans="1:14" s="19" customFormat="1" ht="23.25" customHeight="1" x14ac:dyDescent="0.35">
      <c r="A239" s="1207"/>
      <c r="B239" s="218"/>
      <c r="C239" s="89"/>
      <c r="D239" s="90"/>
      <c r="E239" s="91"/>
      <c r="F239" s="92"/>
      <c r="G239" s="92"/>
      <c r="H239" s="93"/>
      <c r="I239" s="94"/>
    </row>
    <row r="240" spans="1:14" s="19" customFormat="1" ht="23.25" customHeight="1" x14ac:dyDescent="0.35">
      <c r="A240" s="1208"/>
      <c r="B240" s="217"/>
      <c r="C240" s="84"/>
      <c r="D240" s="84"/>
      <c r="E240" s="85"/>
      <c r="F240" s="86"/>
      <c r="G240" s="86"/>
      <c r="H240" s="87"/>
      <c r="I240" s="88"/>
    </row>
    <row r="241" spans="1:9" s="19" customFormat="1" ht="23.25" customHeight="1" x14ac:dyDescent="0.35">
      <c r="A241" s="1209"/>
      <c r="B241" s="217"/>
      <c r="C241" s="89"/>
      <c r="D241" s="90"/>
      <c r="E241" s="91"/>
      <c r="F241" s="92"/>
      <c r="G241" s="92"/>
      <c r="H241" s="93"/>
      <c r="I241" s="94"/>
    </row>
    <row r="242" spans="1:9" s="19" customFormat="1" ht="23.25" customHeight="1" x14ac:dyDescent="0.35">
      <c r="A242" s="1208"/>
      <c r="B242" s="83"/>
      <c r="C242" s="84"/>
      <c r="D242" s="84"/>
      <c r="E242" s="85"/>
      <c r="F242" s="86"/>
      <c r="G242" s="86"/>
      <c r="H242" s="87"/>
      <c r="I242" s="88"/>
    </row>
    <row r="243" spans="1:9" s="19" customFormat="1" ht="23.25" customHeight="1" x14ac:dyDescent="0.35">
      <c r="A243" s="1209"/>
      <c r="B243" s="218"/>
      <c r="C243" s="90"/>
      <c r="D243" s="90"/>
      <c r="E243" s="91"/>
      <c r="F243" s="92"/>
      <c r="G243" s="92"/>
      <c r="H243" s="93"/>
      <c r="I243" s="94"/>
    </row>
    <row r="244" spans="1:9" s="19" customFormat="1" ht="23.25" customHeight="1" x14ac:dyDescent="0.35">
      <c r="A244" s="1206"/>
      <c r="B244" s="95"/>
      <c r="C244" s="84"/>
      <c r="D244" s="84"/>
      <c r="E244" s="85"/>
      <c r="F244" s="86"/>
      <c r="G244" s="86"/>
      <c r="H244" s="87"/>
      <c r="I244" s="88"/>
    </row>
    <row r="245" spans="1:9" s="19" customFormat="1" ht="23.25" customHeight="1" x14ac:dyDescent="0.35">
      <c r="A245" s="1207"/>
      <c r="B245" s="218"/>
      <c r="C245" s="90"/>
      <c r="D245" s="90"/>
      <c r="E245" s="91"/>
      <c r="F245" s="92"/>
      <c r="G245" s="92"/>
      <c r="H245" s="93"/>
      <c r="I245" s="94"/>
    </row>
    <row r="246" spans="1:9" s="19" customFormat="1" ht="23.25" customHeight="1" x14ac:dyDescent="0.35">
      <c r="A246" s="1208"/>
      <c r="B246" s="95"/>
      <c r="C246" s="84"/>
      <c r="D246" s="84"/>
      <c r="E246" s="85"/>
      <c r="F246" s="86"/>
      <c r="G246" s="86"/>
      <c r="H246" s="87"/>
      <c r="I246" s="88"/>
    </row>
    <row r="247" spans="1:9" s="19" customFormat="1" ht="23.25" customHeight="1" x14ac:dyDescent="0.35">
      <c r="A247" s="1209"/>
      <c r="B247" s="218"/>
      <c r="C247" s="90"/>
      <c r="D247" s="90"/>
      <c r="E247" s="91"/>
      <c r="F247" s="92"/>
      <c r="G247" s="92"/>
      <c r="H247" s="93"/>
      <c r="I247" s="94"/>
    </row>
    <row r="248" spans="1:9" s="19" customFormat="1" ht="23.25" customHeight="1" x14ac:dyDescent="0.35">
      <c r="A248" s="1208"/>
      <c r="B248" s="95"/>
      <c r="C248" s="84"/>
      <c r="D248" s="84"/>
      <c r="E248" s="85"/>
      <c r="F248" s="86"/>
      <c r="G248" s="86"/>
      <c r="H248" s="87"/>
      <c r="I248" s="88"/>
    </row>
    <row r="249" spans="1:9" s="19" customFormat="1" ht="23.25" customHeight="1" x14ac:dyDescent="0.35">
      <c r="A249" s="1209"/>
      <c r="B249" s="218"/>
      <c r="C249" s="90"/>
      <c r="D249" s="90"/>
      <c r="E249" s="91"/>
      <c r="F249" s="92"/>
      <c r="G249" s="92"/>
      <c r="H249" s="93"/>
      <c r="I249" s="94"/>
    </row>
    <row r="250" spans="1:9" ht="23.25" customHeight="1" x14ac:dyDescent="0.35">
      <c r="A250" s="1206"/>
      <c r="B250" s="95"/>
      <c r="C250" s="84"/>
      <c r="D250" s="84"/>
      <c r="E250" s="85"/>
      <c r="F250" s="86"/>
      <c r="G250" s="86"/>
      <c r="H250" s="87"/>
      <c r="I250" s="88"/>
    </row>
    <row r="251" spans="1:9" ht="23.25" customHeight="1" x14ac:dyDescent="0.35">
      <c r="A251" s="1207"/>
      <c r="B251" s="218"/>
      <c r="C251" s="90"/>
      <c r="D251" s="90"/>
      <c r="E251" s="91"/>
      <c r="F251" s="92"/>
      <c r="G251" s="92"/>
      <c r="H251" s="93"/>
      <c r="I251" s="94"/>
    </row>
    <row r="252" spans="1:9" ht="23.25" customHeight="1" x14ac:dyDescent="0.35">
      <c r="A252" s="1208"/>
      <c r="B252" s="95"/>
      <c r="C252" s="84"/>
      <c r="D252" s="84"/>
      <c r="E252" s="85"/>
      <c r="F252" s="86"/>
      <c r="G252" s="86"/>
      <c r="H252" s="87"/>
      <c r="I252" s="88"/>
    </row>
    <row r="253" spans="1:9" ht="23.25" customHeight="1" x14ac:dyDescent="0.35">
      <c r="A253" s="1209"/>
      <c r="B253" s="218"/>
      <c r="C253" s="90"/>
      <c r="D253" s="90"/>
      <c r="E253" s="91"/>
      <c r="F253" s="92"/>
      <c r="G253" s="92"/>
      <c r="H253" s="93"/>
      <c r="I253" s="94"/>
    </row>
    <row r="254" spans="1:9" ht="23.25" customHeight="1" x14ac:dyDescent="0.35">
      <c r="A254" s="1208"/>
      <c r="B254" s="95"/>
      <c r="C254" s="84"/>
      <c r="D254" s="84"/>
      <c r="E254" s="85"/>
      <c r="F254" s="86"/>
      <c r="G254" s="86"/>
      <c r="H254" s="87"/>
      <c r="I254" s="88"/>
    </row>
    <row r="255" spans="1:9" ht="21" x14ac:dyDescent="0.35">
      <c r="A255" s="1209"/>
      <c r="B255" s="218"/>
      <c r="C255" s="90"/>
      <c r="D255" s="90"/>
      <c r="E255" s="91"/>
      <c r="F255" s="92"/>
      <c r="G255" s="92"/>
      <c r="H255" s="93"/>
      <c r="I255" s="94"/>
    </row>
    <row r="256" spans="1:9" ht="25.5" customHeight="1" x14ac:dyDescent="0.35">
      <c r="A256" s="1206"/>
      <c r="B256" s="95"/>
      <c r="C256" s="84"/>
      <c r="D256" s="84"/>
      <c r="E256" s="85"/>
      <c r="F256" s="86"/>
      <c r="G256" s="86"/>
      <c r="H256" s="87"/>
      <c r="I256" s="88"/>
    </row>
    <row r="257" spans="1:9" ht="21" x14ac:dyDescent="0.35">
      <c r="A257" s="1207"/>
      <c r="B257" s="218"/>
      <c r="C257" s="90"/>
      <c r="D257" s="90"/>
      <c r="E257" s="91"/>
      <c r="F257" s="92"/>
      <c r="G257" s="92"/>
      <c r="H257" s="93"/>
      <c r="I257" s="94"/>
    </row>
    <row r="258" spans="1:9" ht="23.25" customHeight="1" x14ac:dyDescent="0.35">
      <c r="A258" s="1208"/>
      <c r="B258" s="95"/>
      <c r="C258" s="84"/>
      <c r="D258" s="84"/>
      <c r="E258" s="85"/>
      <c r="F258" s="86"/>
      <c r="G258" s="86"/>
      <c r="H258" s="87"/>
      <c r="I258" s="88"/>
    </row>
    <row r="259" spans="1:9" ht="21" x14ac:dyDescent="0.35">
      <c r="A259" s="1209"/>
      <c r="B259" s="218"/>
      <c r="C259" s="90"/>
      <c r="D259" s="90"/>
      <c r="E259" s="91"/>
      <c r="F259" s="92"/>
      <c r="G259" s="92"/>
      <c r="H259" s="93"/>
      <c r="I259" s="94"/>
    </row>
    <row r="260" spans="1:9" ht="21" x14ac:dyDescent="0.35">
      <c r="A260" s="1208"/>
      <c r="B260" s="217"/>
      <c r="C260" s="84"/>
      <c r="D260" s="84"/>
      <c r="E260" s="85"/>
      <c r="F260" s="86"/>
      <c r="G260" s="86"/>
      <c r="H260" s="87"/>
      <c r="I260" s="88"/>
    </row>
    <row r="261" spans="1:9" ht="21" x14ac:dyDescent="0.35">
      <c r="A261" s="1209"/>
      <c r="B261" s="218"/>
      <c r="C261" s="90"/>
      <c r="D261" s="90"/>
      <c r="E261" s="91"/>
      <c r="F261" s="92"/>
      <c r="G261" s="92"/>
      <c r="H261" s="93"/>
      <c r="I261" s="94"/>
    </row>
    <row r="262" spans="1:9" ht="21" x14ac:dyDescent="0.35">
      <c r="A262" s="1206"/>
      <c r="B262" s="217"/>
      <c r="C262" s="84"/>
      <c r="D262" s="84"/>
      <c r="E262" s="85"/>
      <c r="F262" s="86"/>
      <c r="G262" s="86"/>
      <c r="H262" s="87"/>
      <c r="I262" s="88"/>
    </row>
    <row r="263" spans="1:9" ht="21" x14ac:dyDescent="0.35">
      <c r="A263" s="1207"/>
      <c r="B263" s="217"/>
      <c r="C263" s="84"/>
      <c r="D263" s="84"/>
      <c r="E263" s="96"/>
      <c r="F263" s="86"/>
      <c r="G263" s="86"/>
      <c r="H263" s="93"/>
      <c r="I263" s="88"/>
    </row>
    <row r="264" spans="1:9" ht="21" x14ac:dyDescent="0.35">
      <c r="A264" s="1208"/>
      <c r="B264" s="95"/>
      <c r="C264" s="84"/>
      <c r="D264" s="84"/>
      <c r="E264" s="85"/>
      <c r="F264" s="86"/>
      <c r="G264" s="86"/>
      <c r="H264" s="87"/>
      <c r="I264" s="88"/>
    </row>
    <row r="265" spans="1:9" ht="21" x14ac:dyDescent="0.35">
      <c r="A265" s="1209"/>
      <c r="B265" s="218"/>
      <c r="C265" s="90"/>
      <c r="D265" s="90"/>
      <c r="E265" s="91"/>
      <c r="F265" s="92"/>
      <c r="G265" s="92"/>
      <c r="H265" s="93"/>
      <c r="I265" s="94"/>
    </row>
    <row r="266" spans="1:9" ht="21" x14ac:dyDescent="0.35">
      <c r="A266" s="1208"/>
      <c r="B266" s="95"/>
      <c r="C266" s="84"/>
      <c r="D266" s="84"/>
      <c r="E266" s="85"/>
      <c r="F266" s="86"/>
      <c r="G266" s="86"/>
      <c r="H266" s="87"/>
      <c r="I266" s="88"/>
    </row>
    <row r="267" spans="1:9" ht="21" x14ac:dyDescent="0.35">
      <c r="A267" s="1209"/>
      <c r="B267" s="218"/>
      <c r="C267" s="90"/>
      <c r="D267" s="90"/>
      <c r="E267" s="91"/>
      <c r="F267" s="92"/>
      <c r="G267" s="92"/>
      <c r="H267" s="93"/>
      <c r="I267" s="94"/>
    </row>
    <row r="268" spans="1:9" ht="21" customHeight="1" x14ac:dyDescent="0.35">
      <c r="A268" s="1206"/>
      <c r="B268" s="95"/>
      <c r="C268" s="84"/>
      <c r="D268" s="84"/>
      <c r="E268" s="85"/>
      <c r="F268" s="86"/>
      <c r="G268" s="86"/>
      <c r="H268" s="87"/>
      <c r="I268" s="88"/>
    </row>
    <row r="269" spans="1:9" ht="21" x14ac:dyDescent="0.35">
      <c r="A269" s="1207"/>
      <c r="B269" s="218"/>
      <c r="C269" s="90"/>
      <c r="D269" s="90"/>
      <c r="E269" s="91"/>
      <c r="F269" s="92"/>
      <c r="G269" s="92"/>
      <c r="H269" s="93"/>
      <c r="I269" s="94"/>
    </row>
    <row r="270" spans="1:9" ht="21" customHeight="1" x14ac:dyDescent="0.35">
      <c r="A270" s="1208"/>
      <c r="B270" s="95"/>
      <c r="C270" s="84"/>
      <c r="D270" s="84"/>
      <c r="E270" s="85"/>
      <c r="F270" s="86"/>
      <c r="G270" s="86"/>
      <c r="H270" s="87"/>
      <c r="I270" s="88"/>
    </row>
    <row r="271" spans="1:9" ht="21" x14ac:dyDescent="0.35">
      <c r="A271" s="1209"/>
      <c r="B271" s="218"/>
      <c r="C271" s="90"/>
      <c r="D271" s="90"/>
      <c r="E271" s="91"/>
      <c r="F271" s="92"/>
      <c r="G271" s="92"/>
      <c r="H271" s="93"/>
      <c r="I271" s="94"/>
    </row>
    <row r="272" spans="1:9" ht="24.75" customHeight="1" x14ac:dyDescent="0.35">
      <c r="A272" s="1208"/>
      <c r="B272" s="95"/>
      <c r="C272" s="84"/>
      <c r="D272" s="84"/>
      <c r="E272" s="85"/>
      <c r="F272" s="86"/>
      <c r="G272" s="86"/>
      <c r="H272" s="87"/>
      <c r="I272" s="88"/>
    </row>
    <row r="273" spans="1:9" ht="21" x14ac:dyDescent="0.35">
      <c r="A273" s="1209"/>
      <c r="B273" s="218"/>
      <c r="C273" s="90"/>
      <c r="D273" s="90"/>
      <c r="E273" s="91"/>
      <c r="F273" s="92"/>
      <c r="G273" s="92"/>
      <c r="H273" s="93"/>
      <c r="I273" s="94"/>
    </row>
    <row r="274" spans="1:9" ht="20.25" customHeight="1" x14ac:dyDescent="0.35">
      <c r="A274" s="1206"/>
      <c r="B274" s="95"/>
      <c r="C274" s="84"/>
      <c r="D274" s="84"/>
      <c r="E274" s="85"/>
      <c r="F274" s="86"/>
      <c r="G274" s="86"/>
      <c r="H274" s="87"/>
      <c r="I274" s="88"/>
    </row>
    <row r="275" spans="1:9" ht="21" x14ac:dyDescent="0.35">
      <c r="A275" s="1207"/>
      <c r="B275" s="218"/>
      <c r="C275" s="90"/>
      <c r="D275" s="90"/>
      <c r="E275" s="91"/>
      <c r="F275" s="92"/>
      <c r="G275" s="92"/>
      <c r="H275" s="93"/>
      <c r="I275" s="94"/>
    </row>
    <row r="276" spans="1:9" ht="25.5" customHeight="1" x14ac:dyDescent="0.35">
      <c r="A276" s="1208"/>
      <c r="B276" s="95"/>
      <c r="C276" s="84"/>
      <c r="D276" s="84"/>
      <c r="E276" s="85"/>
      <c r="F276" s="86"/>
      <c r="G276" s="86"/>
      <c r="H276" s="87"/>
      <c r="I276" s="88"/>
    </row>
    <row r="277" spans="1:9" ht="21" x14ac:dyDescent="0.35">
      <c r="A277" s="1209"/>
      <c r="B277" s="218"/>
      <c r="C277" s="90"/>
      <c r="D277" s="90"/>
      <c r="E277" s="91"/>
      <c r="F277" s="92"/>
      <c r="G277" s="92"/>
      <c r="H277" s="93"/>
      <c r="I277" s="94"/>
    </row>
    <row r="278" spans="1:9" ht="22.5" customHeight="1" x14ac:dyDescent="0.35">
      <c r="A278" s="1208"/>
      <c r="B278" s="95"/>
      <c r="C278" s="84"/>
      <c r="D278" s="84"/>
      <c r="E278" s="85"/>
      <c r="F278" s="86"/>
      <c r="G278" s="86"/>
      <c r="H278" s="87"/>
      <c r="I278" s="88"/>
    </row>
    <row r="279" spans="1:9" ht="21" x14ac:dyDescent="0.35">
      <c r="A279" s="1209"/>
      <c r="B279" s="218"/>
      <c r="C279" s="90"/>
      <c r="D279" s="90"/>
      <c r="E279" s="91"/>
      <c r="F279" s="92"/>
      <c r="G279" s="92"/>
      <c r="H279" s="93"/>
      <c r="I279" s="94"/>
    </row>
    <row r="280" spans="1:9" ht="21" customHeight="1" x14ac:dyDescent="0.35">
      <c r="A280" s="1206"/>
      <c r="B280" s="95"/>
      <c r="C280" s="84"/>
      <c r="D280" s="84"/>
      <c r="E280" s="85"/>
      <c r="F280" s="86"/>
      <c r="G280" s="86"/>
      <c r="H280" s="87"/>
      <c r="I280" s="88"/>
    </row>
    <row r="281" spans="1:9" ht="21" x14ac:dyDescent="0.35">
      <c r="A281" s="1207"/>
      <c r="B281" s="218"/>
      <c r="C281" s="90"/>
      <c r="D281" s="90"/>
      <c r="E281" s="91"/>
      <c r="F281" s="92"/>
      <c r="G281" s="92"/>
      <c r="H281" s="93"/>
      <c r="I281" s="94"/>
    </row>
    <row r="282" spans="1:9" ht="21" x14ac:dyDescent="0.35">
      <c r="A282" s="1208"/>
      <c r="B282" s="217"/>
      <c r="C282" s="84"/>
      <c r="D282" s="84"/>
      <c r="E282" s="85"/>
      <c r="F282" s="86"/>
      <c r="G282" s="86"/>
      <c r="H282" s="87"/>
      <c r="I282" s="88"/>
    </row>
    <row r="283" spans="1:9" ht="21" x14ac:dyDescent="0.35">
      <c r="A283" s="1209"/>
      <c r="B283" s="218"/>
      <c r="C283" s="90"/>
      <c r="D283" s="90"/>
      <c r="E283" s="91"/>
      <c r="F283" s="92"/>
      <c r="G283" s="92"/>
      <c r="H283" s="93"/>
      <c r="I283" s="94"/>
    </row>
    <row r="284" spans="1:9" ht="21" x14ac:dyDescent="0.35">
      <c r="A284" s="1208"/>
      <c r="B284" s="217"/>
      <c r="C284" s="84"/>
      <c r="D284" s="84"/>
      <c r="E284" s="85"/>
      <c r="F284" s="86"/>
      <c r="G284" s="86"/>
      <c r="H284" s="87"/>
      <c r="I284" s="88"/>
    </row>
    <row r="285" spans="1:9" ht="21" x14ac:dyDescent="0.35">
      <c r="A285" s="1209"/>
      <c r="B285" s="218"/>
      <c r="C285" s="90"/>
      <c r="D285" s="90"/>
      <c r="E285" s="91"/>
      <c r="F285" s="92"/>
      <c r="G285" s="92"/>
      <c r="H285" s="93"/>
      <c r="I285" s="94"/>
    </row>
    <row r="286" spans="1:9" ht="22.5" customHeight="1" x14ac:dyDescent="0.35">
      <c r="A286" s="1206"/>
      <c r="B286" s="95"/>
      <c r="C286" s="84"/>
      <c r="D286" s="84"/>
      <c r="E286" s="85"/>
      <c r="F286" s="86"/>
      <c r="G286" s="86"/>
      <c r="H286" s="87"/>
      <c r="I286" s="219"/>
    </row>
    <row r="287" spans="1:9" ht="21" x14ac:dyDescent="0.35">
      <c r="A287" s="1207"/>
      <c r="B287" s="218"/>
      <c r="C287" s="90"/>
      <c r="D287" s="90"/>
      <c r="E287" s="91"/>
      <c r="F287" s="92"/>
      <c r="G287" s="92"/>
      <c r="H287" s="93"/>
      <c r="I287" s="94"/>
    </row>
    <row r="288" spans="1:9" ht="21" x14ac:dyDescent="0.35">
      <c r="A288" s="1208"/>
      <c r="B288" s="95"/>
      <c r="C288" s="84"/>
      <c r="D288" s="84"/>
      <c r="E288" s="85"/>
      <c r="F288" s="86"/>
      <c r="G288" s="86"/>
      <c r="H288" s="87"/>
      <c r="I288" s="88"/>
    </row>
    <row r="289" spans="1:9" ht="21" x14ac:dyDescent="0.35">
      <c r="A289" s="1209"/>
      <c r="B289" s="218"/>
      <c r="C289" s="90"/>
      <c r="D289" s="90"/>
      <c r="E289" s="91"/>
      <c r="F289" s="92"/>
      <c r="G289" s="92"/>
      <c r="H289" s="93"/>
      <c r="I289" s="94"/>
    </row>
    <row r="290" spans="1:9" ht="21" x14ac:dyDescent="0.35">
      <c r="A290" s="1208"/>
      <c r="B290" s="95"/>
      <c r="C290" s="84"/>
      <c r="D290" s="84"/>
      <c r="E290" s="85"/>
      <c r="F290" s="86"/>
      <c r="G290" s="86"/>
      <c r="H290" s="87"/>
      <c r="I290" s="88"/>
    </row>
    <row r="291" spans="1:9" ht="21" x14ac:dyDescent="0.35">
      <c r="A291" s="1209"/>
      <c r="B291" s="218"/>
      <c r="C291" s="90"/>
      <c r="D291" s="90"/>
      <c r="E291" s="91"/>
      <c r="F291" s="92"/>
      <c r="G291" s="92"/>
      <c r="H291" s="93"/>
      <c r="I291" s="94"/>
    </row>
    <row r="292" spans="1:9" ht="21" x14ac:dyDescent="0.35">
      <c r="A292" s="1206"/>
      <c r="B292" s="95"/>
      <c r="C292" s="84"/>
      <c r="D292" s="84"/>
      <c r="E292" s="85"/>
      <c r="F292" s="86"/>
      <c r="G292" s="86"/>
      <c r="H292" s="87"/>
      <c r="I292" s="88"/>
    </row>
    <row r="293" spans="1:9" ht="21" x14ac:dyDescent="0.35">
      <c r="A293" s="1207"/>
      <c r="B293" s="218"/>
      <c r="C293" s="90"/>
      <c r="D293" s="90"/>
      <c r="E293" s="91"/>
      <c r="F293" s="92"/>
      <c r="G293" s="92"/>
      <c r="H293" s="93"/>
      <c r="I293" s="94"/>
    </row>
    <row r="294" spans="1:9" ht="21" x14ac:dyDescent="0.35">
      <c r="A294" s="1208"/>
      <c r="B294" s="95"/>
      <c r="C294" s="84"/>
      <c r="D294" s="84"/>
      <c r="E294" s="85"/>
      <c r="F294" s="86"/>
      <c r="G294" s="86"/>
      <c r="H294" s="87"/>
      <c r="I294" s="88"/>
    </row>
    <row r="295" spans="1:9" ht="21" x14ac:dyDescent="0.35">
      <c r="A295" s="1209"/>
      <c r="B295" s="218"/>
      <c r="C295" s="90"/>
      <c r="D295" s="90"/>
      <c r="E295" s="91"/>
      <c r="F295" s="92"/>
      <c r="G295" s="92"/>
      <c r="H295" s="93"/>
      <c r="I295" s="94"/>
    </row>
    <row r="296" spans="1:9" ht="27.75" customHeight="1" x14ac:dyDescent="0.35">
      <c r="A296" s="1208"/>
      <c r="B296" s="217"/>
      <c r="C296" s="84"/>
      <c r="D296" s="84"/>
      <c r="E296" s="85"/>
      <c r="F296" s="86"/>
      <c r="G296" s="86"/>
      <c r="H296" s="87"/>
      <c r="I296" s="216"/>
    </row>
    <row r="297" spans="1:9" ht="21" x14ac:dyDescent="0.35">
      <c r="A297" s="1209"/>
      <c r="B297" s="218"/>
      <c r="C297" s="90"/>
      <c r="D297" s="90"/>
      <c r="E297" s="91"/>
      <c r="F297" s="92"/>
      <c r="G297" s="92"/>
      <c r="H297" s="93"/>
      <c r="I297" s="94"/>
    </row>
    <row r="298" spans="1:9" ht="24" customHeight="1" x14ac:dyDescent="0.35">
      <c r="A298" s="1206"/>
      <c r="B298" s="95"/>
      <c r="C298" s="84"/>
      <c r="D298" s="84"/>
      <c r="E298" s="85"/>
      <c r="F298" s="86"/>
      <c r="G298" s="86"/>
      <c r="H298" s="87"/>
      <c r="I298" s="88"/>
    </row>
    <row r="299" spans="1:9" ht="21" x14ac:dyDescent="0.35">
      <c r="A299" s="1207"/>
      <c r="B299" s="218"/>
      <c r="C299" s="90"/>
      <c r="D299" s="90"/>
      <c r="E299" s="91"/>
      <c r="F299" s="92"/>
      <c r="G299" s="92"/>
      <c r="H299" s="93"/>
      <c r="I299" s="94"/>
    </row>
    <row r="300" spans="1:9" ht="21" x14ac:dyDescent="0.35">
      <c r="A300" s="1208"/>
      <c r="B300" s="95"/>
      <c r="C300" s="84"/>
      <c r="D300" s="84"/>
      <c r="E300" s="85"/>
      <c r="F300" s="86"/>
      <c r="G300" s="86"/>
      <c r="H300" s="87"/>
      <c r="I300" s="88"/>
    </row>
    <row r="301" spans="1:9" ht="21" x14ac:dyDescent="0.35">
      <c r="A301" s="1209"/>
      <c r="B301" s="218"/>
      <c r="C301" s="90"/>
      <c r="D301" s="90"/>
      <c r="E301" s="91"/>
      <c r="F301" s="92"/>
      <c r="G301" s="92"/>
      <c r="H301" s="93"/>
      <c r="I301" s="94"/>
    </row>
  </sheetData>
  <mergeCells count="149">
    <mergeCell ref="A114:A115"/>
    <mergeCell ref="A116:A117"/>
    <mergeCell ref="A118:A119"/>
    <mergeCell ref="A157:A158"/>
    <mergeCell ref="A159:A160"/>
    <mergeCell ref="A161:A162"/>
    <mergeCell ref="A163:A164"/>
    <mergeCell ref="A165:A166"/>
    <mergeCell ref="A138:A139"/>
    <mergeCell ref="A140:A141"/>
    <mergeCell ref="A142:A143"/>
    <mergeCell ref="A144:A145"/>
    <mergeCell ref="A134:A135"/>
    <mergeCell ref="A136:A137"/>
    <mergeCell ref="A120:A121"/>
    <mergeCell ref="A122:A123"/>
    <mergeCell ref="A124:A125"/>
    <mergeCell ref="A126:A127"/>
    <mergeCell ref="A128:A129"/>
    <mergeCell ref="A130:A131"/>
    <mergeCell ref="A132:A133"/>
    <mergeCell ref="A112:A113"/>
    <mergeCell ref="A98:A99"/>
    <mergeCell ref="A100:A101"/>
    <mergeCell ref="A102:A103"/>
    <mergeCell ref="A104:A105"/>
    <mergeCell ref="A106:A107"/>
    <mergeCell ref="A96:A97"/>
    <mergeCell ref="A92:A93"/>
    <mergeCell ref="A94:A95"/>
    <mergeCell ref="A68:A69"/>
    <mergeCell ref="A70:A71"/>
    <mergeCell ref="A56:A57"/>
    <mergeCell ref="A58:A59"/>
    <mergeCell ref="A60:A61"/>
    <mergeCell ref="A62:A63"/>
    <mergeCell ref="A64:A65"/>
    <mergeCell ref="A108:A109"/>
    <mergeCell ref="A110:A111"/>
    <mergeCell ref="A80:A81"/>
    <mergeCell ref="A82:A83"/>
    <mergeCell ref="A84:A85"/>
    <mergeCell ref="A86:A87"/>
    <mergeCell ref="A88:A89"/>
    <mergeCell ref="A90:A91"/>
    <mergeCell ref="A72:A73"/>
    <mergeCell ref="A74:A75"/>
    <mergeCell ref="A76:A77"/>
    <mergeCell ref="A78:A79"/>
    <mergeCell ref="A205:A206"/>
    <mergeCell ref="A207:A208"/>
    <mergeCell ref="A209:A210"/>
    <mergeCell ref="A211:A212"/>
    <mergeCell ref="A213:A214"/>
    <mergeCell ref="A195:A196"/>
    <mergeCell ref="A197:A198"/>
    <mergeCell ref="A199:A200"/>
    <mergeCell ref="A201:A202"/>
    <mergeCell ref="A203:A204"/>
    <mergeCell ref="A234:A235"/>
    <mergeCell ref="A229:A230"/>
    <mergeCell ref="A217:A218"/>
    <mergeCell ref="A219:A220"/>
    <mergeCell ref="A221:A222"/>
    <mergeCell ref="A223:A224"/>
    <mergeCell ref="A225:A226"/>
    <mergeCell ref="A227:A228"/>
    <mergeCell ref="A215:A216"/>
    <mergeCell ref="A246:A247"/>
    <mergeCell ref="A248:A249"/>
    <mergeCell ref="A250:A251"/>
    <mergeCell ref="A252:A253"/>
    <mergeCell ref="A254:A255"/>
    <mergeCell ref="A236:A237"/>
    <mergeCell ref="A238:A239"/>
    <mergeCell ref="A240:A241"/>
    <mergeCell ref="A242:A243"/>
    <mergeCell ref="A244:A245"/>
    <mergeCell ref="A266:A267"/>
    <mergeCell ref="A268:A269"/>
    <mergeCell ref="A270:A271"/>
    <mergeCell ref="A272:A273"/>
    <mergeCell ref="A274:A275"/>
    <mergeCell ref="A256:A257"/>
    <mergeCell ref="A258:A259"/>
    <mergeCell ref="A260:A261"/>
    <mergeCell ref="A262:A263"/>
    <mergeCell ref="A264:A265"/>
    <mergeCell ref="A296:A297"/>
    <mergeCell ref="A298:A299"/>
    <mergeCell ref="A300:A301"/>
    <mergeCell ref="A286:A287"/>
    <mergeCell ref="A288:A289"/>
    <mergeCell ref="A290:A291"/>
    <mergeCell ref="A292:A293"/>
    <mergeCell ref="A294:A295"/>
    <mergeCell ref="A276:A277"/>
    <mergeCell ref="A278:A279"/>
    <mergeCell ref="A280:A281"/>
    <mergeCell ref="A282:A283"/>
    <mergeCell ref="A284:A285"/>
    <mergeCell ref="A167:A168"/>
    <mergeCell ref="A193:A194"/>
    <mergeCell ref="A146:A147"/>
    <mergeCell ref="A148:A149"/>
    <mergeCell ref="A150:A151"/>
    <mergeCell ref="A153:A154"/>
    <mergeCell ref="A155:A156"/>
    <mergeCell ref="A169:A170"/>
    <mergeCell ref="A171:A172"/>
    <mergeCell ref="A173:A174"/>
    <mergeCell ref="A175:A176"/>
    <mergeCell ref="A181:A182"/>
    <mergeCell ref="A183:A184"/>
    <mergeCell ref="A185:A186"/>
    <mergeCell ref="A187:A188"/>
    <mergeCell ref="A189:A190"/>
    <mergeCell ref="A191:A192"/>
    <mergeCell ref="A177:A178"/>
    <mergeCell ref="A179:A180"/>
    <mergeCell ref="A66:A67"/>
    <mergeCell ref="A38:A39"/>
    <mergeCell ref="A42:A43"/>
    <mergeCell ref="A46:A47"/>
    <mergeCell ref="A48:A49"/>
    <mergeCell ref="A50:A51"/>
    <mergeCell ref="A52:A53"/>
    <mergeCell ref="A40:A41"/>
    <mergeCell ref="A44:A45"/>
    <mergeCell ref="A54:A55"/>
    <mergeCell ref="A30:A31"/>
    <mergeCell ref="A32:A33"/>
    <mergeCell ref="A34:A35"/>
    <mergeCell ref="A36:A37"/>
    <mergeCell ref="A12:A13"/>
    <mergeCell ref="A14:A15"/>
    <mergeCell ref="A16:A17"/>
    <mergeCell ref="A18:A19"/>
    <mergeCell ref="A22:A23"/>
    <mergeCell ref="A24:A25"/>
    <mergeCell ref="A1:I1"/>
    <mergeCell ref="A2:I2"/>
    <mergeCell ref="A3:I3"/>
    <mergeCell ref="A6:A7"/>
    <mergeCell ref="A8:A9"/>
    <mergeCell ref="A10:A11"/>
    <mergeCell ref="A20:A21"/>
    <mergeCell ref="A26:A27"/>
    <mergeCell ref="A28:A29"/>
  </mergeCells>
  <pageMargins left="0.7" right="0.7" top="0.75" bottom="0.75" header="0.3" footer="0.3"/>
  <pageSetup paperSize="9" scale="62" orientation="landscape" horizontalDpi="0" verticalDpi="0" r:id="rId1"/>
  <rowBreaks count="4" manualBreakCount="4">
    <brk id="31" max="8" man="1"/>
    <brk id="63" max="8" man="1"/>
    <brk id="95" max="8" man="1"/>
    <brk id="127" max="8" man="1"/>
  </rowBreaks>
  <colBreaks count="1" manualBreakCount="1">
    <brk id="9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48ACA-7CD6-496D-A9EE-D91AB56CF95D}">
  <sheetPr>
    <tabColor rgb="FFFFC000"/>
  </sheetPr>
  <dimension ref="A1:AJ167"/>
  <sheetViews>
    <sheetView view="pageBreakPreview" zoomScale="60" zoomScaleNormal="120" workbookViewId="0">
      <selection sqref="A1:AJ167"/>
    </sheetView>
  </sheetViews>
  <sheetFormatPr defaultRowHeight="20.25" x14ac:dyDescent="0.2"/>
  <cols>
    <col min="1" max="1" width="5.75" style="283" customWidth="1"/>
    <col min="2" max="2" width="25.375" style="281" customWidth="1"/>
    <col min="3" max="3" width="11" style="284" customWidth="1"/>
    <col min="4" max="4" width="10.375" style="284" customWidth="1"/>
    <col min="5" max="5" width="8.625" style="284" bestFit="1" customWidth="1"/>
    <col min="6" max="6" width="18.5" style="286" customWidth="1"/>
    <col min="7" max="7" width="20.375" style="286" customWidth="1"/>
    <col min="8" max="8" width="16.875" style="285" customWidth="1"/>
    <col min="9" max="9" width="14.75" style="286" bestFit="1" customWidth="1"/>
    <col min="10" max="256" width="9" style="281"/>
    <col min="257" max="257" width="5.75" style="281" customWidth="1"/>
    <col min="258" max="258" width="25.375" style="281" customWidth="1"/>
    <col min="259" max="259" width="11" style="281" customWidth="1"/>
    <col min="260" max="260" width="10.375" style="281" customWidth="1"/>
    <col min="261" max="261" width="8.625" style="281" bestFit="1" customWidth="1"/>
    <col min="262" max="262" width="18.5" style="281" customWidth="1"/>
    <col min="263" max="263" width="20.375" style="281" customWidth="1"/>
    <col min="264" max="264" width="16.875" style="281" customWidth="1"/>
    <col min="265" max="265" width="14.75" style="281" bestFit="1" customWidth="1"/>
    <col min="266" max="512" width="9" style="281"/>
    <col min="513" max="513" width="5.75" style="281" customWidth="1"/>
    <col min="514" max="514" width="25.375" style="281" customWidth="1"/>
    <col min="515" max="515" width="11" style="281" customWidth="1"/>
    <col min="516" max="516" width="10.375" style="281" customWidth="1"/>
    <col min="517" max="517" width="8.625" style="281" bestFit="1" customWidth="1"/>
    <col min="518" max="518" width="18.5" style="281" customWidth="1"/>
    <col min="519" max="519" width="20.375" style="281" customWidth="1"/>
    <col min="520" max="520" width="16.875" style="281" customWidth="1"/>
    <col min="521" max="521" width="14.75" style="281" bestFit="1" customWidth="1"/>
    <col min="522" max="768" width="9" style="281"/>
    <col min="769" max="769" width="5.75" style="281" customWidth="1"/>
    <col min="770" max="770" width="25.375" style="281" customWidth="1"/>
    <col min="771" max="771" width="11" style="281" customWidth="1"/>
    <col min="772" max="772" width="10.375" style="281" customWidth="1"/>
    <col min="773" max="773" width="8.625" style="281" bestFit="1" customWidth="1"/>
    <col min="774" max="774" width="18.5" style="281" customWidth="1"/>
    <col min="775" max="775" width="20.375" style="281" customWidth="1"/>
    <col min="776" max="776" width="16.875" style="281" customWidth="1"/>
    <col min="777" max="777" width="14.75" style="281" bestFit="1" customWidth="1"/>
    <col min="778" max="1024" width="9" style="281"/>
    <col min="1025" max="1025" width="5.75" style="281" customWidth="1"/>
    <col min="1026" max="1026" width="25.375" style="281" customWidth="1"/>
    <col min="1027" max="1027" width="11" style="281" customWidth="1"/>
    <col min="1028" max="1028" width="10.375" style="281" customWidth="1"/>
    <col min="1029" max="1029" width="8.625" style="281" bestFit="1" customWidth="1"/>
    <col min="1030" max="1030" width="18.5" style="281" customWidth="1"/>
    <col min="1031" max="1031" width="20.375" style="281" customWidth="1"/>
    <col min="1032" max="1032" width="16.875" style="281" customWidth="1"/>
    <col min="1033" max="1033" width="14.75" style="281" bestFit="1" customWidth="1"/>
    <col min="1034" max="1280" width="9" style="281"/>
    <col min="1281" max="1281" width="5.75" style="281" customWidth="1"/>
    <col min="1282" max="1282" width="25.375" style="281" customWidth="1"/>
    <col min="1283" max="1283" width="11" style="281" customWidth="1"/>
    <col min="1284" max="1284" width="10.375" style="281" customWidth="1"/>
    <col min="1285" max="1285" width="8.625" style="281" bestFit="1" customWidth="1"/>
    <col min="1286" max="1286" width="18.5" style="281" customWidth="1"/>
    <col min="1287" max="1287" width="20.375" style="281" customWidth="1"/>
    <col min="1288" max="1288" width="16.875" style="281" customWidth="1"/>
    <col min="1289" max="1289" width="14.75" style="281" bestFit="1" customWidth="1"/>
    <col min="1290" max="1536" width="9" style="281"/>
    <col min="1537" max="1537" width="5.75" style="281" customWidth="1"/>
    <col min="1538" max="1538" width="25.375" style="281" customWidth="1"/>
    <col min="1539" max="1539" width="11" style="281" customWidth="1"/>
    <col min="1540" max="1540" width="10.375" style="281" customWidth="1"/>
    <col min="1541" max="1541" width="8.625" style="281" bestFit="1" customWidth="1"/>
    <col min="1542" max="1542" width="18.5" style="281" customWidth="1"/>
    <col min="1543" max="1543" width="20.375" style="281" customWidth="1"/>
    <col min="1544" max="1544" width="16.875" style="281" customWidth="1"/>
    <col min="1545" max="1545" width="14.75" style="281" bestFit="1" customWidth="1"/>
    <col min="1546" max="1792" width="9" style="281"/>
    <col min="1793" max="1793" width="5.75" style="281" customWidth="1"/>
    <col min="1794" max="1794" width="25.375" style="281" customWidth="1"/>
    <col min="1795" max="1795" width="11" style="281" customWidth="1"/>
    <col min="1796" max="1796" width="10.375" style="281" customWidth="1"/>
    <col min="1797" max="1797" width="8.625" style="281" bestFit="1" customWidth="1"/>
    <col min="1798" max="1798" width="18.5" style="281" customWidth="1"/>
    <col min="1799" max="1799" width="20.375" style="281" customWidth="1"/>
    <col min="1800" max="1800" width="16.875" style="281" customWidth="1"/>
    <col min="1801" max="1801" width="14.75" style="281" bestFit="1" customWidth="1"/>
    <col min="1802" max="2048" width="9" style="281"/>
    <col min="2049" max="2049" width="5.75" style="281" customWidth="1"/>
    <col min="2050" max="2050" width="25.375" style="281" customWidth="1"/>
    <col min="2051" max="2051" width="11" style="281" customWidth="1"/>
    <col min="2052" max="2052" width="10.375" style="281" customWidth="1"/>
    <col min="2053" max="2053" width="8.625" style="281" bestFit="1" customWidth="1"/>
    <col min="2054" max="2054" width="18.5" style="281" customWidth="1"/>
    <col min="2055" max="2055" width="20.375" style="281" customWidth="1"/>
    <col min="2056" max="2056" width="16.875" style="281" customWidth="1"/>
    <col min="2057" max="2057" width="14.75" style="281" bestFit="1" customWidth="1"/>
    <col min="2058" max="2304" width="9" style="281"/>
    <col min="2305" max="2305" width="5.75" style="281" customWidth="1"/>
    <col min="2306" max="2306" width="25.375" style="281" customWidth="1"/>
    <col min="2307" max="2307" width="11" style="281" customWidth="1"/>
    <col min="2308" max="2308" width="10.375" style="281" customWidth="1"/>
    <col min="2309" max="2309" width="8.625" style="281" bestFit="1" customWidth="1"/>
    <col min="2310" max="2310" width="18.5" style="281" customWidth="1"/>
    <col min="2311" max="2311" width="20.375" style="281" customWidth="1"/>
    <col min="2312" max="2312" width="16.875" style="281" customWidth="1"/>
    <col min="2313" max="2313" width="14.75" style="281" bestFit="1" customWidth="1"/>
    <col min="2314" max="2560" width="9" style="281"/>
    <col min="2561" max="2561" width="5.75" style="281" customWidth="1"/>
    <col min="2562" max="2562" width="25.375" style="281" customWidth="1"/>
    <col min="2563" max="2563" width="11" style="281" customWidth="1"/>
    <col min="2564" max="2564" width="10.375" style="281" customWidth="1"/>
    <col min="2565" max="2565" width="8.625" style="281" bestFit="1" customWidth="1"/>
    <col min="2566" max="2566" width="18.5" style="281" customWidth="1"/>
    <col min="2567" max="2567" width="20.375" style="281" customWidth="1"/>
    <col min="2568" max="2568" width="16.875" style="281" customWidth="1"/>
    <col min="2569" max="2569" width="14.75" style="281" bestFit="1" customWidth="1"/>
    <col min="2570" max="2816" width="9" style="281"/>
    <col min="2817" max="2817" width="5.75" style="281" customWidth="1"/>
    <col min="2818" max="2818" width="25.375" style="281" customWidth="1"/>
    <col min="2819" max="2819" width="11" style="281" customWidth="1"/>
    <col min="2820" max="2820" width="10.375" style="281" customWidth="1"/>
    <col min="2821" max="2821" width="8.625" style="281" bestFit="1" customWidth="1"/>
    <col min="2822" max="2822" width="18.5" style="281" customWidth="1"/>
    <col min="2823" max="2823" width="20.375" style="281" customWidth="1"/>
    <col min="2824" max="2824" width="16.875" style="281" customWidth="1"/>
    <col min="2825" max="2825" width="14.75" style="281" bestFit="1" customWidth="1"/>
    <col min="2826" max="3072" width="9" style="281"/>
    <col min="3073" max="3073" width="5.75" style="281" customWidth="1"/>
    <col min="3074" max="3074" width="25.375" style="281" customWidth="1"/>
    <col min="3075" max="3075" width="11" style="281" customWidth="1"/>
    <col min="3076" max="3076" width="10.375" style="281" customWidth="1"/>
    <col min="3077" max="3077" width="8.625" style="281" bestFit="1" customWidth="1"/>
    <col min="3078" max="3078" width="18.5" style="281" customWidth="1"/>
    <col min="3079" max="3079" width="20.375" style="281" customWidth="1"/>
    <col min="3080" max="3080" width="16.875" style="281" customWidth="1"/>
    <col min="3081" max="3081" width="14.75" style="281" bestFit="1" customWidth="1"/>
    <col min="3082" max="3328" width="9" style="281"/>
    <col min="3329" max="3329" width="5.75" style="281" customWidth="1"/>
    <col min="3330" max="3330" width="25.375" style="281" customWidth="1"/>
    <col min="3331" max="3331" width="11" style="281" customWidth="1"/>
    <col min="3332" max="3332" width="10.375" style="281" customWidth="1"/>
    <col min="3333" max="3333" width="8.625" style="281" bestFit="1" customWidth="1"/>
    <col min="3334" max="3334" width="18.5" style="281" customWidth="1"/>
    <col min="3335" max="3335" width="20.375" style="281" customWidth="1"/>
    <col min="3336" max="3336" width="16.875" style="281" customWidth="1"/>
    <col min="3337" max="3337" width="14.75" style="281" bestFit="1" customWidth="1"/>
    <col min="3338" max="3584" width="9" style="281"/>
    <col min="3585" max="3585" width="5.75" style="281" customWidth="1"/>
    <col min="3586" max="3586" width="25.375" style="281" customWidth="1"/>
    <col min="3587" max="3587" width="11" style="281" customWidth="1"/>
    <col min="3588" max="3588" width="10.375" style="281" customWidth="1"/>
    <col min="3589" max="3589" width="8.625" style="281" bestFit="1" customWidth="1"/>
    <col min="3590" max="3590" width="18.5" style="281" customWidth="1"/>
    <col min="3591" max="3591" width="20.375" style="281" customWidth="1"/>
    <col min="3592" max="3592" width="16.875" style="281" customWidth="1"/>
    <col min="3593" max="3593" width="14.75" style="281" bestFit="1" customWidth="1"/>
    <col min="3594" max="3840" width="9" style="281"/>
    <col min="3841" max="3841" width="5.75" style="281" customWidth="1"/>
    <col min="3842" max="3842" width="25.375" style="281" customWidth="1"/>
    <col min="3843" max="3843" width="11" style="281" customWidth="1"/>
    <col min="3844" max="3844" width="10.375" style="281" customWidth="1"/>
    <col min="3845" max="3845" width="8.625" style="281" bestFit="1" customWidth="1"/>
    <col min="3846" max="3846" width="18.5" style="281" customWidth="1"/>
    <col min="3847" max="3847" width="20.375" style="281" customWidth="1"/>
    <col min="3848" max="3848" width="16.875" style="281" customWidth="1"/>
    <col min="3849" max="3849" width="14.75" style="281" bestFit="1" customWidth="1"/>
    <col min="3850" max="4096" width="9" style="281"/>
    <col min="4097" max="4097" width="5.75" style="281" customWidth="1"/>
    <col min="4098" max="4098" width="25.375" style="281" customWidth="1"/>
    <col min="4099" max="4099" width="11" style="281" customWidth="1"/>
    <col min="4100" max="4100" width="10.375" style="281" customWidth="1"/>
    <col min="4101" max="4101" width="8.625" style="281" bestFit="1" customWidth="1"/>
    <col min="4102" max="4102" width="18.5" style="281" customWidth="1"/>
    <col min="4103" max="4103" width="20.375" style="281" customWidth="1"/>
    <col min="4104" max="4104" width="16.875" style="281" customWidth="1"/>
    <col min="4105" max="4105" width="14.75" style="281" bestFit="1" customWidth="1"/>
    <col min="4106" max="4352" width="9" style="281"/>
    <col min="4353" max="4353" width="5.75" style="281" customWidth="1"/>
    <col min="4354" max="4354" width="25.375" style="281" customWidth="1"/>
    <col min="4355" max="4355" width="11" style="281" customWidth="1"/>
    <col min="4356" max="4356" width="10.375" style="281" customWidth="1"/>
    <col min="4357" max="4357" width="8.625" style="281" bestFit="1" customWidth="1"/>
    <col min="4358" max="4358" width="18.5" style="281" customWidth="1"/>
    <col min="4359" max="4359" width="20.375" style="281" customWidth="1"/>
    <col min="4360" max="4360" width="16.875" style="281" customWidth="1"/>
    <col min="4361" max="4361" width="14.75" style="281" bestFit="1" customWidth="1"/>
    <col min="4362" max="4608" width="9" style="281"/>
    <col min="4609" max="4609" width="5.75" style="281" customWidth="1"/>
    <col min="4610" max="4610" width="25.375" style="281" customWidth="1"/>
    <col min="4611" max="4611" width="11" style="281" customWidth="1"/>
    <col min="4612" max="4612" width="10.375" style="281" customWidth="1"/>
    <col min="4613" max="4613" width="8.625" style="281" bestFit="1" customWidth="1"/>
    <col min="4614" max="4614" width="18.5" style="281" customWidth="1"/>
    <col min="4615" max="4615" width="20.375" style="281" customWidth="1"/>
    <col min="4616" max="4616" width="16.875" style="281" customWidth="1"/>
    <col min="4617" max="4617" width="14.75" style="281" bestFit="1" customWidth="1"/>
    <col min="4618" max="4864" width="9" style="281"/>
    <col min="4865" max="4865" width="5.75" style="281" customWidth="1"/>
    <col min="4866" max="4866" width="25.375" style="281" customWidth="1"/>
    <col min="4867" max="4867" width="11" style="281" customWidth="1"/>
    <col min="4868" max="4868" width="10.375" style="281" customWidth="1"/>
    <col min="4869" max="4869" width="8.625" style="281" bestFit="1" customWidth="1"/>
    <col min="4870" max="4870" width="18.5" style="281" customWidth="1"/>
    <col min="4871" max="4871" width="20.375" style="281" customWidth="1"/>
    <col min="4872" max="4872" width="16.875" style="281" customWidth="1"/>
    <col min="4873" max="4873" width="14.75" style="281" bestFit="1" customWidth="1"/>
    <col min="4874" max="5120" width="9" style="281"/>
    <col min="5121" max="5121" width="5.75" style="281" customWidth="1"/>
    <col min="5122" max="5122" width="25.375" style="281" customWidth="1"/>
    <col min="5123" max="5123" width="11" style="281" customWidth="1"/>
    <col min="5124" max="5124" width="10.375" style="281" customWidth="1"/>
    <col min="5125" max="5125" width="8.625" style="281" bestFit="1" customWidth="1"/>
    <col min="5126" max="5126" width="18.5" style="281" customWidth="1"/>
    <col min="5127" max="5127" width="20.375" style="281" customWidth="1"/>
    <col min="5128" max="5128" width="16.875" style="281" customWidth="1"/>
    <col min="5129" max="5129" width="14.75" style="281" bestFit="1" customWidth="1"/>
    <col min="5130" max="5376" width="9" style="281"/>
    <col min="5377" max="5377" width="5.75" style="281" customWidth="1"/>
    <col min="5378" max="5378" width="25.375" style="281" customWidth="1"/>
    <col min="5379" max="5379" width="11" style="281" customWidth="1"/>
    <col min="5380" max="5380" width="10.375" style="281" customWidth="1"/>
    <col min="5381" max="5381" width="8.625" style="281" bestFit="1" customWidth="1"/>
    <col min="5382" max="5382" width="18.5" style="281" customWidth="1"/>
    <col min="5383" max="5383" width="20.375" style="281" customWidth="1"/>
    <col min="5384" max="5384" width="16.875" style="281" customWidth="1"/>
    <col min="5385" max="5385" width="14.75" style="281" bestFit="1" customWidth="1"/>
    <col min="5386" max="5632" width="9" style="281"/>
    <col min="5633" max="5633" width="5.75" style="281" customWidth="1"/>
    <col min="5634" max="5634" width="25.375" style="281" customWidth="1"/>
    <col min="5635" max="5635" width="11" style="281" customWidth="1"/>
    <col min="5636" max="5636" width="10.375" style="281" customWidth="1"/>
    <col min="5637" max="5637" width="8.625" style="281" bestFit="1" customWidth="1"/>
    <col min="5638" max="5638" width="18.5" style="281" customWidth="1"/>
    <col min="5639" max="5639" width="20.375" style="281" customWidth="1"/>
    <col min="5640" max="5640" width="16.875" style="281" customWidth="1"/>
    <col min="5641" max="5641" width="14.75" style="281" bestFit="1" customWidth="1"/>
    <col min="5642" max="5888" width="9" style="281"/>
    <col min="5889" max="5889" width="5.75" style="281" customWidth="1"/>
    <col min="5890" max="5890" width="25.375" style="281" customWidth="1"/>
    <col min="5891" max="5891" width="11" style="281" customWidth="1"/>
    <col min="5892" max="5892" width="10.375" style="281" customWidth="1"/>
    <col min="5893" max="5893" width="8.625" style="281" bestFit="1" customWidth="1"/>
    <col min="5894" max="5894" width="18.5" style="281" customWidth="1"/>
    <col min="5895" max="5895" width="20.375" style="281" customWidth="1"/>
    <col min="5896" max="5896" width="16.875" style="281" customWidth="1"/>
    <col min="5897" max="5897" width="14.75" style="281" bestFit="1" customWidth="1"/>
    <col min="5898" max="6144" width="9" style="281"/>
    <col min="6145" max="6145" width="5.75" style="281" customWidth="1"/>
    <col min="6146" max="6146" width="25.375" style="281" customWidth="1"/>
    <col min="6147" max="6147" width="11" style="281" customWidth="1"/>
    <col min="6148" max="6148" width="10.375" style="281" customWidth="1"/>
    <col min="6149" max="6149" width="8.625" style="281" bestFit="1" customWidth="1"/>
    <col min="6150" max="6150" width="18.5" style="281" customWidth="1"/>
    <col min="6151" max="6151" width="20.375" style="281" customWidth="1"/>
    <col min="6152" max="6152" width="16.875" style="281" customWidth="1"/>
    <col min="6153" max="6153" width="14.75" style="281" bestFit="1" customWidth="1"/>
    <col min="6154" max="6400" width="9" style="281"/>
    <col min="6401" max="6401" width="5.75" style="281" customWidth="1"/>
    <col min="6402" max="6402" width="25.375" style="281" customWidth="1"/>
    <col min="6403" max="6403" width="11" style="281" customWidth="1"/>
    <col min="6404" max="6404" width="10.375" style="281" customWidth="1"/>
    <col min="6405" max="6405" width="8.625" style="281" bestFit="1" customWidth="1"/>
    <col min="6406" max="6406" width="18.5" style="281" customWidth="1"/>
    <col min="6407" max="6407" width="20.375" style="281" customWidth="1"/>
    <col min="6408" max="6408" width="16.875" style="281" customWidth="1"/>
    <col min="6409" max="6409" width="14.75" style="281" bestFit="1" customWidth="1"/>
    <col min="6410" max="6656" width="9" style="281"/>
    <col min="6657" max="6657" width="5.75" style="281" customWidth="1"/>
    <col min="6658" max="6658" width="25.375" style="281" customWidth="1"/>
    <col min="6659" max="6659" width="11" style="281" customWidth="1"/>
    <col min="6660" max="6660" width="10.375" style="281" customWidth="1"/>
    <col min="6661" max="6661" width="8.625" style="281" bestFit="1" customWidth="1"/>
    <col min="6662" max="6662" width="18.5" style="281" customWidth="1"/>
    <col min="6663" max="6663" width="20.375" style="281" customWidth="1"/>
    <col min="6664" max="6664" width="16.875" style="281" customWidth="1"/>
    <col min="6665" max="6665" width="14.75" style="281" bestFit="1" customWidth="1"/>
    <col min="6666" max="6912" width="9" style="281"/>
    <col min="6913" max="6913" width="5.75" style="281" customWidth="1"/>
    <col min="6914" max="6914" width="25.375" style="281" customWidth="1"/>
    <col min="6915" max="6915" width="11" style="281" customWidth="1"/>
    <col min="6916" max="6916" width="10.375" style="281" customWidth="1"/>
    <col min="6917" max="6917" width="8.625" style="281" bestFit="1" customWidth="1"/>
    <col min="6918" max="6918" width="18.5" style="281" customWidth="1"/>
    <col min="6919" max="6919" width="20.375" style="281" customWidth="1"/>
    <col min="6920" max="6920" width="16.875" style="281" customWidth="1"/>
    <col min="6921" max="6921" width="14.75" style="281" bestFit="1" customWidth="1"/>
    <col min="6922" max="7168" width="9" style="281"/>
    <col min="7169" max="7169" width="5.75" style="281" customWidth="1"/>
    <col min="7170" max="7170" width="25.375" style="281" customWidth="1"/>
    <col min="7171" max="7171" width="11" style="281" customWidth="1"/>
    <col min="7172" max="7172" width="10.375" style="281" customWidth="1"/>
    <col min="7173" max="7173" width="8.625" style="281" bestFit="1" customWidth="1"/>
    <col min="7174" max="7174" width="18.5" style="281" customWidth="1"/>
    <col min="7175" max="7175" width="20.375" style="281" customWidth="1"/>
    <col min="7176" max="7176" width="16.875" style="281" customWidth="1"/>
    <col min="7177" max="7177" width="14.75" style="281" bestFit="1" customWidth="1"/>
    <col min="7178" max="7424" width="9" style="281"/>
    <col min="7425" max="7425" width="5.75" style="281" customWidth="1"/>
    <col min="7426" max="7426" width="25.375" style="281" customWidth="1"/>
    <col min="7427" max="7427" width="11" style="281" customWidth="1"/>
    <col min="7428" max="7428" width="10.375" style="281" customWidth="1"/>
    <col min="7429" max="7429" width="8.625" style="281" bestFit="1" customWidth="1"/>
    <col min="7430" max="7430" width="18.5" style="281" customWidth="1"/>
    <col min="7431" max="7431" width="20.375" style="281" customWidth="1"/>
    <col min="7432" max="7432" width="16.875" style="281" customWidth="1"/>
    <col min="7433" max="7433" width="14.75" style="281" bestFit="1" customWidth="1"/>
    <col min="7434" max="7680" width="9" style="281"/>
    <col min="7681" max="7681" width="5.75" style="281" customWidth="1"/>
    <col min="7682" max="7682" width="25.375" style="281" customWidth="1"/>
    <col min="7683" max="7683" width="11" style="281" customWidth="1"/>
    <col min="7684" max="7684" width="10.375" style="281" customWidth="1"/>
    <col min="7685" max="7685" width="8.625" style="281" bestFit="1" customWidth="1"/>
    <col min="7686" max="7686" width="18.5" style="281" customWidth="1"/>
    <col min="7687" max="7687" width="20.375" style="281" customWidth="1"/>
    <col min="7688" max="7688" width="16.875" style="281" customWidth="1"/>
    <col min="7689" max="7689" width="14.75" style="281" bestFit="1" customWidth="1"/>
    <col min="7690" max="7936" width="9" style="281"/>
    <col min="7937" max="7937" width="5.75" style="281" customWidth="1"/>
    <col min="7938" max="7938" width="25.375" style="281" customWidth="1"/>
    <col min="7939" max="7939" width="11" style="281" customWidth="1"/>
    <col min="7940" max="7940" width="10.375" style="281" customWidth="1"/>
    <col min="7941" max="7941" width="8.625" style="281" bestFit="1" customWidth="1"/>
    <col min="7942" max="7942" width="18.5" style="281" customWidth="1"/>
    <col min="7943" max="7943" width="20.375" style="281" customWidth="1"/>
    <col min="7944" max="7944" width="16.875" style="281" customWidth="1"/>
    <col min="7945" max="7945" width="14.75" style="281" bestFit="1" customWidth="1"/>
    <col min="7946" max="8192" width="9" style="281"/>
    <col min="8193" max="8193" width="5.75" style="281" customWidth="1"/>
    <col min="8194" max="8194" width="25.375" style="281" customWidth="1"/>
    <col min="8195" max="8195" width="11" style="281" customWidth="1"/>
    <col min="8196" max="8196" width="10.375" style="281" customWidth="1"/>
    <col min="8197" max="8197" width="8.625" style="281" bestFit="1" customWidth="1"/>
    <col min="8198" max="8198" width="18.5" style="281" customWidth="1"/>
    <col min="8199" max="8199" width="20.375" style="281" customWidth="1"/>
    <col min="8200" max="8200" width="16.875" style="281" customWidth="1"/>
    <col min="8201" max="8201" width="14.75" style="281" bestFit="1" customWidth="1"/>
    <col min="8202" max="8448" width="9" style="281"/>
    <col min="8449" max="8449" width="5.75" style="281" customWidth="1"/>
    <col min="8450" max="8450" width="25.375" style="281" customWidth="1"/>
    <col min="8451" max="8451" width="11" style="281" customWidth="1"/>
    <col min="8452" max="8452" width="10.375" style="281" customWidth="1"/>
    <col min="8453" max="8453" width="8.625" style="281" bestFit="1" customWidth="1"/>
    <col min="8454" max="8454" width="18.5" style="281" customWidth="1"/>
    <col min="8455" max="8455" width="20.375" style="281" customWidth="1"/>
    <col min="8456" max="8456" width="16.875" style="281" customWidth="1"/>
    <col min="8457" max="8457" width="14.75" style="281" bestFit="1" customWidth="1"/>
    <col min="8458" max="8704" width="9" style="281"/>
    <col min="8705" max="8705" width="5.75" style="281" customWidth="1"/>
    <col min="8706" max="8706" width="25.375" style="281" customWidth="1"/>
    <col min="8707" max="8707" width="11" style="281" customWidth="1"/>
    <col min="8708" max="8708" width="10.375" style="281" customWidth="1"/>
    <col min="8709" max="8709" width="8.625" style="281" bestFit="1" customWidth="1"/>
    <col min="8710" max="8710" width="18.5" style="281" customWidth="1"/>
    <col min="8711" max="8711" width="20.375" style="281" customWidth="1"/>
    <col min="8712" max="8712" width="16.875" style="281" customWidth="1"/>
    <col min="8713" max="8713" width="14.75" style="281" bestFit="1" customWidth="1"/>
    <col min="8714" max="8960" width="9" style="281"/>
    <col min="8961" max="8961" width="5.75" style="281" customWidth="1"/>
    <col min="8962" max="8962" width="25.375" style="281" customWidth="1"/>
    <col min="8963" max="8963" width="11" style="281" customWidth="1"/>
    <col min="8964" max="8964" width="10.375" style="281" customWidth="1"/>
    <col min="8965" max="8965" width="8.625" style="281" bestFit="1" customWidth="1"/>
    <col min="8966" max="8966" width="18.5" style="281" customWidth="1"/>
    <col min="8967" max="8967" width="20.375" style="281" customWidth="1"/>
    <col min="8968" max="8968" width="16.875" style="281" customWidth="1"/>
    <col min="8969" max="8969" width="14.75" style="281" bestFit="1" customWidth="1"/>
    <col min="8970" max="9216" width="9" style="281"/>
    <col min="9217" max="9217" width="5.75" style="281" customWidth="1"/>
    <col min="9218" max="9218" width="25.375" style="281" customWidth="1"/>
    <col min="9219" max="9219" width="11" style="281" customWidth="1"/>
    <col min="9220" max="9220" width="10.375" style="281" customWidth="1"/>
    <col min="9221" max="9221" width="8.625" style="281" bestFit="1" customWidth="1"/>
    <col min="9222" max="9222" width="18.5" style="281" customWidth="1"/>
    <col min="9223" max="9223" width="20.375" style="281" customWidth="1"/>
    <col min="9224" max="9224" width="16.875" style="281" customWidth="1"/>
    <col min="9225" max="9225" width="14.75" style="281" bestFit="1" customWidth="1"/>
    <col min="9226" max="9472" width="9" style="281"/>
    <col min="9473" max="9473" width="5.75" style="281" customWidth="1"/>
    <col min="9474" max="9474" width="25.375" style="281" customWidth="1"/>
    <col min="9475" max="9475" width="11" style="281" customWidth="1"/>
    <col min="9476" max="9476" width="10.375" style="281" customWidth="1"/>
    <col min="9477" max="9477" width="8.625" style="281" bestFit="1" customWidth="1"/>
    <col min="9478" max="9478" width="18.5" style="281" customWidth="1"/>
    <col min="9479" max="9479" width="20.375" style="281" customWidth="1"/>
    <col min="9480" max="9480" width="16.875" style="281" customWidth="1"/>
    <col min="9481" max="9481" width="14.75" style="281" bestFit="1" customWidth="1"/>
    <col min="9482" max="9728" width="9" style="281"/>
    <col min="9729" max="9729" width="5.75" style="281" customWidth="1"/>
    <col min="9730" max="9730" width="25.375" style="281" customWidth="1"/>
    <col min="9731" max="9731" width="11" style="281" customWidth="1"/>
    <col min="9732" max="9732" width="10.375" style="281" customWidth="1"/>
    <col min="9733" max="9733" width="8.625" style="281" bestFit="1" customWidth="1"/>
    <col min="9734" max="9734" width="18.5" style="281" customWidth="1"/>
    <col min="9735" max="9735" width="20.375" style="281" customWidth="1"/>
    <col min="9736" max="9736" width="16.875" style="281" customWidth="1"/>
    <col min="9737" max="9737" width="14.75" style="281" bestFit="1" customWidth="1"/>
    <col min="9738" max="9984" width="9" style="281"/>
    <col min="9985" max="9985" width="5.75" style="281" customWidth="1"/>
    <col min="9986" max="9986" width="25.375" style="281" customWidth="1"/>
    <col min="9987" max="9987" width="11" style="281" customWidth="1"/>
    <col min="9988" max="9988" width="10.375" style="281" customWidth="1"/>
    <col min="9989" max="9989" width="8.625" style="281" bestFit="1" customWidth="1"/>
    <col min="9990" max="9990" width="18.5" style="281" customWidth="1"/>
    <col min="9991" max="9991" width="20.375" style="281" customWidth="1"/>
    <col min="9992" max="9992" width="16.875" style="281" customWidth="1"/>
    <col min="9993" max="9993" width="14.75" style="281" bestFit="1" customWidth="1"/>
    <col min="9994" max="10240" width="9" style="281"/>
    <col min="10241" max="10241" width="5.75" style="281" customWidth="1"/>
    <col min="10242" max="10242" width="25.375" style="281" customWidth="1"/>
    <col min="10243" max="10243" width="11" style="281" customWidth="1"/>
    <col min="10244" max="10244" width="10.375" style="281" customWidth="1"/>
    <col min="10245" max="10245" width="8.625" style="281" bestFit="1" customWidth="1"/>
    <col min="10246" max="10246" width="18.5" style="281" customWidth="1"/>
    <col min="10247" max="10247" width="20.375" style="281" customWidth="1"/>
    <col min="10248" max="10248" width="16.875" style="281" customWidth="1"/>
    <col min="10249" max="10249" width="14.75" style="281" bestFit="1" customWidth="1"/>
    <col min="10250" max="10496" width="9" style="281"/>
    <col min="10497" max="10497" width="5.75" style="281" customWidth="1"/>
    <col min="10498" max="10498" width="25.375" style="281" customWidth="1"/>
    <col min="10499" max="10499" width="11" style="281" customWidth="1"/>
    <col min="10500" max="10500" width="10.375" style="281" customWidth="1"/>
    <col min="10501" max="10501" width="8.625" style="281" bestFit="1" customWidth="1"/>
    <col min="10502" max="10502" width="18.5" style="281" customWidth="1"/>
    <col min="10503" max="10503" width="20.375" style="281" customWidth="1"/>
    <col min="10504" max="10504" width="16.875" style="281" customWidth="1"/>
    <col min="10505" max="10505" width="14.75" style="281" bestFit="1" customWidth="1"/>
    <col min="10506" max="10752" width="9" style="281"/>
    <col min="10753" max="10753" width="5.75" style="281" customWidth="1"/>
    <col min="10754" max="10754" width="25.375" style="281" customWidth="1"/>
    <col min="10755" max="10755" width="11" style="281" customWidth="1"/>
    <col min="10756" max="10756" width="10.375" style="281" customWidth="1"/>
    <col min="10757" max="10757" width="8.625" style="281" bestFit="1" customWidth="1"/>
    <col min="10758" max="10758" width="18.5" style="281" customWidth="1"/>
    <col min="10759" max="10759" width="20.375" style="281" customWidth="1"/>
    <col min="10760" max="10760" width="16.875" style="281" customWidth="1"/>
    <col min="10761" max="10761" width="14.75" style="281" bestFit="1" customWidth="1"/>
    <col min="10762" max="11008" width="9" style="281"/>
    <col min="11009" max="11009" width="5.75" style="281" customWidth="1"/>
    <col min="11010" max="11010" width="25.375" style="281" customWidth="1"/>
    <col min="11011" max="11011" width="11" style="281" customWidth="1"/>
    <col min="11012" max="11012" width="10.375" style="281" customWidth="1"/>
    <col min="11013" max="11013" width="8.625" style="281" bestFit="1" customWidth="1"/>
    <col min="11014" max="11014" width="18.5" style="281" customWidth="1"/>
    <col min="11015" max="11015" width="20.375" style="281" customWidth="1"/>
    <col min="11016" max="11016" width="16.875" style="281" customWidth="1"/>
    <col min="11017" max="11017" width="14.75" style="281" bestFit="1" customWidth="1"/>
    <col min="11018" max="11264" width="9" style="281"/>
    <col min="11265" max="11265" width="5.75" style="281" customWidth="1"/>
    <col min="11266" max="11266" width="25.375" style="281" customWidth="1"/>
    <col min="11267" max="11267" width="11" style="281" customWidth="1"/>
    <col min="11268" max="11268" width="10.375" style="281" customWidth="1"/>
    <col min="11269" max="11269" width="8.625" style="281" bestFit="1" customWidth="1"/>
    <col min="11270" max="11270" width="18.5" style="281" customWidth="1"/>
    <col min="11271" max="11271" width="20.375" style="281" customWidth="1"/>
    <col min="11272" max="11272" width="16.875" style="281" customWidth="1"/>
    <col min="11273" max="11273" width="14.75" style="281" bestFit="1" customWidth="1"/>
    <col min="11274" max="11520" width="9" style="281"/>
    <col min="11521" max="11521" width="5.75" style="281" customWidth="1"/>
    <col min="11522" max="11522" width="25.375" style="281" customWidth="1"/>
    <col min="11523" max="11523" width="11" style="281" customWidth="1"/>
    <col min="11524" max="11524" width="10.375" style="281" customWidth="1"/>
    <col min="11525" max="11525" width="8.625" style="281" bestFit="1" customWidth="1"/>
    <col min="11526" max="11526" width="18.5" style="281" customWidth="1"/>
    <col min="11527" max="11527" width="20.375" style="281" customWidth="1"/>
    <col min="11528" max="11528" width="16.875" style="281" customWidth="1"/>
    <col min="11529" max="11529" width="14.75" style="281" bestFit="1" customWidth="1"/>
    <col min="11530" max="11776" width="9" style="281"/>
    <col min="11777" max="11777" width="5.75" style="281" customWidth="1"/>
    <col min="11778" max="11778" width="25.375" style="281" customWidth="1"/>
    <col min="11779" max="11779" width="11" style="281" customWidth="1"/>
    <col min="11780" max="11780" width="10.375" style="281" customWidth="1"/>
    <col min="11781" max="11781" width="8.625" style="281" bestFit="1" customWidth="1"/>
    <col min="11782" max="11782" width="18.5" style="281" customWidth="1"/>
    <col min="11783" max="11783" width="20.375" style="281" customWidth="1"/>
    <col min="11784" max="11784" width="16.875" style="281" customWidth="1"/>
    <col min="11785" max="11785" width="14.75" style="281" bestFit="1" customWidth="1"/>
    <col min="11786" max="12032" width="9" style="281"/>
    <col min="12033" max="12033" width="5.75" style="281" customWidth="1"/>
    <col min="12034" max="12034" width="25.375" style="281" customWidth="1"/>
    <col min="12035" max="12035" width="11" style="281" customWidth="1"/>
    <col min="12036" max="12036" width="10.375" style="281" customWidth="1"/>
    <col min="12037" max="12037" width="8.625" style="281" bestFit="1" customWidth="1"/>
    <col min="12038" max="12038" width="18.5" style="281" customWidth="1"/>
    <col min="12039" max="12039" width="20.375" style="281" customWidth="1"/>
    <col min="12040" max="12040" width="16.875" style="281" customWidth="1"/>
    <col min="12041" max="12041" width="14.75" style="281" bestFit="1" customWidth="1"/>
    <col min="12042" max="12288" width="9" style="281"/>
    <col min="12289" max="12289" width="5.75" style="281" customWidth="1"/>
    <col min="12290" max="12290" width="25.375" style="281" customWidth="1"/>
    <col min="12291" max="12291" width="11" style="281" customWidth="1"/>
    <col min="12292" max="12292" width="10.375" style="281" customWidth="1"/>
    <col min="12293" max="12293" width="8.625" style="281" bestFit="1" customWidth="1"/>
    <col min="12294" max="12294" width="18.5" style="281" customWidth="1"/>
    <col min="12295" max="12295" width="20.375" style="281" customWidth="1"/>
    <col min="12296" max="12296" width="16.875" style="281" customWidth="1"/>
    <col min="12297" max="12297" width="14.75" style="281" bestFit="1" customWidth="1"/>
    <col min="12298" max="12544" width="9" style="281"/>
    <col min="12545" max="12545" width="5.75" style="281" customWidth="1"/>
    <col min="12546" max="12546" width="25.375" style="281" customWidth="1"/>
    <col min="12547" max="12547" width="11" style="281" customWidth="1"/>
    <col min="12548" max="12548" width="10.375" style="281" customWidth="1"/>
    <col min="12549" max="12549" width="8.625" style="281" bestFit="1" customWidth="1"/>
    <col min="12550" max="12550" width="18.5" style="281" customWidth="1"/>
    <col min="12551" max="12551" width="20.375" style="281" customWidth="1"/>
    <col min="12552" max="12552" width="16.875" style="281" customWidth="1"/>
    <col min="12553" max="12553" width="14.75" style="281" bestFit="1" customWidth="1"/>
    <col min="12554" max="12800" width="9" style="281"/>
    <col min="12801" max="12801" width="5.75" style="281" customWidth="1"/>
    <col min="12802" max="12802" width="25.375" style="281" customWidth="1"/>
    <col min="12803" max="12803" width="11" style="281" customWidth="1"/>
    <col min="12804" max="12804" width="10.375" style="281" customWidth="1"/>
    <col min="12805" max="12805" width="8.625" style="281" bestFit="1" customWidth="1"/>
    <col min="12806" max="12806" width="18.5" style="281" customWidth="1"/>
    <col min="12807" max="12807" width="20.375" style="281" customWidth="1"/>
    <col min="12808" max="12808" width="16.875" style="281" customWidth="1"/>
    <col min="12809" max="12809" width="14.75" style="281" bestFit="1" customWidth="1"/>
    <col min="12810" max="13056" width="9" style="281"/>
    <col min="13057" max="13057" width="5.75" style="281" customWidth="1"/>
    <col min="13058" max="13058" width="25.375" style="281" customWidth="1"/>
    <col min="13059" max="13059" width="11" style="281" customWidth="1"/>
    <col min="13060" max="13060" width="10.375" style="281" customWidth="1"/>
    <col min="13061" max="13061" width="8.625" style="281" bestFit="1" customWidth="1"/>
    <col min="13062" max="13062" width="18.5" style="281" customWidth="1"/>
    <col min="13063" max="13063" width="20.375" style="281" customWidth="1"/>
    <col min="13064" max="13064" width="16.875" style="281" customWidth="1"/>
    <col min="13065" max="13065" width="14.75" style="281" bestFit="1" customWidth="1"/>
    <col min="13066" max="13312" width="9" style="281"/>
    <col min="13313" max="13313" width="5.75" style="281" customWidth="1"/>
    <col min="13314" max="13314" width="25.375" style="281" customWidth="1"/>
    <col min="13315" max="13315" width="11" style="281" customWidth="1"/>
    <col min="13316" max="13316" width="10.375" style="281" customWidth="1"/>
    <col min="13317" max="13317" width="8.625" style="281" bestFit="1" customWidth="1"/>
    <col min="13318" max="13318" width="18.5" style="281" customWidth="1"/>
    <col min="13319" max="13319" width="20.375" style="281" customWidth="1"/>
    <col min="13320" max="13320" width="16.875" style="281" customWidth="1"/>
    <col min="13321" max="13321" width="14.75" style="281" bestFit="1" customWidth="1"/>
    <col min="13322" max="13568" width="9" style="281"/>
    <col min="13569" max="13569" width="5.75" style="281" customWidth="1"/>
    <col min="13570" max="13570" width="25.375" style="281" customWidth="1"/>
    <col min="13571" max="13571" width="11" style="281" customWidth="1"/>
    <col min="13572" max="13572" width="10.375" style="281" customWidth="1"/>
    <col min="13573" max="13573" width="8.625" style="281" bestFit="1" customWidth="1"/>
    <col min="13574" max="13574" width="18.5" style="281" customWidth="1"/>
    <col min="13575" max="13575" width="20.375" style="281" customWidth="1"/>
    <col min="13576" max="13576" width="16.875" style="281" customWidth="1"/>
    <col min="13577" max="13577" width="14.75" style="281" bestFit="1" customWidth="1"/>
    <col min="13578" max="13824" width="9" style="281"/>
    <col min="13825" max="13825" width="5.75" style="281" customWidth="1"/>
    <col min="13826" max="13826" width="25.375" style="281" customWidth="1"/>
    <col min="13827" max="13827" width="11" style="281" customWidth="1"/>
    <col min="13828" max="13828" width="10.375" style="281" customWidth="1"/>
    <col min="13829" max="13829" width="8.625" style="281" bestFit="1" customWidth="1"/>
    <col min="13830" max="13830" width="18.5" style="281" customWidth="1"/>
    <col min="13831" max="13831" width="20.375" style="281" customWidth="1"/>
    <col min="13832" max="13832" width="16.875" style="281" customWidth="1"/>
    <col min="13833" max="13833" width="14.75" style="281" bestFit="1" customWidth="1"/>
    <col min="13834" max="14080" width="9" style="281"/>
    <col min="14081" max="14081" width="5.75" style="281" customWidth="1"/>
    <col min="14082" max="14082" width="25.375" style="281" customWidth="1"/>
    <col min="14083" max="14083" width="11" style="281" customWidth="1"/>
    <col min="14084" max="14084" width="10.375" style="281" customWidth="1"/>
    <col min="14085" max="14085" width="8.625" style="281" bestFit="1" customWidth="1"/>
    <col min="14086" max="14086" width="18.5" style="281" customWidth="1"/>
    <col min="14087" max="14087" width="20.375" style="281" customWidth="1"/>
    <col min="14088" max="14088" width="16.875" style="281" customWidth="1"/>
    <col min="14089" max="14089" width="14.75" style="281" bestFit="1" customWidth="1"/>
    <col min="14090" max="14336" width="9" style="281"/>
    <col min="14337" max="14337" width="5.75" style="281" customWidth="1"/>
    <col min="14338" max="14338" width="25.375" style="281" customWidth="1"/>
    <col min="14339" max="14339" width="11" style="281" customWidth="1"/>
    <col min="14340" max="14340" width="10.375" style="281" customWidth="1"/>
    <col min="14341" max="14341" width="8.625" style="281" bestFit="1" customWidth="1"/>
    <col min="14342" max="14342" width="18.5" style="281" customWidth="1"/>
    <col min="14343" max="14343" width="20.375" style="281" customWidth="1"/>
    <col min="14344" max="14344" width="16.875" style="281" customWidth="1"/>
    <col min="14345" max="14345" width="14.75" style="281" bestFit="1" customWidth="1"/>
    <col min="14346" max="14592" width="9" style="281"/>
    <col min="14593" max="14593" width="5.75" style="281" customWidth="1"/>
    <col min="14594" max="14594" width="25.375" style="281" customWidth="1"/>
    <col min="14595" max="14595" width="11" style="281" customWidth="1"/>
    <col min="14596" max="14596" width="10.375" style="281" customWidth="1"/>
    <col min="14597" max="14597" width="8.625" style="281" bestFit="1" customWidth="1"/>
    <col min="14598" max="14598" width="18.5" style="281" customWidth="1"/>
    <col min="14599" max="14599" width="20.375" style="281" customWidth="1"/>
    <col min="14600" max="14600" width="16.875" style="281" customWidth="1"/>
    <col min="14601" max="14601" width="14.75" style="281" bestFit="1" customWidth="1"/>
    <col min="14602" max="14848" width="9" style="281"/>
    <col min="14849" max="14849" width="5.75" style="281" customWidth="1"/>
    <col min="14850" max="14850" width="25.375" style="281" customWidth="1"/>
    <col min="14851" max="14851" width="11" style="281" customWidth="1"/>
    <col min="14852" max="14852" width="10.375" style="281" customWidth="1"/>
    <col min="14853" max="14853" width="8.625" style="281" bestFit="1" customWidth="1"/>
    <col min="14854" max="14854" width="18.5" style="281" customWidth="1"/>
    <col min="14855" max="14855" width="20.375" style="281" customWidth="1"/>
    <col min="14856" max="14856" width="16.875" style="281" customWidth="1"/>
    <col min="14857" max="14857" width="14.75" style="281" bestFit="1" customWidth="1"/>
    <col min="14858" max="15104" width="9" style="281"/>
    <col min="15105" max="15105" width="5.75" style="281" customWidth="1"/>
    <col min="15106" max="15106" width="25.375" style="281" customWidth="1"/>
    <col min="15107" max="15107" width="11" style="281" customWidth="1"/>
    <col min="15108" max="15108" width="10.375" style="281" customWidth="1"/>
    <col min="15109" max="15109" width="8.625" style="281" bestFit="1" customWidth="1"/>
    <col min="15110" max="15110" width="18.5" style="281" customWidth="1"/>
    <col min="15111" max="15111" width="20.375" style="281" customWidth="1"/>
    <col min="15112" max="15112" width="16.875" style="281" customWidth="1"/>
    <col min="15113" max="15113" width="14.75" style="281" bestFit="1" customWidth="1"/>
    <col min="15114" max="15360" width="9" style="281"/>
    <col min="15361" max="15361" width="5.75" style="281" customWidth="1"/>
    <col min="15362" max="15362" width="25.375" style="281" customWidth="1"/>
    <col min="15363" max="15363" width="11" style="281" customWidth="1"/>
    <col min="15364" max="15364" width="10.375" style="281" customWidth="1"/>
    <col min="15365" max="15365" width="8.625" style="281" bestFit="1" customWidth="1"/>
    <col min="15366" max="15366" width="18.5" style="281" customWidth="1"/>
    <col min="15367" max="15367" width="20.375" style="281" customWidth="1"/>
    <col min="15368" max="15368" width="16.875" style="281" customWidth="1"/>
    <col min="15369" max="15369" width="14.75" style="281" bestFit="1" customWidth="1"/>
    <col min="15370" max="15616" width="9" style="281"/>
    <col min="15617" max="15617" width="5.75" style="281" customWidth="1"/>
    <col min="15618" max="15618" width="25.375" style="281" customWidth="1"/>
    <col min="15619" max="15619" width="11" style="281" customWidth="1"/>
    <col min="15620" max="15620" width="10.375" style="281" customWidth="1"/>
    <col min="15621" max="15621" width="8.625" style="281" bestFit="1" customWidth="1"/>
    <col min="15622" max="15622" width="18.5" style="281" customWidth="1"/>
    <col min="15623" max="15623" width="20.375" style="281" customWidth="1"/>
    <col min="15624" max="15624" width="16.875" style="281" customWidth="1"/>
    <col min="15625" max="15625" width="14.75" style="281" bestFit="1" customWidth="1"/>
    <col min="15626" max="15872" width="9" style="281"/>
    <col min="15873" max="15873" width="5.75" style="281" customWidth="1"/>
    <col min="15874" max="15874" width="25.375" style="281" customWidth="1"/>
    <col min="15875" max="15875" width="11" style="281" customWidth="1"/>
    <col min="15876" max="15876" width="10.375" style="281" customWidth="1"/>
    <col min="15877" max="15877" width="8.625" style="281" bestFit="1" customWidth="1"/>
    <col min="15878" max="15878" width="18.5" style="281" customWidth="1"/>
    <col min="15879" max="15879" width="20.375" style="281" customWidth="1"/>
    <col min="15880" max="15880" width="16.875" style="281" customWidth="1"/>
    <col min="15881" max="15881" width="14.75" style="281" bestFit="1" customWidth="1"/>
    <col min="15882" max="16128" width="9" style="281"/>
    <col min="16129" max="16129" width="5.75" style="281" customWidth="1"/>
    <col min="16130" max="16130" width="25.375" style="281" customWidth="1"/>
    <col min="16131" max="16131" width="11" style="281" customWidth="1"/>
    <col min="16132" max="16132" width="10.375" style="281" customWidth="1"/>
    <col min="16133" max="16133" width="8.625" style="281" bestFit="1" customWidth="1"/>
    <col min="16134" max="16134" width="18.5" style="281" customWidth="1"/>
    <col min="16135" max="16135" width="20.375" style="281" customWidth="1"/>
    <col min="16136" max="16136" width="16.875" style="281" customWidth="1"/>
    <col min="16137" max="16137" width="14.75" style="281" bestFit="1" customWidth="1"/>
    <col min="16138" max="16384" width="9" style="281"/>
  </cols>
  <sheetData>
    <row r="1" spans="1:36" s="279" customFormat="1" ht="24.75" x14ac:dyDescent="0.2">
      <c r="A1" s="1210" t="s">
        <v>1285</v>
      </c>
      <c r="B1" s="1211"/>
      <c r="C1" s="1211"/>
      <c r="D1" s="1211"/>
      <c r="E1" s="1211"/>
      <c r="F1" s="1211"/>
      <c r="G1" s="1211"/>
      <c r="H1" s="1211"/>
      <c r="I1" s="1211"/>
    </row>
    <row r="2" spans="1:36" s="279" customFormat="1" ht="24.75" x14ac:dyDescent="0.2">
      <c r="A2" s="1210" t="s">
        <v>143</v>
      </c>
      <c r="B2" s="1210"/>
      <c r="C2" s="1210"/>
      <c r="D2" s="1210"/>
      <c r="E2" s="1210"/>
      <c r="F2" s="1210"/>
      <c r="G2" s="1210"/>
      <c r="H2" s="1210"/>
      <c r="I2" s="1210"/>
    </row>
    <row r="3" spans="1:36" s="279" customFormat="1" ht="24.75" x14ac:dyDescent="0.2">
      <c r="A3" s="1212" t="s">
        <v>1286</v>
      </c>
      <c r="B3" s="1212"/>
      <c r="C3" s="1212"/>
      <c r="D3" s="1212"/>
      <c r="E3" s="1212"/>
      <c r="F3" s="1212"/>
      <c r="G3" s="1212"/>
      <c r="H3" s="1212"/>
      <c r="I3" s="1212"/>
    </row>
    <row r="4" spans="1:36" s="280" customFormat="1" ht="45" x14ac:dyDescent="0.2">
      <c r="A4" s="478" t="s">
        <v>0</v>
      </c>
      <c r="B4" s="478" t="s">
        <v>1</v>
      </c>
      <c r="C4" s="479" t="s">
        <v>11</v>
      </c>
      <c r="D4" s="479" t="s">
        <v>2</v>
      </c>
      <c r="E4" s="478" t="s">
        <v>3</v>
      </c>
      <c r="F4" s="478" t="s">
        <v>4</v>
      </c>
      <c r="G4" s="478" t="s">
        <v>5</v>
      </c>
      <c r="H4" s="478" t="s">
        <v>6</v>
      </c>
      <c r="I4" s="478" t="s">
        <v>7</v>
      </c>
    </row>
    <row r="5" spans="1:36" x14ac:dyDescent="0.2">
      <c r="A5" s="471">
        <v>1</v>
      </c>
      <c r="B5" s="470" t="s">
        <v>148</v>
      </c>
      <c r="C5" s="469" t="s">
        <v>152</v>
      </c>
      <c r="D5" s="469" t="s">
        <v>152</v>
      </c>
      <c r="E5" s="469" t="s">
        <v>40</v>
      </c>
      <c r="F5" s="473" t="s">
        <v>145</v>
      </c>
      <c r="G5" s="473" t="s">
        <v>145</v>
      </c>
      <c r="H5" s="473" t="s">
        <v>10</v>
      </c>
      <c r="I5" s="473" t="s">
        <v>1287</v>
      </c>
    </row>
    <row r="6" spans="1:36" x14ac:dyDescent="0.2">
      <c r="A6" s="468"/>
      <c r="B6" s="467"/>
      <c r="C6" s="466"/>
      <c r="D6" s="466"/>
      <c r="E6" s="466"/>
      <c r="F6" s="465" t="s">
        <v>42</v>
      </c>
      <c r="G6" s="465" t="s">
        <v>147</v>
      </c>
      <c r="H6" s="465"/>
      <c r="I6" s="465" t="s">
        <v>1288</v>
      </c>
    </row>
    <row r="7" spans="1:36" x14ac:dyDescent="0.2">
      <c r="A7" s="463"/>
      <c r="B7" s="472" t="s">
        <v>149</v>
      </c>
      <c r="C7" s="461"/>
      <c r="D7" s="461"/>
      <c r="E7" s="461"/>
      <c r="F7" s="461" t="s">
        <v>152</v>
      </c>
      <c r="G7" s="461" t="s">
        <v>152</v>
      </c>
      <c r="H7" s="460"/>
      <c r="I7" s="474"/>
    </row>
    <row r="8" spans="1:36" x14ac:dyDescent="0.2">
      <c r="A8" s="471">
        <v>2</v>
      </c>
      <c r="B8" s="470" t="s">
        <v>1289</v>
      </c>
      <c r="C8" s="469" t="s">
        <v>1290</v>
      </c>
      <c r="D8" s="469" t="s">
        <v>1290</v>
      </c>
      <c r="E8" s="469" t="s">
        <v>40</v>
      </c>
      <c r="F8" s="480" t="s">
        <v>139</v>
      </c>
      <c r="G8" s="480" t="s">
        <v>139</v>
      </c>
      <c r="H8" s="473" t="s">
        <v>10</v>
      </c>
      <c r="I8" s="481" t="s">
        <v>1291</v>
      </c>
    </row>
    <row r="9" spans="1:36" ht="15.75" customHeight="1" x14ac:dyDescent="0.2">
      <c r="A9" s="468"/>
      <c r="B9" s="467"/>
      <c r="C9" s="466"/>
      <c r="D9" s="466"/>
      <c r="E9" s="466"/>
      <c r="F9" s="465" t="s">
        <v>42</v>
      </c>
      <c r="G9" s="465" t="s">
        <v>147</v>
      </c>
      <c r="H9" s="465"/>
      <c r="I9" s="465" t="s">
        <v>1288</v>
      </c>
    </row>
    <row r="10" spans="1:36" ht="15.75" customHeight="1" x14ac:dyDescent="0.2">
      <c r="A10" s="463"/>
      <c r="B10" s="472" t="s">
        <v>149</v>
      </c>
      <c r="C10" s="461"/>
      <c r="D10" s="461"/>
      <c r="E10" s="461"/>
      <c r="F10" s="461" t="s">
        <v>1290</v>
      </c>
      <c r="G10" s="461" t="s">
        <v>1290</v>
      </c>
      <c r="H10" s="460"/>
      <c r="I10" s="474"/>
    </row>
    <row r="11" spans="1:36" ht="24" customHeight="1" x14ac:dyDescent="0.2">
      <c r="A11" s="468">
        <v>3</v>
      </c>
      <c r="B11" s="467" t="s">
        <v>150</v>
      </c>
      <c r="C11" s="466" t="s">
        <v>697</v>
      </c>
      <c r="D11" s="466" t="s">
        <v>697</v>
      </c>
      <c r="E11" s="466" t="s">
        <v>40</v>
      </c>
      <c r="F11" s="465" t="s">
        <v>145</v>
      </c>
      <c r="G11" s="465" t="s">
        <v>145</v>
      </c>
      <c r="H11" s="465" t="s">
        <v>10</v>
      </c>
      <c r="I11" s="473" t="s">
        <v>1292</v>
      </c>
    </row>
    <row r="12" spans="1:36" ht="18.75" customHeight="1" x14ac:dyDescent="0.2">
      <c r="A12" s="468"/>
      <c r="B12" s="467"/>
      <c r="C12" s="466"/>
      <c r="D12" s="466"/>
      <c r="E12" s="466"/>
      <c r="F12" s="465" t="s">
        <v>42</v>
      </c>
      <c r="G12" s="465" t="s">
        <v>147</v>
      </c>
      <c r="H12" s="464"/>
      <c r="I12" s="465" t="s">
        <v>1293</v>
      </c>
    </row>
    <row r="13" spans="1:36" ht="18.75" customHeight="1" x14ac:dyDescent="0.2">
      <c r="A13" s="463"/>
      <c r="B13" s="462" t="s">
        <v>151</v>
      </c>
      <c r="C13" s="461"/>
      <c r="D13" s="461"/>
      <c r="E13" s="461"/>
      <c r="F13" s="461" t="s">
        <v>697</v>
      </c>
      <c r="G13" s="461" t="s">
        <v>697</v>
      </c>
      <c r="H13" s="460"/>
      <c r="I13" s="474"/>
    </row>
    <row r="14" spans="1:36" ht="18.75" customHeight="1" x14ac:dyDescent="0.2">
      <c r="A14" s="468">
        <v>4</v>
      </c>
      <c r="B14" s="467" t="s">
        <v>702</v>
      </c>
      <c r="C14" s="466" t="s">
        <v>1294</v>
      </c>
      <c r="D14" s="466" t="s">
        <v>1294</v>
      </c>
      <c r="E14" s="466" t="s">
        <v>40</v>
      </c>
      <c r="F14" s="473" t="s">
        <v>145</v>
      </c>
      <c r="G14" s="473" t="s">
        <v>145</v>
      </c>
      <c r="H14" s="473" t="s">
        <v>10</v>
      </c>
      <c r="I14" s="473" t="s">
        <v>1295</v>
      </c>
    </row>
    <row r="15" spans="1:36" s="282" customFormat="1" ht="18.75" customHeight="1" x14ac:dyDescent="0.2">
      <c r="A15" s="468"/>
      <c r="B15" s="467"/>
      <c r="C15" s="466"/>
      <c r="D15" s="466"/>
      <c r="E15" s="466"/>
      <c r="F15" s="465" t="s">
        <v>42</v>
      </c>
      <c r="G15" s="465" t="s">
        <v>147</v>
      </c>
      <c r="H15" s="464"/>
      <c r="I15" s="465" t="s">
        <v>1293</v>
      </c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</row>
    <row r="16" spans="1:36" x14ac:dyDescent="0.2">
      <c r="A16" s="468"/>
      <c r="B16" s="467"/>
      <c r="C16" s="466"/>
      <c r="D16" s="466"/>
      <c r="E16" s="466"/>
      <c r="F16" s="466" t="s">
        <v>1294</v>
      </c>
      <c r="G16" s="466" t="s">
        <v>1294</v>
      </c>
      <c r="H16" s="464"/>
      <c r="I16" s="465"/>
    </row>
    <row r="17" spans="1:36" ht="15.75" customHeight="1" x14ac:dyDescent="0.2">
      <c r="A17" s="463"/>
      <c r="B17" s="462" t="s">
        <v>155</v>
      </c>
      <c r="C17" s="461"/>
      <c r="D17" s="461"/>
      <c r="E17" s="461"/>
      <c r="F17" s="474"/>
      <c r="G17" s="474"/>
      <c r="H17" s="460"/>
      <c r="I17" s="474"/>
      <c r="J17" s="459"/>
      <c r="K17" s="459"/>
      <c r="L17" s="459"/>
      <c r="M17" s="459"/>
      <c r="N17" s="459"/>
      <c r="O17" s="459"/>
      <c r="P17" s="459"/>
      <c r="Q17" s="459"/>
      <c r="R17" s="459"/>
      <c r="S17" s="459"/>
      <c r="T17" s="459"/>
      <c r="U17" s="459"/>
      <c r="V17" s="459"/>
      <c r="W17" s="459"/>
      <c r="X17" s="459"/>
      <c r="Y17" s="459"/>
      <c r="Z17" s="459"/>
      <c r="AA17" s="459"/>
      <c r="AB17" s="459"/>
      <c r="AC17" s="459"/>
      <c r="AD17" s="459"/>
      <c r="AE17" s="459"/>
      <c r="AF17" s="459"/>
      <c r="AG17" s="459"/>
      <c r="AH17" s="459"/>
      <c r="AI17" s="459"/>
      <c r="AJ17" s="459"/>
    </row>
    <row r="18" spans="1:36" ht="24" customHeight="1" x14ac:dyDescent="0.2">
      <c r="A18" s="471">
        <v>5</v>
      </c>
      <c r="B18" s="470" t="s">
        <v>458</v>
      </c>
      <c r="C18" s="469" t="s">
        <v>1296</v>
      </c>
      <c r="D18" s="469" t="s">
        <v>1296</v>
      </c>
      <c r="E18" s="469" t="s">
        <v>40</v>
      </c>
      <c r="F18" s="473" t="s">
        <v>145</v>
      </c>
      <c r="G18" s="473" t="s">
        <v>145</v>
      </c>
      <c r="H18" s="473" t="s">
        <v>10</v>
      </c>
      <c r="I18" s="473" t="s">
        <v>1297</v>
      </c>
      <c r="J18" s="458"/>
      <c r="K18" s="458"/>
      <c r="L18" s="458"/>
      <c r="M18" s="458"/>
      <c r="N18" s="458"/>
      <c r="O18" s="458"/>
      <c r="P18" s="458"/>
      <c r="Q18" s="458"/>
      <c r="R18" s="458"/>
      <c r="S18" s="458"/>
      <c r="T18" s="458"/>
      <c r="U18" s="458"/>
      <c r="V18" s="458"/>
      <c r="W18" s="458"/>
      <c r="X18" s="458"/>
      <c r="Y18" s="458"/>
      <c r="Z18" s="458"/>
      <c r="AA18" s="458"/>
      <c r="AB18" s="458"/>
      <c r="AC18" s="458"/>
      <c r="AD18" s="458"/>
      <c r="AE18" s="458"/>
      <c r="AF18" s="458"/>
      <c r="AG18" s="458"/>
      <c r="AH18" s="458"/>
      <c r="AI18" s="458"/>
      <c r="AJ18" s="458"/>
    </row>
    <row r="19" spans="1:36" ht="24.75" customHeight="1" x14ac:dyDescent="0.2">
      <c r="A19" s="468"/>
      <c r="B19" s="467"/>
      <c r="C19" s="466"/>
      <c r="D19" s="466"/>
      <c r="E19" s="466"/>
      <c r="F19" s="465" t="s">
        <v>42</v>
      </c>
      <c r="G19" s="465" t="s">
        <v>147</v>
      </c>
      <c r="H19" s="465"/>
      <c r="I19" s="465" t="s">
        <v>1293</v>
      </c>
      <c r="J19" s="458"/>
      <c r="K19" s="458"/>
      <c r="L19" s="458"/>
      <c r="M19" s="458"/>
      <c r="N19" s="458"/>
      <c r="O19" s="458"/>
      <c r="P19" s="458"/>
      <c r="Q19" s="458"/>
      <c r="R19" s="458"/>
      <c r="S19" s="458"/>
      <c r="T19" s="458"/>
      <c r="U19" s="458"/>
      <c r="V19" s="458"/>
      <c r="W19" s="458"/>
      <c r="X19" s="458"/>
      <c r="Y19" s="458"/>
      <c r="Z19" s="458"/>
      <c r="AA19" s="458"/>
      <c r="AB19" s="458"/>
      <c r="AC19" s="458"/>
      <c r="AD19" s="458"/>
      <c r="AE19" s="458"/>
      <c r="AF19" s="458"/>
      <c r="AG19" s="458"/>
      <c r="AH19" s="458"/>
      <c r="AI19" s="458"/>
      <c r="AJ19" s="458"/>
    </row>
    <row r="20" spans="1:36" x14ac:dyDescent="0.2">
      <c r="A20" s="468"/>
      <c r="B20" s="467"/>
      <c r="C20" s="466"/>
      <c r="D20" s="466"/>
      <c r="E20" s="466"/>
      <c r="F20" s="466" t="s">
        <v>1296</v>
      </c>
      <c r="G20" s="466" t="s">
        <v>1296</v>
      </c>
      <c r="H20" s="465"/>
      <c r="I20" s="465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</row>
    <row r="21" spans="1:36" x14ac:dyDescent="0.2">
      <c r="A21" s="463"/>
      <c r="B21" s="472" t="s">
        <v>360</v>
      </c>
      <c r="C21" s="461"/>
      <c r="D21" s="461"/>
      <c r="E21" s="461"/>
      <c r="F21" s="461"/>
      <c r="G21" s="461"/>
      <c r="H21" s="460"/>
      <c r="I21" s="474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</row>
    <row r="22" spans="1:36" s="282" customFormat="1" x14ac:dyDescent="0.2">
      <c r="A22" s="468">
        <v>6</v>
      </c>
      <c r="B22" s="467" t="s">
        <v>144</v>
      </c>
      <c r="C22" s="466" t="s">
        <v>1298</v>
      </c>
      <c r="D22" s="466" t="s">
        <v>1298</v>
      </c>
      <c r="E22" s="466" t="s">
        <v>40</v>
      </c>
      <c r="F22" s="468" t="s">
        <v>153</v>
      </c>
      <c r="G22" s="473" t="s">
        <v>153</v>
      </c>
      <c r="H22" s="473" t="s">
        <v>10</v>
      </c>
      <c r="I22" s="473" t="s">
        <v>1299</v>
      </c>
      <c r="J22" s="458"/>
      <c r="K22" s="458"/>
      <c r="L22" s="458"/>
      <c r="M22" s="458"/>
      <c r="N22" s="458"/>
      <c r="O22" s="458"/>
      <c r="P22" s="458"/>
      <c r="Q22" s="458"/>
      <c r="R22" s="458"/>
      <c r="S22" s="458"/>
      <c r="T22" s="458"/>
      <c r="U22" s="458"/>
      <c r="V22" s="458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</row>
    <row r="23" spans="1:36" ht="24.75" customHeight="1" x14ac:dyDescent="0.2">
      <c r="A23" s="468"/>
      <c r="B23" s="467" t="s">
        <v>146</v>
      </c>
      <c r="C23" s="466"/>
      <c r="D23" s="466"/>
      <c r="E23" s="466"/>
      <c r="F23" s="465" t="s">
        <v>42</v>
      </c>
      <c r="G23" s="465" t="s">
        <v>147</v>
      </c>
      <c r="H23" s="464"/>
      <c r="I23" s="465" t="s">
        <v>1300</v>
      </c>
      <c r="J23" s="458"/>
      <c r="K23" s="458"/>
      <c r="L23" s="458"/>
      <c r="M23" s="458"/>
      <c r="N23" s="458"/>
      <c r="O23" s="458"/>
      <c r="P23" s="458"/>
      <c r="Q23" s="458"/>
      <c r="R23" s="458"/>
      <c r="S23" s="458"/>
      <c r="T23" s="458"/>
      <c r="U23" s="458"/>
      <c r="V23" s="458"/>
      <c r="W23" s="458"/>
      <c r="X23" s="458"/>
      <c r="Y23" s="458"/>
      <c r="Z23" s="458"/>
      <c r="AA23" s="458"/>
      <c r="AB23" s="458"/>
      <c r="AC23" s="458"/>
      <c r="AD23" s="458"/>
      <c r="AE23" s="458"/>
      <c r="AF23" s="458"/>
      <c r="AG23" s="458"/>
      <c r="AH23" s="458"/>
      <c r="AI23" s="458"/>
      <c r="AJ23" s="458"/>
    </row>
    <row r="24" spans="1:36" ht="24.75" customHeight="1" x14ac:dyDescent="0.2">
      <c r="A24" s="468"/>
      <c r="B24" s="467" t="s">
        <v>154</v>
      </c>
      <c r="C24" s="466"/>
      <c r="D24" s="466"/>
      <c r="E24" s="466"/>
      <c r="F24" s="466" t="s">
        <v>1298</v>
      </c>
      <c r="G24" s="466" t="s">
        <v>1298</v>
      </c>
      <c r="H24" s="464"/>
      <c r="I24" s="465"/>
      <c r="J24" s="458"/>
      <c r="K24" s="458"/>
      <c r="L24" s="458"/>
      <c r="M24" s="458"/>
      <c r="N24" s="458"/>
      <c r="O24" s="458"/>
      <c r="P24" s="458"/>
      <c r="Q24" s="458"/>
      <c r="R24" s="458"/>
      <c r="S24" s="458"/>
      <c r="T24" s="458"/>
      <c r="U24" s="458"/>
      <c r="V24" s="458"/>
      <c r="W24" s="458"/>
      <c r="X24" s="458"/>
      <c r="Y24" s="458"/>
      <c r="Z24" s="458"/>
      <c r="AA24" s="458"/>
      <c r="AB24" s="458"/>
      <c r="AC24" s="458"/>
      <c r="AD24" s="458"/>
      <c r="AE24" s="458"/>
      <c r="AF24" s="458"/>
      <c r="AG24" s="458"/>
      <c r="AH24" s="458"/>
      <c r="AI24" s="458"/>
      <c r="AJ24" s="458"/>
    </row>
    <row r="25" spans="1:36" ht="24.75" customHeight="1" x14ac:dyDescent="0.2">
      <c r="A25" s="463"/>
      <c r="B25" s="462" t="s">
        <v>282</v>
      </c>
      <c r="C25" s="461"/>
      <c r="D25" s="461"/>
      <c r="E25" s="461"/>
      <c r="F25" s="474"/>
      <c r="G25" s="474"/>
      <c r="H25" s="460"/>
      <c r="I25" s="474"/>
      <c r="J25" s="459"/>
      <c r="K25" s="459"/>
      <c r="L25" s="459"/>
      <c r="M25" s="459"/>
      <c r="N25" s="459"/>
      <c r="O25" s="459"/>
      <c r="P25" s="459"/>
      <c r="Q25" s="459"/>
      <c r="R25" s="459"/>
      <c r="S25" s="459"/>
      <c r="T25" s="459"/>
      <c r="U25" s="459"/>
      <c r="V25" s="459"/>
      <c r="W25" s="459"/>
      <c r="X25" s="459"/>
      <c r="Y25" s="459"/>
      <c r="Z25" s="459"/>
      <c r="AA25" s="459"/>
      <c r="AB25" s="459"/>
      <c r="AC25" s="459"/>
      <c r="AD25" s="459"/>
      <c r="AE25" s="459"/>
      <c r="AF25" s="459"/>
      <c r="AG25" s="459"/>
      <c r="AH25" s="459"/>
      <c r="AI25" s="459"/>
      <c r="AJ25" s="459"/>
    </row>
    <row r="26" spans="1:36" s="282" customFormat="1" ht="24.75" customHeight="1" x14ac:dyDescent="0.2">
      <c r="A26" s="471">
        <v>7</v>
      </c>
      <c r="B26" s="470" t="s">
        <v>539</v>
      </c>
      <c r="C26" s="477" t="s">
        <v>1301</v>
      </c>
      <c r="D26" s="477" t="s">
        <v>1301</v>
      </c>
      <c r="E26" s="469" t="s">
        <v>40</v>
      </c>
      <c r="F26" s="468" t="s">
        <v>1302</v>
      </c>
      <c r="G26" s="468" t="s">
        <v>1302</v>
      </c>
      <c r="H26" s="465" t="s">
        <v>10</v>
      </c>
      <c r="I26" s="473" t="s">
        <v>1303</v>
      </c>
      <c r="J26" s="458"/>
      <c r="K26" s="458"/>
      <c r="L26" s="458"/>
      <c r="M26" s="458"/>
      <c r="N26" s="458"/>
      <c r="O26" s="458"/>
      <c r="P26" s="458"/>
      <c r="Q26" s="458"/>
      <c r="R26" s="458"/>
      <c r="S26" s="458"/>
      <c r="T26" s="458"/>
      <c r="U26" s="458"/>
      <c r="V26" s="458"/>
      <c r="W26" s="458"/>
      <c r="X26" s="458"/>
      <c r="Y26" s="458"/>
      <c r="Z26" s="458"/>
      <c r="AA26" s="458"/>
      <c r="AB26" s="458"/>
      <c r="AC26" s="458"/>
      <c r="AD26" s="458"/>
      <c r="AE26" s="458"/>
      <c r="AF26" s="458"/>
      <c r="AG26" s="458"/>
      <c r="AH26" s="458"/>
      <c r="AI26" s="458"/>
      <c r="AJ26" s="458"/>
    </row>
    <row r="27" spans="1:36" ht="24.75" customHeight="1" x14ac:dyDescent="0.2">
      <c r="A27" s="468"/>
      <c r="B27" s="467" t="s">
        <v>356</v>
      </c>
      <c r="C27" s="466"/>
      <c r="D27" s="466"/>
      <c r="E27" s="466"/>
      <c r="F27" s="465" t="s">
        <v>42</v>
      </c>
      <c r="G27" s="465" t="s">
        <v>147</v>
      </c>
      <c r="H27" s="464"/>
      <c r="I27" s="465" t="s">
        <v>1300</v>
      </c>
      <c r="J27" s="458"/>
      <c r="K27" s="458"/>
      <c r="L27" s="458"/>
      <c r="M27" s="458"/>
      <c r="N27" s="458"/>
      <c r="O27" s="458"/>
      <c r="P27" s="458"/>
      <c r="Q27" s="458"/>
      <c r="R27" s="458"/>
      <c r="S27" s="458"/>
      <c r="T27" s="458"/>
      <c r="U27" s="458"/>
      <c r="V27" s="458"/>
      <c r="W27" s="458"/>
      <c r="X27" s="458"/>
      <c r="Y27" s="458"/>
      <c r="Z27" s="458"/>
      <c r="AA27" s="458"/>
      <c r="AB27" s="458"/>
      <c r="AC27" s="458"/>
      <c r="AD27" s="458"/>
      <c r="AE27" s="458"/>
      <c r="AF27" s="458"/>
      <c r="AG27" s="458"/>
      <c r="AH27" s="458"/>
      <c r="AI27" s="458"/>
      <c r="AJ27" s="458"/>
    </row>
    <row r="28" spans="1:36" ht="24.75" customHeight="1" x14ac:dyDescent="0.2">
      <c r="A28" s="463"/>
      <c r="B28" s="462"/>
      <c r="C28" s="461"/>
      <c r="D28" s="461"/>
      <c r="E28" s="461"/>
      <c r="F28" s="476" t="s">
        <v>1301</v>
      </c>
      <c r="G28" s="476" t="s">
        <v>1301</v>
      </c>
      <c r="H28" s="460"/>
      <c r="I28" s="482"/>
      <c r="J28" s="459"/>
      <c r="K28" s="459"/>
      <c r="L28" s="459"/>
      <c r="M28" s="459"/>
      <c r="N28" s="459"/>
      <c r="O28" s="459"/>
      <c r="P28" s="459"/>
      <c r="Q28" s="459"/>
      <c r="R28" s="459"/>
      <c r="S28" s="459"/>
      <c r="T28" s="459"/>
      <c r="U28" s="459"/>
      <c r="V28" s="459"/>
      <c r="W28" s="459"/>
      <c r="X28" s="459"/>
      <c r="Y28" s="459"/>
      <c r="Z28" s="459"/>
      <c r="AA28" s="459"/>
      <c r="AB28" s="459"/>
      <c r="AC28" s="459"/>
      <c r="AD28" s="459"/>
      <c r="AE28" s="459"/>
      <c r="AF28" s="459"/>
      <c r="AG28" s="459"/>
      <c r="AH28" s="459"/>
      <c r="AI28" s="459"/>
      <c r="AJ28" s="459"/>
    </row>
    <row r="29" spans="1:36" ht="24.75" customHeight="1" x14ac:dyDescent="0.2">
      <c r="A29" s="471">
        <v>8</v>
      </c>
      <c r="B29" s="470" t="s">
        <v>539</v>
      </c>
      <c r="C29" s="477" t="s">
        <v>1304</v>
      </c>
      <c r="D29" s="477" t="s">
        <v>1304</v>
      </c>
      <c r="E29" s="469" t="s">
        <v>40</v>
      </c>
      <c r="F29" s="468" t="s">
        <v>1302</v>
      </c>
      <c r="G29" s="468" t="s">
        <v>1302</v>
      </c>
      <c r="H29" s="465" t="s">
        <v>10</v>
      </c>
      <c r="I29" s="473" t="s">
        <v>1305</v>
      </c>
      <c r="J29" s="458"/>
      <c r="K29" s="458"/>
      <c r="L29" s="458"/>
      <c r="M29" s="458"/>
      <c r="N29" s="458"/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458"/>
      <c r="AA29" s="458"/>
      <c r="AB29" s="458"/>
      <c r="AC29" s="458"/>
      <c r="AD29" s="458"/>
      <c r="AE29" s="458"/>
      <c r="AF29" s="458"/>
      <c r="AG29" s="458"/>
      <c r="AH29" s="458"/>
      <c r="AI29" s="458"/>
      <c r="AJ29" s="458"/>
    </row>
    <row r="30" spans="1:36" s="282" customFormat="1" ht="24.75" customHeight="1" x14ac:dyDescent="0.2">
      <c r="A30" s="468"/>
      <c r="B30" s="467" t="s">
        <v>357</v>
      </c>
      <c r="C30" s="466"/>
      <c r="D30" s="466"/>
      <c r="E30" s="466"/>
      <c r="F30" s="465" t="s">
        <v>42</v>
      </c>
      <c r="G30" s="465" t="s">
        <v>147</v>
      </c>
      <c r="H30" s="464"/>
      <c r="I30" s="465" t="s">
        <v>1300</v>
      </c>
      <c r="J30" s="458"/>
      <c r="K30" s="458"/>
      <c r="L30" s="458"/>
      <c r="M30" s="458"/>
      <c r="N30" s="458"/>
      <c r="O30" s="458"/>
      <c r="P30" s="458"/>
      <c r="Q30" s="458"/>
      <c r="R30" s="458"/>
      <c r="S30" s="458"/>
      <c r="T30" s="458"/>
      <c r="U30" s="458"/>
      <c r="V30" s="458"/>
      <c r="W30" s="458"/>
      <c r="X30" s="458"/>
      <c r="Y30" s="458"/>
      <c r="Z30" s="458"/>
      <c r="AA30" s="458"/>
      <c r="AB30" s="458"/>
      <c r="AC30" s="458"/>
      <c r="AD30" s="458"/>
      <c r="AE30" s="458"/>
      <c r="AF30" s="458"/>
      <c r="AG30" s="458"/>
      <c r="AH30" s="458"/>
      <c r="AI30" s="458"/>
      <c r="AJ30" s="458"/>
    </row>
    <row r="31" spans="1:36" x14ac:dyDescent="0.2">
      <c r="A31" s="463"/>
      <c r="B31" s="462"/>
      <c r="C31" s="461"/>
      <c r="D31" s="461"/>
      <c r="E31" s="461"/>
      <c r="F31" s="476" t="s">
        <v>1304</v>
      </c>
      <c r="G31" s="476" t="s">
        <v>1304</v>
      </c>
      <c r="H31" s="460"/>
      <c r="I31" s="482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  <c r="AA31" s="459"/>
      <c r="AB31" s="459"/>
      <c r="AC31" s="459"/>
      <c r="AD31" s="459"/>
      <c r="AE31" s="459"/>
      <c r="AF31" s="459"/>
      <c r="AG31" s="459"/>
      <c r="AH31" s="459"/>
      <c r="AI31" s="459"/>
      <c r="AJ31" s="459"/>
    </row>
    <row r="32" spans="1:36" ht="15.75" customHeight="1" x14ac:dyDescent="0.2">
      <c r="A32" s="471">
        <v>9</v>
      </c>
      <c r="B32" s="470" t="s">
        <v>1306</v>
      </c>
      <c r="C32" s="477" t="s">
        <v>1307</v>
      </c>
      <c r="D32" s="477" t="s">
        <v>1307</v>
      </c>
      <c r="E32" s="469" t="s">
        <v>40</v>
      </c>
      <c r="F32" s="468" t="s">
        <v>1308</v>
      </c>
      <c r="G32" s="468" t="s">
        <v>1308</v>
      </c>
      <c r="H32" s="465" t="s">
        <v>10</v>
      </c>
      <c r="I32" s="473" t="s">
        <v>1309</v>
      </c>
      <c r="J32" s="458"/>
      <c r="K32" s="458"/>
      <c r="L32" s="458"/>
      <c r="M32" s="458"/>
      <c r="N32" s="458"/>
      <c r="O32" s="458"/>
      <c r="P32" s="458"/>
      <c r="Q32" s="458"/>
      <c r="R32" s="458"/>
      <c r="S32" s="458"/>
      <c r="T32" s="458"/>
      <c r="U32" s="458"/>
      <c r="V32" s="458"/>
      <c r="W32" s="458"/>
      <c r="X32" s="458"/>
      <c r="Y32" s="458"/>
      <c r="Z32" s="458"/>
      <c r="AA32" s="458"/>
      <c r="AB32" s="458"/>
      <c r="AC32" s="458"/>
      <c r="AD32" s="458"/>
      <c r="AE32" s="458"/>
      <c r="AF32" s="458"/>
      <c r="AG32" s="458"/>
      <c r="AH32" s="458"/>
      <c r="AI32" s="458"/>
      <c r="AJ32" s="458"/>
    </row>
    <row r="33" spans="1:36" ht="24" customHeight="1" x14ac:dyDescent="0.2">
      <c r="A33" s="468"/>
      <c r="B33" s="467" t="s">
        <v>249</v>
      </c>
      <c r="C33" s="466"/>
      <c r="D33" s="466"/>
      <c r="E33" s="466"/>
      <c r="F33" s="465" t="s">
        <v>42</v>
      </c>
      <c r="G33" s="465" t="s">
        <v>147</v>
      </c>
      <c r="H33" s="464"/>
      <c r="I33" s="465" t="s">
        <v>1300</v>
      </c>
      <c r="J33" s="458"/>
      <c r="K33" s="458"/>
      <c r="L33" s="458"/>
      <c r="M33" s="458"/>
      <c r="N33" s="458"/>
      <c r="O33" s="458"/>
      <c r="P33" s="458"/>
      <c r="Q33" s="458"/>
      <c r="R33" s="458"/>
      <c r="S33" s="458"/>
      <c r="T33" s="458"/>
      <c r="U33" s="458"/>
      <c r="V33" s="458"/>
      <c r="W33" s="458"/>
      <c r="X33" s="458"/>
      <c r="Y33" s="458"/>
      <c r="Z33" s="458"/>
      <c r="AA33" s="458"/>
      <c r="AB33" s="458"/>
      <c r="AC33" s="458"/>
      <c r="AD33" s="458"/>
      <c r="AE33" s="458"/>
      <c r="AF33" s="458"/>
      <c r="AG33" s="458"/>
      <c r="AH33" s="458"/>
      <c r="AI33" s="458"/>
      <c r="AJ33" s="458"/>
    </row>
    <row r="34" spans="1:36" x14ac:dyDescent="0.2">
      <c r="A34" s="463"/>
      <c r="B34" s="462"/>
      <c r="C34" s="461"/>
      <c r="D34" s="461"/>
      <c r="E34" s="461"/>
      <c r="F34" s="476" t="s">
        <v>1307</v>
      </c>
      <c r="G34" s="476" t="s">
        <v>1307</v>
      </c>
      <c r="H34" s="460"/>
      <c r="I34" s="482"/>
      <c r="J34" s="459"/>
      <c r="K34" s="459"/>
      <c r="L34" s="459"/>
      <c r="M34" s="459"/>
      <c r="N34" s="459"/>
      <c r="O34" s="459"/>
      <c r="P34" s="459"/>
      <c r="Q34" s="459"/>
      <c r="R34" s="459"/>
      <c r="S34" s="459"/>
      <c r="T34" s="459"/>
      <c r="U34" s="459"/>
      <c r="V34" s="459"/>
      <c r="W34" s="459"/>
      <c r="X34" s="459"/>
      <c r="Y34" s="459"/>
      <c r="Z34" s="459"/>
      <c r="AA34" s="459"/>
      <c r="AB34" s="459"/>
      <c r="AC34" s="459"/>
      <c r="AD34" s="459"/>
      <c r="AE34" s="459"/>
      <c r="AF34" s="459"/>
      <c r="AG34" s="459"/>
      <c r="AH34" s="459"/>
      <c r="AI34" s="459"/>
      <c r="AJ34" s="459"/>
    </row>
    <row r="35" spans="1:36" x14ac:dyDescent="0.2">
      <c r="A35" s="468">
        <v>10</v>
      </c>
      <c r="B35" s="470" t="s">
        <v>699</v>
      </c>
      <c r="C35" s="466" t="s">
        <v>1310</v>
      </c>
      <c r="D35" s="466" t="s">
        <v>1310</v>
      </c>
      <c r="E35" s="466" t="s">
        <v>40</v>
      </c>
      <c r="F35" s="465" t="s">
        <v>700</v>
      </c>
      <c r="G35" s="465" t="s">
        <v>700</v>
      </c>
      <c r="H35" s="465" t="s">
        <v>10</v>
      </c>
      <c r="I35" s="465" t="s">
        <v>692</v>
      </c>
      <c r="J35" s="458"/>
      <c r="K35" s="458"/>
      <c r="L35" s="458"/>
      <c r="M35" s="458"/>
      <c r="N35" s="458"/>
      <c r="O35" s="458"/>
      <c r="P35" s="458"/>
      <c r="Q35" s="458"/>
      <c r="R35" s="458"/>
      <c r="S35" s="458"/>
      <c r="T35" s="458"/>
      <c r="U35" s="458"/>
      <c r="V35" s="458"/>
      <c r="W35" s="458"/>
      <c r="X35" s="458"/>
      <c r="Y35" s="458"/>
      <c r="Z35" s="458"/>
      <c r="AA35" s="458"/>
      <c r="AB35" s="458"/>
      <c r="AC35" s="458"/>
      <c r="AD35" s="458"/>
      <c r="AE35" s="458"/>
      <c r="AF35" s="458"/>
      <c r="AG35" s="458"/>
      <c r="AH35" s="458"/>
      <c r="AI35" s="458"/>
      <c r="AJ35" s="458"/>
    </row>
    <row r="36" spans="1:36" s="282" customFormat="1" x14ac:dyDescent="0.2">
      <c r="A36" s="468"/>
      <c r="B36" s="467" t="s">
        <v>249</v>
      </c>
      <c r="C36" s="466"/>
      <c r="D36" s="466"/>
      <c r="E36" s="466"/>
      <c r="F36" s="465" t="s">
        <v>42</v>
      </c>
      <c r="G36" s="465" t="s">
        <v>147</v>
      </c>
      <c r="H36" s="464"/>
      <c r="I36" s="465" t="s">
        <v>1300</v>
      </c>
      <c r="J36" s="458"/>
      <c r="K36" s="458"/>
      <c r="L36" s="458"/>
      <c r="M36" s="458"/>
      <c r="N36" s="458"/>
      <c r="O36" s="458"/>
      <c r="P36" s="458"/>
      <c r="Q36" s="458"/>
      <c r="R36" s="458"/>
      <c r="S36" s="458"/>
      <c r="T36" s="458"/>
      <c r="U36" s="458"/>
      <c r="V36" s="458"/>
      <c r="W36" s="458"/>
      <c r="X36" s="458"/>
      <c r="Y36" s="458"/>
      <c r="Z36" s="458"/>
      <c r="AA36" s="458"/>
      <c r="AB36" s="458"/>
      <c r="AC36" s="458"/>
      <c r="AD36" s="458"/>
      <c r="AE36" s="458"/>
      <c r="AF36" s="458"/>
      <c r="AG36" s="458"/>
      <c r="AH36" s="458"/>
      <c r="AI36" s="458"/>
      <c r="AJ36" s="458"/>
    </row>
    <row r="37" spans="1:36" x14ac:dyDescent="0.2">
      <c r="A37" s="468"/>
      <c r="B37" s="467"/>
      <c r="C37" s="466"/>
      <c r="D37" s="466"/>
      <c r="E37" s="466"/>
      <c r="F37" s="466" t="s">
        <v>1310</v>
      </c>
      <c r="G37" s="466" t="s">
        <v>1310</v>
      </c>
      <c r="H37" s="464"/>
      <c r="I37" s="465"/>
      <c r="J37" s="458"/>
      <c r="K37" s="458"/>
      <c r="L37" s="458"/>
      <c r="M37" s="458"/>
      <c r="N37" s="458"/>
      <c r="O37" s="458"/>
      <c r="P37" s="458"/>
      <c r="Q37" s="458"/>
      <c r="R37" s="458"/>
      <c r="S37" s="458"/>
      <c r="T37" s="458"/>
      <c r="U37" s="458"/>
      <c r="V37" s="458"/>
      <c r="W37" s="458"/>
      <c r="X37" s="458"/>
      <c r="Y37" s="458"/>
      <c r="Z37" s="458"/>
      <c r="AA37" s="458"/>
      <c r="AB37" s="458"/>
      <c r="AC37" s="458"/>
      <c r="AD37" s="458"/>
      <c r="AE37" s="458"/>
      <c r="AF37" s="458"/>
      <c r="AG37" s="458"/>
      <c r="AH37" s="458"/>
      <c r="AI37" s="458"/>
      <c r="AJ37" s="458"/>
    </row>
    <row r="38" spans="1:36" ht="15.75" customHeight="1" x14ac:dyDescent="0.2">
      <c r="A38" s="463"/>
      <c r="B38" s="462" t="s">
        <v>358</v>
      </c>
      <c r="C38" s="461"/>
      <c r="D38" s="461"/>
      <c r="E38" s="461"/>
      <c r="F38" s="474"/>
      <c r="G38" s="474"/>
      <c r="H38" s="460"/>
      <c r="I38" s="474"/>
      <c r="J38" s="459"/>
      <c r="K38" s="459"/>
      <c r="L38" s="459"/>
      <c r="M38" s="459"/>
      <c r="N38" s="459"/>
      <c r="O38" s="459"/>
      <c r="P38" s="459"/>
      <c r="Q38" s="459"/>
      <c r="R38" s="459"/>
      <c r="S38" s="459"/>
      <c r="T38" s="459"/>
      <c r="U38" s="459"/>
      <c r="V38" s="459"/>
      <c r="W38" s="459"/>
      <c r="X38" s="459"/>
      <c r="Y38" s="459"/>
      <c r="Z38" s="459"/>
      <c r="AA38" s="459"/>
      <c r="AB38" s="459"/>
      <c r="AC38" s="459"/>
      <c r="AD38" s="459"/>
      <c r="AE38" s="459"/>
      <c r="AF38" s="459"/>
      <c r="AG38" s="459"/>
      <c r="AH38" s="459"/>
      <c r="AI38" s="459"/>
      <c r="AJ38" s="459"/>
    </row>
    <row r="39" spans="1:36" ht="24" customHeight="1" x14ac:dyDescent="0.2">
      <c r="A39" s="471">
        <v>11</v>
      </c>
      <c r="B39" s="470" t="s">
        <v>458</v>
      </c>
      <c r="C39" s="469" t="s">
        <v>1296</v>
      </c>
      <c r="D39" s="469" t="s">
        <v>1296</v>
      </c>
      <c r="E39" s="469" t="s">
        <v>40</v>
      </c>
      <c r="F39" s="473" t="s">
        <v>145</v>
      </c>
      <c r="G39" s="473" t="s">
        <v>145</v>
      </c>
      <c r="H39" s="473" t="s">
        <v>10</v>
      </c>
      <c r="I39" s="473" t="s">
        <v>1311</v>
      </c>
      <c r="J39" s="458"/>
      <c r="K39" s="458"/>
      <c r="L39" s="458"/>
      <c r="M39" s="458"/>
      <c r="N39" s="458"/>
      <c r="O39" s="458"/>
      <c r="P39" s="458"/>
      <c r="Q39" s="458"/>
      <c r="R39" s="458"/>
      <c r="S39" s="458"/>
      <c r="T39" s="458"/>
      <c r="U39" s="458"/>
      <c r="V39" s="458"/>
      <c r="W39" s="458"/>
      <c r="X39" s="458"/>
      <c r="Y39" s="458"/>
      <c r="Z39" s="458"/>
      <c r="AA39" s="458"/>
      <c r="AB39" s="458"/>
      <c r="AC39" s="458"/>
      <c r="AD39" s="458"/>
      <c r="AE39" s="458"/>
      <c r="AF39" s="458"/>
      <c r="AG39" s="458"/>
      <c r="AH39" s="458"/>
      <c r="AI39" s="458"/>
      <c r="AJ39" s="458"/>
    </row>
    <row r="40" spans="1:36" ht="24.75" customHeight="1" x14ac:dyDescent="0.2">
      <c r="A40" s="468"/>
      <c r="B40" s="467"/>
      <c r="C40" s="466"/>
      <c r="D40" s="466"/>
      <c r="E40" s="466"/>
      <c r="F40" s="465" t="s">
        <v>42</v>
      </c>
      <c r="G40" s="465" t="s">
        <v>147</v>
      </c>
      <c r="H40" s="465"/>
      <c r="I40" s="465" t="s">
        <v>1312</v>
      </c>
      <c r="J40" s="458"/>
      <c r="K40" s="458"/>
      <c r="L40" s="458"/>
      <c r="M40" s="458"/>
      <c r="N40" s="458"/>
      <c r="O40" s="458"/>
      <c r="P40" s="458"/>
      <c r="Q40" s="458"/>
      <c r="R40" s="458"/>
      <c r="S40" s="458"/>
      <c r="T40" s="458"/>
      <c r="U40" s="458"/>
      <c r="V40" s="458"/>
      <c r="W40" s="458"/>
      <c r="X40" s="458"/>
      <c r="Y40" s="458"/>
      <c r="Z40" s="458"/>
      <c r="AA40" s="458"/>
      <c r="AB40" s="458"/>
      <c r="AC40" s="458"/>
      <c r="AD40" s="458"/>
      <c r="AE40" s="458"/>
      <c r="AF40" s="458"/>
      <c r="AG40" s="458"/>
      <c r="AH40" s="458"/>
      <c r="AI40" s="458"/>
      <c r="AJ40" s="458"/>
    </row>
    <row r="41" spans="1:36" x14ac:dyDescent="0.2">
      <c r="A41" s="463"/>
      <c r="B41" s="460" t="s">
        <v>701</v>
      </c>
      <c r="C41" s="461"/>
      <c r="D41" s="461"/>
      <c r="E41" s="461"/>
      <c r="F41" s="461" t="s">
        <v>1296</v>
      </c>
      <c r="G41" s="461" t="s">
        <v>1296</v>
      </c>
      <c r="H41" s="460"/>
      <c r="I41" s="474"/>
      <c r="J41" s="458"/>
      <c r="K41" s="458"/>
      <c r="L41" s="458"/>
      <c r="M41" s="458"/>
      <c r="N41" s="458"/>
      <c r="O41" s="458"/>
      <c r="P41" s="458"/>
      <c r="Q41" s="458"/>
      <c r="R41" s="458"/>
      <c r="S41" s="458"/>
      <c r="T41" s="458"/>
      <c r="U41" s="458"/>
      <c r="V41" s="458"/>
      <c r="W41" s="458"/>
      <c r="X41" s="458"/>
      <c r="Y41" s="458"/>
      <c r="Z41" s="458"/>
      <c r="AA41" s="458"/>
      <c r="AB41" s="458"/>
      <c r="AC41" s="458"/>
      <c r="AD41" s="458"/>
      <c r="AE41" s="458"/>
      <c r="AF41" s="458"/>
      <c r="AG41" s="458"/>
      <c r="AH41" s="458"/>
      <c r="AI41" s="458"/>
      <c r="AJ41" s="458"/>
    </row>
    <row r="42" spans="1:36" x14ac:dyDescent="0.2">
      <c r="A42" s="471">
        <v>12</v>
      </c>
      <c r="B42" s="470" t="s">
        <v>148</v>
      </c>
      <c r="C42" s="469" t="s">
        <v>152</v>
      </c>
      <c r="D42" s="469" t="s">
        <v>152</v>
      </c>
      <c r="E42" s="469" t="s">
        <v>40</v>
      </c>
      <c r="F42" s="473" t="s">
        <v>145</v>
      </c>
      <c r="G42" s="473" t="s">
        <v>145</v>
      </c>
      <c r="H42" s="473" t="s">
        <v>10</v>
      </c>
      <c r="I42" s="473" t="s">
        <v>1313</v>
      </c>
      <c r="J42" s="458"/>
      <c r="K42" s="458"/>
      <c r="L42" s="458"/>
      <c r="M42" s="458"/>
      <c r="N42" s="458"/>
      <c r="O42" s="458"/>
      <c r="P42" s="458"/>
      <c r="Q42" s="458"/>
      <c r="R42" s="458"/>
      <c r="S42" s="458"/>
      <c r="T42" s="458"/>
      <c r="U42" s="458"/>
      <c r="V42" s="458"/>
      <c r="W42" s="458"/>
      <c r="X42" s="458"/>
      <c r="Y42" s="458"/>
      <c r="Z42" s="458"/>
      <c r="AA42" s="458"/>
      <c r="AB42" s="458"/>
      <c r="AC42" s="458"/>
      <c r="AD42" s="458"/>
      <c r="AE42" s="458"/>
      <c r="AF42" s="458"/>
      <c r="AG42" s="458"/>
      <c r="AH42" s="458"/>
      <c r="AI42" s="458"/>
      <c r="AJ42" s="458"/>
    </row>
    <row r="43" spans="1:36" s="282" customFormat="1" x14ac:dyDescent="0.2">
      <c r="A43" s="468"/>
      <c r="B43" s="467"/>
      <c r="C43" s="466"/>
      <c r="D43" s="466"/>
      <c r="E43" s="466"/>
      <c r="F43" s="465" t="s">
        <v>42</v>
      </c>
      <c r="G43" s="465" t="s">
        <v>147</v>
      </c>
      <c r="H43" s="465"/>
      <c r="I43" s="465" t="s">
        <v>1312</v>
      </c>
      <c r="J43" s="458"/>
      <c r="K43" s="458"/>
      <c r="L43" s="458"/>
      <c r="M43" s="458"/>
      <c r="N43" s="458"/>
      <c r="O43" s="458"/>
      <c r="P43" s="458"/>
      <c r="Q43" s="458"/>
      <c r="R43" s="458"/>
      <c r="S43" s="458"/>
      <c r="T43" s="458"/>
      <c r="U43" s="458"/>
      <c r="V43" s="458"/>
      <c r="W43" s="458"/>
      <c r="X43" s="458"/>
      <c r="Y43" s="458"/>
      <c r="Z43" s="458"/>
      <c r="AA43" s="458"/>
      <c r="AB43" s="458"/>
      <c r="AC43" s="458"/>
      <c r="AD43" s="458"/>
      <c r="AE43" s="458"/>
      <c r="AF43" s="458"/>
      <c r="AG43" s="458"/>
      <c r="AH43" s="458"/>
      <c r="AI43" s="458"/>
      <c r="AJ43" s="458"/>
    </row>
    <row r="44" spans="1:36" ht="24.75" customHeight="1" x14ac:dyDescent="0.2">
      <c r="A44" s="463"/>
      <c r="B44" s="472" t="s">
        <v>358</v>
      </c>
      <c r="C44" s="461"/>
      <c r="D44" s="461"/>
      <c r="E44" s="461"/>
      <c r="F44" s="461" t="s">
        <v>152</v>
      </c>
      <c r="G44" s="461" t="s">
        <v>152</v>
      </c>
      <c r="H44" s="460"/>
      <c r="I44" s="474"/>
      <c r="J44" s="458"/>
      <c r="K44" s="458"/>
      <c r="L44" s="458"/>
      <c r="M44" s="458"/>
      <c r="N44" s="458"/>
      <c r="O44" s="458"/>
      <c r="P44" s="458"/>
      <c r="Q44" s="458"/>
      <c r="R44" s="458"/>
      <c r="S44" s="458"/>
      <c r="T44" s="458"/>
      <c r="U44" s="458"/>
      <c r="V44" s="458"/>
      <c r="W44" s="458"/>
      <c r="X44" s="458"/>
      <c r="Y44" s="458"/>
      <c r="Z44" s="458"/>
      <c r="AA44" s="458"/>
      <c r="AB44" s="458"/>
      <c r="AC44" s="458"/>
      <c r="AD44" s="458"/>
      <c r="AE44" s="458"/>
      <c r="AF44" s="458"/>
      <c r="AG44" s="458"/>
      <c r="AH44" s="458"/>
      <c r="AI44" s="458"/>
      <c r="AJ44" s="458"/>
    </row>
    <row r="45" spans="1:36" x14ac:dyDescent="0.2">
      <c r="A45" s="468">
        <v>13</v>
      </c>
      <c r="B45" s="467" t="s">
        <v>154</v>
      </c>
      <c r="C45" s="466" t="s">
        <v>467</v>
      </c>
      <c r="D45" s="466" t="s">
        <v>467</v>
      </c>
      <c r="E45" s="466" t="s">
        <v>40</v>
      </c>
      <c r="F45" s="468" t="s">
        <v>153</v>
      </c>
      <c r="G45" s="468" t="s">
        <v>153</v>
      </c>
      <c r="H45" s="465" t="s">
        <v>10</v>
      </c>
      <c r="I45" s="465" t="s">
        <v>1314</v>
      </c>
      <c r="J45" s="458"/>
      <c r="K45" s="458"/>
      <c r="L45" s="458"/>
      <c r="M45" s="458"/>
      <c r="N45" s="458"/>
      <c r="O45" s="458"/>
      <c r="P45" s="458"/>
      <c r="Q45" s="458"/>
      <c r="R45" s="458"/>
      <c r="S45" s="458"/>
      <c r="T45" s="458"/>
      <c r="U45" s="458"/>
      <c r="V45" s="458"/>
      <c r="W45" s="458"/>
      <c r="X45" s="458"/>
      <c r="Y45" s="458"/>
      <c r="Z45" s="458"/>
      <c r="AA45" s="458"/>
      <c r="AB45" s="458"/>
      <c r="AC45" s="458"/>
      <c r="AD45" s="458"/>
      <c r="AE45" s="458"/>
      <c r="AF45" s="458"/>
      <c r="AG45" s="458"/>
      <c r="AH45" s="458"/>
      <c r="AI45" s="458"/>
      <c r="AJ45" s="458"/>
    </row>
    <row r="46" spans="1:36" x14ac:dyDescent="0.2">
      <c r="A46" s="468"/>
      <c r="B46" s="467" t="s">
        <v>146</v>
      </c>
      <c r="C46" s="466"/>
      <c r="D46" s="466"/>
      <c r="E46" s="466"/>
      <c r="F46" s="465" t="s">
        <v>42</v>
      </c>
      <c r="G46" s="465" t="s">
        <v>147</v>
      </c>
      <c r="H46" s="464"/>
      <c r="I46" s="465" t="s">
        <v>1315</v>
      </c>
      <c r="J46" s="458"/>
      <c r="K46" s="458"/>
      <c r="L46" s="458"/>
      <c r="M46" s="458"/>
      <c r="N46" s="458"/>
      <c r="O46" s="458"/>
      <c r="P46" s="458"/>
      <c r="Q46" s="458"/>
      <c r="R46" s="458"/>
      <c r="S46" s="458"/>
      <c r="T46" s="458"/>
      <c r="U46" s="458"/>
      <c r="V46" s="458"/>
      <c r="W46" s="458"/>
      <c r="X46" s="458"/>
      <c r="Y46" s="458"/>
      <c r="Z46" s="458"/>
      <c r="AA46" s="458"/>
      <c r="AB46" s="458"/>
      <c r="AC46" s="458"/>
      <c r="AD46" s="458"/>
      <c r="AE46" s="458"/>
      <c r="AF46" s="458"/>
      <c r="AG46" s="458"/>
      <c r="AH46" s="458"/>
      <c r="AI46" s="458"/>
      <c r="AJ46" s="458"/>
    </row>
    <row r="47" spans="1:36" s="282" customFormat="1" x14ac:dyDescent="0.2">
      <c r="A47" s="468"/>
      <c r="B47" s="467"/>
      <c r="C47" s="466"/>
      <c r="D47" s="466"/>
      <c r="E47" s="466"/>
      <c r="F47" s="466" t="s">
        <v>467</v>
      </c>
      <c r="G47" s="466" t="s">
        <v>467</v>
      </c>
      <c r="H47" s="464"/>
      <c r="I47" s="465"/>
      <c r="J47" s="458"/>
      <c r="K47" s="458"/>
      <c r="L47" s="458"/>
      <c r="M47" s="458"/>
      <c r="N47" s="458"/>
      <c r="O47" s="458"/>
      <c r="P47" s="458"/>
      <c r="Q47" s="458"/>
      <c r="R47" s="458"/>
      <c r="S47" s="458"/>
      <c r="T47" s="458"/>
      <c r="U47" s="458"/>
      <c r="V47" s="458"/>
      <c r="W47" s="458"/>
      <c r="X47" s="458"/>
      <c r="Y47" s="458"/>
      <c r="Z47" s="458"/>
      <c r="AA47" s="458"/>
      <c r="AB47" s="458"/>
      <c r="AC47" s="458"/>
      <c r="AD47" s="458"/>
      <c r="AE47" s="458"/>
      <c r="AF47" s="458"/>
      <c r="AG47" s="458"/>
      <c r="AH47" s="458"/>
      <c r="AI47" s="458"/>
      <c r="AJ47" s="458"/>
    </row>
    <row r="48" spans="1:36" x14ac:dyDescent="0.2">
      <c r="A48" s="463"/>
      <c r="B48" s="462" t="s">
        <v>155</v>
      </c>
      <c r="C48" s="461"/>
      <c r="D48" s="461"/>
      <c r="E48" s="461"/>
      <c r="F48" s="474"/>
      <c r="G48" s="474"/>
      <c r="H48" s="460"/>
      <c r="I48" s="474"/>
      <c r="J48" s="459"/>
      <c r="K48" s="459"/>
      <c r="L48" s="459"/>
      <c r="M48" s="459"/>
      <c r="N48" s="459"/>
      <c r="O48" s="459"/>
      <c r="P48" s="459"/>
      <c r="Q48" s="459"/>
      <c r="R48" s="459"/>
      <c r="S48" s="459"/>
      <c r="T48" s="459"/>
      <c r="U48" s="459"/>
      <c r="V48" s="459"/>
      <c r="W48" s="459"/>
      <c r="X48" s="459"/>
      <c r="Y48" s="459"/>
      <c r="Z48" s="459"/>
      <c r="AA48" s="459"/>
      <c r="AB48" s="459"/>
      <c r="AC48" s="459"/>
      <c r="AD48" s="459"/>
      <c r="AE48" s="459"/>
      <c r="AF48" s="459"/>
      <c r="AG48" s="459"/>
      <c r="AH48" s="459"/>
      <c r="AI48" s="459"/>
      <c r="AJ48" s="459"/>
    </row>
    <row r="49" spans="1:36" x14ac:dyDescent="0.2">
      <c r="A49" s="468">
        <v>14</v>
      </c>
      <c r="B49" s="467" t="s">
        <v>146</v>
      </c>
      <c r="C49" s="466" t="s">
        <v>467</v>
      </c>
      <c r="D49" s="466" t="s">
        <v>467</v>
      </c>
      <c r="E49" s="466" t="s">
        <v>40</v>
      </c>
      <c r="F49" s="465" t="s">
        <v>153</v>
      </c>
      <c r="G49" s="473" t="s">
        <v>153</v>
      </c>
      <c r="H49" s="473" t="s">
        <v>10</v>
      </c>
      <c r="I49" s="473" t="s">
        <v>1316</v>
      </c>
      <c r="J49" s="458"/>
      <c r="K49" s="458"/>
      <c r="L49" s="458"/>
      <c r="M49" s="458"/>
      <c r="N49" s="458"/>
      <c r="O49" s="458"/>
      <c r="P49" s="458"/>
      <c r="Q49" s="458"/>
      <c r="R49" s="458"/>
      <c r="S49" s="458"/>
      <c r="T49" s="458"/>
      <c r="U49" s="458"/>
      <c r="V49" s="458"/>
      <c r="W49" s="458"/>
      <c r="X49" s="458"/>
      <c r="Y49" s="458"/>
      <c r="Z49" s="458"/>
      <c r="AA49" s="458"/>
      <c r="AB49" s="458"/>
      <c r="AC49" s="458"/>
      <c r="AD49" s="458"/>
      <c r="AE49" s="458"/>
      <c r="AF49" s="458"/>
      <c r="AG49" s="458"/>
      <c r="AH49" s="458"/>
      <c r="AI49" s="458"/>
      <c r="AJ49" s="458"/>
    </row>
    <row r="50" spans="1:36" s="282" customFormat="1" x14ac:dyDescent="0.2">
      <c r="A50" s="468"/>
      <c r="B50" s="467" t="s">
        <v>154</v>
      </c>
      <c r="C50" s="466"/>
      <c r="D50" s="466"/>
      <c r="E50" s="466"/>
      <c r="F50" s="465" t="s">
        <v>42</v>
      </c>
      <c r="G50" s="465" t="s">
        <v>147</v>
      </c>
      <c r="H50" s="464"/>
      <c r="I50" s="465" t="s">
        <v>1315</v>
      </c>
      <c r="J50" s="458"/>
      <c r="K50" s="458"/>
      <c r="L50" s="458"/>
      <c r="M50" s="458"/>
      <c r="N50" s="458"/>
      <c r="O50" s="458"/>
      <c r="P50" s="458"/>
      <c r="Q50" s="458"/>
      <c r="R50" s="458"/>
      <c r="S50" s="458"/>
      <c r="T50" s="458"/>
      <c r="U50" s="458"/>
      <c r="V50" s="458"/>
      <c r="W50" s="458"/>
      <c r="X50" s="458"/>
      <c r="Y50" s="458"/>
      <c r="Z50" s="458"/>
      <c r="AA50" s="458"/>
      <c r="AB50" s="458"/>
      <c r="AC50" s="458"/>
      <c r="AD50" s="458"/>
      <c r="AE50" s="458"/>
      <c r="AF50" s="458"/>
      <c r="AG50" s="458"/>
      <c r="AH50" s="458"/>
      <c r="AI50" s="458"/>
      <c r="AJ50" s="458"/>
    </row>
    <row r="51" spans="1:36" x14ac:dyDescent="0.2">
      <c r="A51" s="468"/>
      <c r="B51" s="458"/>
      <c r="C51" s="466"/>
      <c r="D51" s="466"/>
      <c r="E51" s="466"/>
      <c r="F51" s="466" t="s">
        <v>467</v>
      </c>
      <c r="G51" s="466" t="s">
        <v>467</v>
      </c>
      <c r="H51" s="464"/>
      <c r="I51" s="465"/>
      <c r="J51" s="458"/>
      <c r="K51" s="458"/>
      <c r="L51" s="458"/>
      <c r="M51" s="458"/>
      <c r="N51" s="458"/>
      <c r="O51" s="458"/>
      <c r="P51" s="458"/>
      <c r="Q51" s="458"/>
      <c r="R51" s="458"/>
      <c r="S51" s="458"/>
      <c r="T51" s="458"/>
      <c r="U51" s="458"/>
      <c r="V51" s="458"/>
      <c r="W51" s="458"/>
      <c r="X51" s="458"/>
      <c r="Y51" s="458"/>
      <c r="Z51" s="458"/>
      <c r="AA51" s="458"/>
      <c r="AB51" s="458"/>
      <c r="AC51" s="458"/>
      <c r="AD51" s="458"/>
      <c r="AE51" s="458"/>
      <c r="AF51" s="458"/>
      <c r="AG51" s="458"/>
      <c r="AH51" s="458"/>
      <c r="AI51" s="458"/>
      <c r="AJ51" s="458"/>
    </row>
    <row r="52" spans="1:36" ht="15.75" customHeight="1" x14ac:dyDescent="0.2">
      <c r="A52" s="463"/>
      <c r="B52" s="462" t="s">
        <v>232</v>
      </c>
      <c r="C52" s="461"/>
      <c r="D52" s="461"/>
      <c r="E52" s="461"/>
      <c r="F52" s="474"/>
      <c r="G52" s="474"/>
      <c r="H52" s="460"/>
      <c r="I52" s="474"/>
      <c r="J52" s="459"/>
      <c r="K52" s="459"/>
      <c r="L52" s="459"/>
      <c r="M52" s="459"/>
      <c r="N52" s="459"/>
      <c r="O52" s="459"/>
      <c r="P52" s="459"/>
      <c r="Q52" s="459"/>
      <c r="R52" s="459"/>
      <c r="S52" s="459"/>
      <c r="T52" s="459"/>
      <c r="U52" s="459"/>
      <c r="V52" s="459"/>
      <c r="W52" s="459"/>
      <c r="X52" s="459"/>
      <c r="Y52" s="459"/>
      <c r="Z52" s="459"/>
      <c r="AA52" s="459"/>
      <c r="AB52" s="459"/>
      <c r="AC52" s="459"/>
      <c r="AD52" s="459"/>
      <c r="AE52" s="459"/>
      <c r="AF52" s="459"/>
      <c r="AG52" s="459"/>
      <c r="AH52" s="459"/>
      <c r="AI52" s="459"/>
      <c r="AJ52" s="459"/>
    </row>
    <row r="53" spans="1:36" ht="24" customHeight="1" x14ac:dyDescent="0.2">
      <c r="A53" s="468">
        <v>15</v>
      </c>
      <c r="B53" s="467" t="s">
        <v>144</v>
      </c>
      <c r="C53" s="466" t="s">
        <v>697</v>
      </c>
      <c r="D53" s="466" t="s">
        <v>697</v>
      </c>
      <c r="E53" s="466" t="s">
        <v>40</v>
      </c>
      <c r="F53" s="473" t="s">
        <v>145</v>
      </c>
      <c r="G53" s="473" t="s">
        <v>145</v>
      </c>
      <c r="H53" s="473" t="s">
        <v>10</v>
      </c>
      <c r="I53" s="473" t="s">
        <v>1317</v>
      </c>
      <c r="J53" s="458"/>
      <c r="K53" s="458"/>
      <c r="L53" s="458"/>
      <c r="M53" s="458"/>
      <c r="N53" s="458"/>
      <c r="O53" s="458"/>
      <c r="P53" s="458"/>
      <c r="Q53" s="458"/>
      <c r="R53" s="458"/>
      <c r="S53" s="458"/>
      <c r="T53" s="458"/>
      <c r="U53" s="458"/>
      <c r="V53" s="458"/>
      <c r="W53" s="458"/>
      <c r="X53" s="458"/>
      <c r="Y53" s="458"/>
      <c r="Z53" s="458"/>
      <c r="AA53" s="458"/>
      <c r="AB53" s="458"/>
      <c r="AC53" s="458"/>
      <c r="AD53" s="458"/>
      <c r="AE53" s="458"/>
      <c r="AF53" s="458"/>
      <c r="AG53" s="458"/>
      <c r="AH53" s="458"/>
      <c r="AI53" s="458"/>
      <c r="AJ53" s="458"/>
    </row>
    <row r="54" spans="1:36" x14ac:dyDescent="0.2">
      <c r="A54" s="468"/>
      <c r="B54" s="467"/>
      <c r="C54" s="466"/>
      <c r="D54" s="466"/>
      <c r="E54" s="466"/>
      <c r="F54" s="465" t="s">
        <v>42</v>
      </c>
      <c r="G54" s="465" t="s">
        <v>147</v>
      </c>
      <c r="H54" s="464"/>
      <c r="I54" s="465" t="s">
        <v>1315</v>
      </c>
      <c r="J54" s="458"/>
      <c r="K54" s="458"/>
      <c r="L54" s="458"/>
      <c r="M54" s="458"/>
      <c r="N54" s="458"/>
      <c r="O54" s="458"/>
      <c r="P54" s="458"/>
      <c r="Q54" s="458"/>
      <c r="R54" s="458"/>
      <c r="S54" s="458"/>
      <c r="T54" s="458"/>
      <c r="U54" s="458"/>
      <c r="V54" s="458"/>
      <c r="W54" s="458"/>
      <c r="X54" s="458"/>
      <c r="Y54" s="458"/>
      <c r="Z54" s="458"/>
      <c r="AA54" s="458"/>
      <c r="AB54" s="458"/>
      <c r="AC54" s="458"/>
      <c r="AD54" s="458"/>
      <c r="AE54" s="458"/>
      <c r="AF54" s="458"/>
      <c r="AG54" s="458"/>
      <c r="AH54" s="458"/>
      <c r="AI54" s="458"/>
      <c r="AJ54" s="458"/>
    </row>
    <row r="55" spans="1:36" x14ac:dyDescent="0.2">
      <c r="A55" s="468"/>
      <c r="B55" s="467"/>
      <c r="C55" s="466"/>
      <c r="D55" s="466"/>
      <c r="E55" s="466"/>
      <c r="F55" s="466" t="s">
        <v>697</v>
      </c>
      <c r="G55" s="466" t="s">
        <v>697</v>
      </c>
      <c r="H55" s="464"/>
      <c r="I55" s="465"/>
      <c r="J55" s="458"/>
      <c r="K55" s="458"/>
      <c r="L55" s="458"/>
      <c r="M55" s="458"/>
      <c r="N55" s="458"/>
      <c r="O55" s="458"/>
      <c r="P55" s="458"/>
      <c r="Q55" s="458"/>
      <c r="R55" s="458"/>
      <c r="S55" s="458"/>
      <c r="T55" s="458"/>
      <c r="U55" s="458"/>
      <c r="V55" s="458"/>
      <c r="W55" s="458"/>
      <c r="X55" s="458"/>
      <c r="Y55" s="458"/>
      <c r="Z55" s="458"/>
      <c r="AA55" s="458"/>
      <c r="AB55" s="458"/>
      <c r="AC55" s="458"/>
      <c r="AD55" s="458"/>
      <c r="AE55" s="458"/>
      <c r="AF55" s="458"/>
      <c r="AG55" s="458"/>
      <c r="AH55" s="458"/>
      <c r="AI55" s="458"/>
      <c r="AJ55" s="458"/>
    </row>
    <row r="56" spans="1:36" s="282" customFormat="1" x14ac:dyDescent="0.2">
      <c r="A56" s="463"/>
      <c r="B56" s="462" t="s">
        <v>155</v>
      </c>
      <c r="C56" s="461"/>
      <c r="D56" s="461"/>
      <c r="E56" s="461"/>
      <c r="F56" s="474"/>
      <c r="G56" s="474"/>
      <c r="H56" s="460"/>
      <c r="I56" s="474"/>
      <c r="J56" s="459"/>
      <c r="K56" s="459"/>
      <c r="L56" s="459"/>
      <c r="M56" s="459"/>
      <c r="N56" s="459"/>
      <c r="O56" s="459"/>
      <c r="P56" s="459"/>
      <c r="Q56" s="459"/>
      <c r="R56" s="459"/>
      <c r="S56" s="459"/>
      <c r="T56" s="459"/>
      <c r="U56" s="459"/>
      <c r="V56" s="459"/>
      <c r="W56" s="459"/>
      <c r="X56" s="459"/>
      <c r="Y56" s="459"/>
      <c r="Z56" s="459"/>
      <c r="AA56" s="459"/>
      <c r="AB56" s="459"/>
      <c r="AC56" s="459"/>
      <c r="AD56" s="459"/>
      <c r="AE56" s="459"/>
      <c r="AF56" s="459"/>
      <c r="AG56" s="459"/>
      <c r="AH56" s="459"/>
      <c r="AI56" s="459"/>
      <c r="AJ56" s="459"/>
    </row>
    <row r="57" spans="1:36" ht="18.75" customHeight="1" x14ac:dyDescent="0.2">
      <c r="A57" s="468">
        <v>16</v>
      </c>
      <c r="B57" s="467" t="s">
        <v>144</v>
      </c>
      <c r="C57" s="466" t="s">
        <v>697</v>
      </c>
      <c r="D57" s="466" t="s">
        <v>697</v>
      </c>
      <c r="E57" s="466" t="s">
        <v>40</v>
      </c>
      <c r="F57" s="473" t="s">
        <v>145</v>
      </c>
      <c r="G57" s="473" t="s">
        <v>145</v>
      </c>
      <c r="H57" s="473" t="s">
        <v>10</v>
      </c>
      <c r="I57" s="473" t="s">
        <v>1318</v>
      </c>
      <c r="J57" s="458"/>
      <c r="K57" s="458"/>
      <c r="L57" s="458"/>
      <c r="M57" s="458"/>
      <c r="N57" s="458"/>
      <c r="O57" s="458"/>
      <c r="P57" s="458"/>
      <c r="Q57" s="458"/>
      <c r="R57" s="458"/>
      <c r="S57" s="458"/>
      <c r="T57" s="458"/>
      <c r="U57" s="458"/>
      <c r="V57" s="458"/>
      <c r="W57" s="458"/>
      <c r="X57" s="458"/>
      <c r="Y57" s="458"/>
      <c r="Z57" s="458"/>
      <c r="AA57" s="458"/>
      <c r="AB57" s="458"/>
      <c r="AC57" s="458"/>
      <c r="AD57" s="458"/>
      <c r="AE57" s="458"/>
      <c r="AF57" s="458"/>
      <c r="AG57" s="458"/>
      <c r="AH57" s="458"/>
      <c r="AI57" s="458"/>
      <c r="AJ57" s="458"/>
    </row>
    <row r="58" spans="1:36" ht="18.75" customHeight="1" x14ac:dyDescent="0.2">
      <c r="A58" s="468"/>
      <c r="B58" s="467"/>
      <c r="C58" s="466"/>
      <c r="D58" s="466"/>
      <c r="E58" s="466"/>
      <c r="F58" s="465" t="s">
        <v>42</v>
      </c>
      <c r="G58" s="465" t="s">
        <v>147</v>
      </c>
      <c r="H58" s="464"/>
      <c r="I58" s="465" t="s">
        <v>1315</v>
      </c>
      <c r="J58" s="458"/>
      <c r="K58" s="458"/>
      <c r="L58" s="458"/>
      <c r="M58" s="458"/>
      <c r="N58" s="458"/>
      <c r="O58" s="458"/>
      <c r="P58" s="458"/>
      <c r="Q58" s="458"/>
      <c r="R58" s="458"/>
      <c r="S58" s="458"/>
      <c r="T58" s="458"/>
      <c r="U58" s="458"/>
      <c r="V58" s="458"/>
      <c r="W58" s="458"/>
      <c r="X58" s="458"/>
      <c r="Y58" s="458"/>
      <c r="Z58" s="458"/>
      <c r="AA58" s="458"/>
      <c r="AB58" s="458"/>
      <c r="AC58" s="458"/>
      <c r="AD58" s="458"/>
      <c r="AE58" s="458"/>
      <c r="AF58" s="458"/>
      <c r="AG58" s="458"/>
      <c r="AH58" s="458"/>
      <c r="AI58" s="458"/>
      <c r="AJ58" s="458"/>
    </row>
    <row r="59" spans="1:36" ht="18.75" customHeight="1" x14ac:dyDescent="0.2">
      <c r="A59" s="468"/>
      <c r="B59" s="467"/>
      <c r="C59" s="466"/>
      <c r="D59" s="466"/>
      <c r="E59" s="466"/>
      <c r="F59" s="466" t="s">
        <v>697</v>
      </c>
      <c r="G59" s="466" t="s">
        <v>697</v>
      </c>
      <c r="H59" s="464"/>
      <c r="I59" s="465"/>
      <c r="J59" s="458"/>
      <c r="K59" s="458"/>
      <c r="L59" s="458"/>
      <c r="M59" s="458"/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458"/>
      <c r="Y59" s="458"/>
      <c r="Z59" s="458"/>
      <c r="AA59" s="458"/>
      <c r="AB59" s="458"/>
      <c r="AC59" s="458"/>
      <c r="AD59" s="458"/>
      <c r="AE59" s="458"/>
      <c r="AF59" s="458"/>
      <c r="AG59" s="458"/>
      <c r="AH59" s="458"/>
      <c r="AI59" s="458"/>
      <c r="AJ59" s="458"/>
    </row>
    <row r="60" spans="1:36" s="282" customFormat="1" ht="18.75" customHeight="1" x14ac:dyDescent="0.2">
      <c r="A60" s="463"/>
      <c r="B60" s="462" t="s">
        <v>232</v>
      </c>
      <c r="C60" s="461"/>
      <c r="D60" s="461"/>
      <c r="E60" s="461"/>
      <c r="F60" s="474"/>
      <c r="G60" s="474"/>
      <c r="H60" s="460"/>
      <c r="I60" s="474"/>
      <c r="J60" s="459"/>
      <c r="K60" s="459"/>
      <c r="L60" s="459"/>
      <c r="M60" s="459"/>
      <c r="N60" s="459"/>
      <c r="O60" s="459"/>
      <c r="P60" s="459"/>
      <c r="Q60" s="459"/>
      <c r="R60" s="459"/>
      <c r="S60" s="459"/>
      <c r="T60" s="459"/>
      <c r="U60" s="459"/>
      <c r="V60" s="459"/>
      <c r="W60" s="459"/>
      <c r="X60" s="459"/>
      <c r="Y60" s="459"/>
      <c r="Z60" s="459"/>
      <c r="AA60" s="459"/>
      <c r="AB60" s="459"/>
      <c r="AC60" s="459"/>
      <c r="AD60" s="459"/>
      <c r="AE60" s="459"/>
      <c r="AF60" s="459"/>
      <c r="AG60" s="459"/>
      <c r="AH60" s="459"/>
      <c r="AI60" s="459"/>
      <c r="AJ60" s="459"/>
    </row>
    <row r="61" spans="1:36" x14ac:dyDescent="0.2">
      <c r="A61" s="468">
        <v>17</v>
      </c>
      <c r="B61" s="467" t="s">
        <v>144</v>
      </c>
      <c r="C61" s="466" t="s">
        <v>1319</v>
      </c>
      <c r="D61" s="466" t="s">
        <v>1319</v>
      </c>
      <c r="E61" s="466" t="s">
        <v>40</v>
      </c>
      <c r="F61" s="473" t="s">
        <v>145</v>
      </c>
      <c r="G61" s="473" t="s">
        <v>145</v>
      </c>
      <c r="H61" s="473" t="s">
        <v>10</v>
      </c>
      <c r="I61" s="473" t="s">
        <v>1320</v>
      </c>
      <c r="J61" s="458"/>
      <c r="K61" s="458"/>
      <c r="L61" s="458"/>
      <c r="M61" s="458"/>
      <c r="N61" s="458"/>
      <c r="O61" s="458"/>
      <c r="P61" s="458"/>
      <c r="Q61" s="458"/>
      <c r="R61" s="458"/>
      <c r="S61" s="458"/>
      <c r="T61" s="458"/>
      <c r="U61" s="458"/>
      <c r="V61" s="458"/>
      <c r="W61" s="458"/>
      <c r="X61" s="458"/>
      <c r="Y61" s="458"/>
      <c r="Z61" s="458"/>
      <c r="AA61" s="458"/>
      <c r="AB61" s="458"/>
      <c r="AC61" s="458"/>
      <c r="AD61" s="458"/>
      <c r="AE61" s="458"/>
      <c r="AF61" s="458"/>
      <c r="AG61" s="458"/>
      <c r="AH61" s="458"/>
      <c r="AI61" s="458"/>
      <c r="AJ61" s="458"/>
    </row>
    <row r="62" spans="1:36" x14ac:dyDescent="0.2">
      <c r="A62" s="468"/>
      <c r="B62" s="467" t="s">
        <v>146</v>
      </c>
      <c r="C62" s="466"/>
      <c r="D62" s="466"/>
      <c r="E62" s="466"/>
      <c r="F62" s="465" t="s">
        <v>42</v>
      </c>
      <c r="G62" s="465" t="s">
        <v>147</v>
      </c>
      <c r="H62" s="464"/>
      <c r="I62" s="465" t="s">
        <v>1315</v>
      </c>
      <c r="J62" s="458"/>
      <c r="K62" s="458"/>
      <c r="L62" s="458"/>
      <c r="M62" s="458"/>
      <c r="N62" s="458"/>
      <c r="O62" s="458"/>
      <c r="P62" s="458"/>
      <c r="Q62" s="458"/>
      <c r="R62" s="458"/>
      <c r="S62" s="458"/>
      <c r="T62" s="458"/>
      <c r="U62" s="458"/>
      <c r="V62" s="458"/>
      <c r="W62" s="458"/>
      <c r="X62" s="458"/>
      <c r="Y62" s="458"/>
      <c r="Z62" s="458"/>
      <c r="AA62" s="458"/>
      <c r="AB62" s="458"/>
      <c r="AC62" s="458"/>
      <c r="AD62" s="458"/>
      <c r="AE62" s="458"/>
      <c r="AF62" s="458"/>
      <c r="AG62" s="458"/>
      <c r="AH62" s="458"/>
      <c r="AI62" s="458"/>
      <c r="AJ62" s="458"/>
    </row>
    <row r="63" spans="1:36" s="282" customFormat="1" x14ac:dyDescent="0.2">
      <c r="A63" s="468"/>
      <c r="B63" s="467"/>
      <c r="C63" s="466"/>
      <c r="D63" s="466"/>
      <c r="E63" s="466"/>
      <c r="F63" s="466" t="s">
        <v>1319</v>
      </c>
      <c r="G63" s="466" t="s">
        <v>1319</v>
      </c>
      <c r="H63" s="464"/>
      <c r="I63" s="465"/>
      <c r="J63" s="458"/>
      <c r="K63" s="458"/>
      <c r="L63" s="458"/>
      <c r="M63" s="458"/>
      <c r="N63" s="458"/>
      <c r="O63" s="458"/>
      <c r="P63" s="458"/>
      <c r="Q63" s="458"/>
      <c r="R63" s="458"/>
      <c r="S63" s="458"/>
      <c r="T63" s="458"/>
      <c r="U63" s="458"/>
      <c r="V63" s="458"/>
      <c r="W63" s="458"/>
      <c r="X63" s="458"/>
      <c r="Y63" s="458"/>
      <c r="Z63" s="458"/>
      <c r="AA63" s="458"/>
      <c r="AB63" s="458"/>
      <c r="AC63" s="458"/>
      <c r="AD63" s="458"/>
      <c r="AE63" s="458"/>
      <c r="AF63" s="458"/>
      <c r="AG63" s="458"/>
      <c r="AH63" s="458"/>
      <c r="AI63" s="458"/>
      <c r="AJ63" s="458"/>
    </row>
    <row r="64" spans="1:36" ht="24.75" customHeight="1" x14ac:dyDescent="0.2">
      <c r="A64" s="463"/>
      <c r="B64" s="462" t="s">
        <v>282</v>
      </c>
      <c r="C64" s="461"/>
      <c r="D64" s="461"/>
      <c r="E64" s="461"/>
      <c r="F64" s="474"/>
      <c r="G64" s="474"/>
      <c r="H64" s="460"/>
      <c r="I64" s="474"/>
      <c r="J64" s="459"/>
      <c r="K64" s="459"/>
      <c r="L64" s="459"/>
      <c r="M64" s="459"/>
      <c r="N64" s="459"/>
      <c r="O64" s="459"/>
      <c r="P64" s="459"/>
      <c r="Q64" s="459"/>
      <c r="R64" s="459"/>
      <c r="S64" s="459"/>
      <c r="T64" s="459"/>
      <c r="U64" s="459"/>
      <c r="V64" s="459"/>
      <c r="W64" s="459"/>
      <c r="X64" s="459"/>
      <c r="Y64" s="459"/>
      <c r="Z64" s="459"/>
      <c r="AA64" s="459"/>
      <c r="AB64" s="459"/>
      <c r="AC64" s="459"/>
      <c r="AD64" s="459"/>
      <c r="AE64" s="459"/>
      <c r="AF64" s="459"/>
      <c r="AG64" s="459"/>
      <c r="AH64" s="459"/>
      <c r="AI64" s="459"/>
      <c r="AJ64" s="459"/>
    </row>
    <row r="65" spans="1:36" ht="22.5" x14ac:dyDescent="0.2">
      <c r="A65" s="468">
        <v>18</v>
      </c>
      <c r="B65" s="475" t="s">
        <v>1321</v>
      </c>
      <c r="C65" s="466" t="s">
        <v>1322</v>
      </c>
      <c r="D65" s="466" t="s">
        <v>1322</v>
      </c>
      <c r="E65" s="466" t="s">
        <v>40</v>
      </c>
      <c r="F65" s="465" t="s">
        <v>1323</v>
      </c>
      <c r="G65" s="465" t="s">
        <v>1323</v>
      </c>
      <c r="H65" s="465" t="s">
        <v>10</v>
      </c>
      <c r="I65" s="465" t="s">
        <v>1324</v>
      </c>
      <c r="J65" s="458"/>
      <c r="K65" s="458"/>
      <c r="L65" s="458"/>
      <c r="M65" s="458"/>
      <c r="N65" s="458"/>
      <c r="O65" s="458"/>
      <c r="P65" s="458"/>
      <c r="Q65" s="458"/>
      <c r="R65" s="458"/>
      <c r="S65" s="458"/>
      <c r="T65" s="458"/>
      <c r="U65" s="458"/>
      <c r="V65" s="458"/>
      <c r="W65" s="458"/>
      <c r="X65" s="458"/>
      <c r="Y65" s="458"/>
      <c r="Z65" s="458"/>
      <c r="AA65" s="458"/>
      <c r="AB65" s="458"/>
      <c r="AC65" s="458"/>
      <c r="AD65" s="458"/>
      <c r="AE65" s="458"/>
      <c r="AF65" s="458"/>
      <c r="AG65" s="458"/>
      <c r="AH65" s="458"/>
      <c r="AI65" s="458"/>
      <c r="AJ65" s="458"/>
    </row>
    <row r="66" spans="1:36" x14ac:dyDescent="0.2">
      <c r="A66" s="468"/>
      <c r="B66" s="467" t="s">
        <v>357</v>
      </c>
      <c r="C66" s="466"/>
      <c r="D66" s="466"/>
      <c r="E66" s="466"/>
      <c r="F66" s="465" t="s">
        <v>42</v>
      </c>
      <c r="G66" s="465" t="s">
        <v>147</v>
      </c>
      <c r="H66" s="464"/>
      <c r="I66" s="465" t="s">
        <v>1325</v>
      </c>
      <c r="J66" s="458"/>
      <c r="K66" s="458"/>
      <c r="L66" s="458"/>
      <c r="M66" s="458"/>
      <c r="N66" s="458"/>
      <c r="O66" s="458"/>
      <c r="P66" s="458"/>
      <c r="Q66" s="458"/>
      <c r="R66" s="458"/>
      <c r="S66" s="458"/>
      <c r="T66" s="458"/>
      <c r="U66" s="458"/>
      <c r="V66" s="458"/>
      <c r="W66" s="458"/>
      <c r="X66" s="458"/>
      <c r="Y66" s="458"/>
      <c r="Z66" s="458"/>
      <c r="AA66" s="458"/>
      <c r="AB66" s="458"/>
      <c r="AC66" s="458"/>
      <c r="AD66" s="458"/>
      <c r="AE66" s="458"/>
      <c r="AF66" s="458"/>
      <c r="AG66" s="458"/>
      <c r="AH66" s="458"/>
      <c r="AI66" s="458"/>
      <c r="AJ66" s="458"/>
    </row>
    <row r="67" spans="1:36" s="282" customFormat="1" x14ac:dyDescent="0.2">
      <c r="A67" s="468"/>
      <c r="B67" s="467"/>
      <c r="C67" s="466"/>
      <c r="D67" s="466"/>
      <c r="E67" s="466"/>
      <c r="F67" s="466" t="s">
        <v>1322</v>
      </c>
      <c r="G67" s="466" t="s">
        <v>1322</v>
      </c>
      <c r="H67" s="464"/>
      <c r="I67" s="465"/>
      <c r="J67" s="458"/>
      <c r="K67" s="458"/>
      <c r="L67" s="458"/>
      <c r="M67" s="458"/>
      <c r="N67" s="458"/>
      <c r="O67" s="458"/>
      <c r="P67" s="458"/>
      <c r="Q67" s="458"/>
      <c r="R67" s="458"/>
      <c r="S67" s="458"/>
      <c r="T67" s="458"/>
      <c r="U67" s="458"/>
      <c r="V67" s="458"/>
      <c r="W67" s="458"/>
      <c r="X67" s="458"/>
      <c r="Y67" s="458"/>
      <c r="Z67" s="458"/>
      <c r="AA67" s="458"/>
      <c r="AB67" s="458"/>
      <c r="AC67" s="458"/>
      <c r="AD67" s="458"/>
      <c r="AE67" s="458"/>
      <c r="AF67" s="458"/>
      <c r="AG67" s="458"/>
      <c r="AH67" s="458"/>
      <c r="AI67" s="458"/>
      <c r="AJ67" s="458"/>
    </row>
    <row r="68" spans="1:36" x14ac:dyDescent="0.2">
      <c r="A68" s="463"/>
      <c r="B68" s="462" t="s">
        <v>1326</v>
      </c>
      <c r="C68" s="461"/>
      <c r="D68" s="461"/>
      <c r="E68" s="461"/>
      <c r="F68" s="474"/>
      <c r="G68" s="474"/>
      <c r="H68" s="460"/>
      <c r="I68" s="474"/>
      <c r="J68" s="459"/>
      <c r="K68" s="459"/>
      <c r="L68" s="459"/>
      <c r="M68" s="459"/>
      <c r="N68" s="459"/>
      <c r="O68" s="459"/>
      <c r="P68" s="459"/>
      <c r="Q68" s="459"/>
      <c r="R68" s="459"/>
      <c r="S68" s="459"/>
      <c r="T68" s="459"/>
      <c r="U68" s="459"/>
      <c r="V68" s="459"/>
      <c r="W68" s="459"/>
      <c r="X68" s="459"/>
      <c r="Y68" s="459"/>
      <c r="Z68" s="459"/>
      <c r="AA68" s="459"/>
      <c r="AB68" s="459"/>
      <c r="AC68" s="459"/>
      <c r="AD68" s="459"/>
      <c r="AE68" s="459"/>
      <c r="AF68" s="459"/>
      <c r="AG68" s="459"/>
      <c r="AH68" s="459"/>
      <c r="AI68" s="459"/>
      <c r="AJ68" s="459"/>
    </row>
    <row r="69" spans="1:36" ht="15.75" customHeight="1" x14ac:dyDescent="0.2">
      <c r="A69" s="471">
        <v>19</v>
      </c>
      <c r="B69" s="470" t="s">
        <v>355</v>
      </c>
      <c r="C69" s="469" t="s">
        <v>1327</v>
      </c>
      <c r="D69" s="469" t="s">
        <v>1327</v>
      </c>
      <c r="E69" s="469" t="s">
        <v>40</v>
      </c>
      <c r="F69" s="473" t="s">
        <v>145</v>
      </c>
      <c r="G69" s="473" t="s">
        <v>145</v>
      </c>
      <c r="H69" s="473" t="s">
        <v>10</v>
      </c>
      <c r="I69" s="473" t="s">
        <v>1328</v>
      </c>
      <c r="J69" s="458"/>
      <c r="K69" s="458"/>
      <c r="L69" s="458"/>
      <c r="M69" s="458"/>
      <c r="N69" s="458"/>
      <c r="O69" s="458"/>
      <c r="P69" s="458"/>
      <c r="Q69" s="458"/>
      <c r="R69" s="458"/>
      <c r="S69" s="458"/>
      <c r="T69" s="458"/>
      <c r="U69" s="458"/>
      <c r="V69" s="458"/>
      <c r="W69" s="458"/>
      <c r="X69" s="458"/>
      <c r="Y69" s="458"/>
      <c r="Z69" s="458"/>
      <c r="AA69" s="458"/>
      <c r="AB69" s="458"/>
      <c r="AC69" s="458"/>
      <c r="AD69" s="458"/>
      <c r="AE69" s="458"/>
      <c r="AF69" s="458"/>
      <c r="AG69" s="458"/>
      <c r="AH69" s="458"/>
      <c r="AI69" s="458"/>
      <c r="AJ69" s="458"/>
    </row>
    <row r="70" spans="1:36" ht="24" customHeight="1" x14ac:dyDescent="0.2">
      <c r="A70" s="468"/>
      <c r="B70" s="467"/>
      <c r="C70" s="466"/>
      <c r="D70" s="466"/>
      <c r="E70" s="466"/>
      <c r="F70" s="465" t="s">
        <v>42</v>
      </c>
      <c r="G70" s="465" t="s">
        <v>147</v>
      </c>
      <c r="H70" s="465"/>
      <c r="I70" s="465" t="s">
        <v>1329</v>
      </c>
      <c r="J70" s="458"/>
      <c r="K70" s="458"/>
      <c r="L70" s="458"/>
      <c r="M70" s="458"/>
      <c r="N70" s="458"/>
      <c r="O70" s="458"/>
      <c r="P70" s="458"/>
      <c r="Q70" s="458"/>
      <c r="R70" s="458"/>
      <c r="S70" s="458"/>
      <c r="T70" s="458"/>
      <c r="U70" s="458"/>
      <c r="V70" s="458"/>
      <c r="W70" s="458"/>
      <c r="X70" s="458"/>
      <c r="Y70" s="458"/>
      <c r="Z70" s="458"/>
      <c r="AA70" s="458"/>
      <c r="AB70" s="458"/>
      <c r="AC70" s="458"/>
      <c r="AD70" s="458"/>
      <c r="AE70" s="458"/>
      <c r="AF70" s="458"/>
      <c r="AG70" s="458"/>
      <c r="AH70" s="458"/>
      <c r="AI70" s="458"/>
      <c r="AJ70" s="458"/>
    </row>
    <row r="71" spans="1:36" ht="24.75" customHeight="1" x14ac:dyDescent="0.2">
      <c r="A71" s="463"/>
      <c r="B71" s="460" t="s">
        <v>247</v>
      </c>
      <c r="C71" s="461"/>
      <c r="D71" s="461"/>
      <c r="E71" s="461"/>
      <c r="F71" s="461" t="s">
        <v>1327</v>
      </c>
      <c r="G71" s="461" t="s">
        <v>1327</v>
      </c>
      <c r="H71" s="460"/>
      <c r="I71" s="474"/>
      <c r="J71" s="458"/>
      <c r="K71" s="458"/>
      <c r="L71" s="458"/>
      <c r="M71" s="458"/>
      <c r="N71" s="458"/>
      <c r="O71" s="458"/>
      <c r="P71" s="458"/>
      <c r="Q71" s="458"/>
      <c r="R71" s="458"/>
      <c r="S71" s="458"/>
      <c r="T71" s="458"/>
      <c r="U71" s="458"/>
      <c r="V71" s="458"/>
      <c r="W71" s="458"/>
      <c r="X71" s="458"/>
      <c r="Y71" s="458"/>
      <c r="Z71" s="458"/>
      <c r="AA71" s="458"/>
      <c r="AB71" s="458"/>
      <c r="AC71" s="458"/>
      <c r="AD71" s="458"/>
      <c r="AE71" s="458"/>
      <c r="AF71" s="458"/>
      <c r="AG71" s="458"/>
      <c r="AH71" s="458"/>
      <c r="AI71" s="458"/>
      <c r="AJ71" s="458"/>
    </row>
    <row r="72" spans="1:36" x14ac:dyDescent="0.2">
      <c r="A72" s="471">
        <v>20</v>
      </c>
      <c r="B72" s="470" t="s">
        <v>148</v>
      </c>
      <c r="C72" s="469" t="s">
        <v>152</v>
      </c>
      <c r="D72" s="469" t="s">
        <v>152</v>
      </c>
      <c r="E72" s="469" t="s">
        <v>40</v>
      </c>
      <c r="F72" s="473" t="s">
        <v>145</v>
      </c>
      <c r="G72" s="473" t="s">
        <v>145</v>
      </c>
      <c r="H72" s="473" t="s">
        <v>10</v>
      </c>
      <c r="I72" s="473" t="s">
        <v>1330</v>
      </c>
      <c r="J72" s="458"/>
      <c r="K72" s="458"/>
      <c r="L72" s="458"/>
      <c r="M72" s="458"/>
      <c r="N72" s="458"/>
      <c r="O72" s="458"/>
      <c r="P72" s="458"/>
      <c r="Q72" s="458"/>
      <c r="R72" s="458"/>
      <c r="S72" s="458"/>
      <c r="T72" s="458"/>
      <c r="U72" s="458"/>
      <c r="V72" s="458"/>
      <c r="W72" s="458"/>
      <c r="X72" s="458"/>
      <c r="Y72" s="458"/>
      <c r="Z72" s="458"/>
      <c r="AA72" s="458"/>
      <c r="AB72" s="458"/>
      <c r="AC72" s="458"/>
      <c r="AD72" s="458"/>
      <c r="AE72" s="458"/>
      <c r="AF72" s="458"/>
      <c r="AG72" s="458"/>
      <c r="AH72" s="458"/>
      <c r="AI72" s="458"/>
      <c r="AJ72" s="458"/>
    </row>
    <row r="73" spans="1:36" x14ac:dyDescent="0.2">
      <c r="A73" s="468"/>
      <c r="B73" s="467"/>
      <c r="C73" s="466"/>
      <c r="D73" s="466"/>
      <c r="E73" s="466"/>
      <c r="F73" s="465" t="s">
        <v>42</v>
      </c>
      <c r="G73" s="465" t="s">
        <v>147</v>
      </c>
      <c r="H73" s="465"/>
      <c r="I73" s="465" t="s">
        <v>1331</v>
      </c>
      <c r="J73" s="458"/>
      <c r="K73" s="458"/>
      <c r="L73" s="458"/>
      <c r="M73" s="458"/>
      <c r="N73" s="458"/>
      <c r="O73" s="458"/>
      <c r="P73" s="458"/>
      <c r="Q73" s="458"/>
      <c r="R73" s="458"/>
      <c r="S73" s="458"/>
      <c r="T73" s="458"/>
      <c r="U73" s="458"/>
      <c r="V73" s="458"/>
      <c r="W73" s="458"/>
      <c r="X73" s="458"/>
      <c r="Y73" s="458"/>
      <c r="Z73" s="458"/>
      <c r="AA73" s="458"/>
      <c r="AB73" s="458"/>
      <c r="AC73" s="458"/>
      <c r="AD73" s="458"/>
      <c r="AE73" s="458"/>
      <c r="AF73" s="458"/>
      <c r="AG73" s="458"/>
      <c r="AH73" s="458"/>
      <c r="AI73" s="458"/>
      <c r="AJ73" s="458"/>
    </row>
    <row r="74" spans="1:36" s="282" customFormat="1" x14ac:dyDescent="0.2">
      <c r="A74" s="463"/>
      <c r="B74" s="472" t="s">
        <v>149</v>
      </c>
      <c r="C74" s="461"/>
      <c r="D74" s="461"/>
      <c r="E74" s="461"/>
      <c r="F74" s="461" t="s">
        <v>152</v>
      </c>
      <c r="G74" s="461" t="s">
        <v>152</v>
      </c>
      <c r="H74" s="460"/>
      <c r="I74" s="474"/>
      <c r="J74" s="458"/>
      <c r="K74" s="458"/>
      <c r="L74" s="458"/>
      <c r="M74" s="458"/>
      <c r="N74" s="458"/>
      <c r="O74" s="458"/>
      <c r="P74" s="458"/>
      <c r="Q74" s="458"/>
      <c r="R74" s="458"/>
      <c r="S74" s="458"/>
      <c r="T74" s="458"/>
      <c r="U74" s="458"/>
      <c r="V74" s="458"/>
      <c r="W74" s="458"/>
      <c r="X74" s="458"/>
      <c r="Y74" s="458"/>
      <c r="Z74" s="458"/>
      <c r="AA74" s="458"/>
      <c r="AB74" s="458"/>
      <c r="AC74" s="458"/>
      <c r="AD74" s="458"/>
      <c r="AE74" s="458"/>
      <c r="AF74" s="458"/>
      <c r="AG74" s="458"/>
      <c r="AH74" s="458"/>
      <c r="AI74" s="458"/>
      <c r="AJ74" s="458"/>
    </row>
    <row r="75" spans="1:36" x14ac:dyDescent="0.2">
      <c r="A75" s="468">
        <v>21</v>
      </c>
      <c r="B75" s="467" t="s">
        <v>144</v>
      </c>
      <c r="C75" s="466" t="s">
        <v>697</v>
      </c>
      <c r="D75" s="466" t="s">
        <v>697</v>
      </c>
      <c r="E75" s="466" t="s">
        <v>40</v>
      </c>
      <c r="F75" s="473" t="s">
        <v>145</v>
      </c>
      <c r="G75" s="473" t="s">
        <v>145</v>
      </c>
      <c r="H75" s="473" t="s">
        <v>10</v>
      </c>
      <c r="I75" s="473" t="s">
        <v>1332</v>
      </c>
      <c r="J75" s="458"/>
      <c r="K75" s="458"/>
      <c r="L75" s="458"/>
      <c r="M75" s="458"/>
      <c r="N75" s="458"/>
      <c r="O75" s="458"/>
      <c r="P75" s="458"/>
      <c r="Q75" s="458"/>
      <c r="R75" s="458"/>
      <c r="S75" s="458"/>
      <c r="T75" s="458"/>
      <c r="U75" s="458"/>
      <c r="V75" s="458"/>
      <c r="W75" s="458"/>
      <c r="X75" s="458"/>
      <c r="Y75" s="458"/>
      <c r="Z75" s="458"/>
      <c r="AA75" s="458"/>
      <c r="AB75" s="458"/>
      <c r="AC75" s="458"/>
      <c r="AD75" s="458"/>
      <c r="AE75" s="458"/>
      <c r="AF75" s="458"/>
      <c r="AG75" s="458"/>
      <c r="AH75" s="458"/>
      <c r="AI75" s="458"/>
      <c r="AJ75" s="458"/>
    </row>
    <row r="76" spans="1:36" x14ac:dyDescent="0.2">
      <c r="A76" s="468"/>
      <c r="B76" s="467"/>
      <c r="C76" s="466"/>
      <c r="D76" s="466"/>
      <c r="E76" s="466"/>
      <c r="F76" s="465" t="s">
        <v>42</v>
      </c>
      <c r="G76" s="465" t="s">
        <v>147</v>
      </c>
      <c r="H76" s="464"/>
      <c r="I76" s="465" t="s">
        <v>1333</v>
      </c>
      <c r="J76" s="458"/>
      <c r="K76" s="458"/>
      <c r="L76" s="458"/>
      <c r="M76" s="458"/>
      <c r="N76" s="458"/>
      <c r="O76" s="458"/>
      <c r="P76" s="458"/>
      <c r="Q76" s="458"/>
      <c r="R76" s="458"/>
      <c r="S76" s="458"/>
      <c r="T76" s="458"/>
      <c r="U76" s="458"/>
      <c r="V76" s="458"/>
      <c r="W76" s="458"/>
      <c r="X76" s="458"/>
      <c r="Y76" s="458"/>
      <c r="Z76" s="458"/>
      <c r="AA76" s="458"/>
      <c r="AB76" s="458"/>
      <c r="AC76" s="458"/>
      <c r="AD76" s="458"/>
      <c r="AE76" s="458"/>
      <c r="AF76" s="458"/>
      <c r="AG76" s="458"/>
      <c r="AH76" s="458"/>
      <c r="AI76" s="458"/>
      <c r="AJ76" s="458"/>
    </row>
    <row r="77" spans="1:36" x14ac:dyDescent="0.2">
      <c r="A77" s="468"/>
      <c r="B77" s="467"/>
      <c r="C77" s="466"/>
      <c r="D77" s="466"/>
      <c r="E77" s="466"/>
      <c r="F77" s="466" t="s">
        <v>697</v>
      </c>
      <c r="G77" s="466" t="s">
        <v>697</v>
      </c>
      <c r="H77" s="464"/>
      <c r="I77" s="465"/>
      <c r="J77" s="458"/>
      <c r="K77" s="458"/>
      <c r="L77" s="458"/>
      <c r="M77" s="458"/>
      <c r="N77" s="458"/>
      <c r="O77" s="458"/>
      <c r="P77" s="458"/>
      <c r="Q77" s="458"/>
      <c r="R77" s="458"/>
      <c r="S77" s="458"/>
      <c r="T77" s="458"/>
      <c r="U77" s="458"/>
      <c r="V77" s="458"/>
      <c r="W77" s="458"/>
      <c r="X77" s="458"/>
      <c r="Y77" s="458"/>
      <c r="Z77" s="458"/>
      <c r="AA77" s="458"/>
      <c r="AB77" s="458"/>
      <c r="AC77" s="458"/>
      <c r="AD77" s="458"/>
      <c r="AE77" s="458"/>
      <c r="AF77" s="458"/>
      <c r="AG77" s="458"/>
      <c r="AH77" s="458"/>
      <c r="AI77" s="458"/>
      <c r="AJ77" s="458"/>
    </row>
    <row r="78" spans="1:36" x14ac:dyDescent="0.2">
      <c r="A78" s="463"/>
      <c r="B78" s="462" t="s">
        <v>232</v>
      </c>
      <c r="C78" s="461"/>
      <c r="D78" s="461"/>
      <c r="E78" s="461"/>
      <c r="F78" s="474"/>
      <c r="G78" s="474"/>
      <c r="H78" s="460"/>
      <c r="I78" s="474"/>
      <c r="J78" s="459"/>
      <c r="K78" s="459"/>
      <c r="L78" s="459"/>
      <c r="M78" s="459"/>
      <c r="N78" s="459"/>
      <c r="O78" s="459"/>
      <c r="P78" s="459"/>
      <c r="Q78" s="459"/>
      <c r="R78" s="459"/>
      <c r="S78" s="459"/>
      <c r="T78" s="459"/>
      <c r="U78" s="459"/>
      <c r="V78" s="459"/>
      <c r="W78" s="459"/>
      <c r="X78" s="459"/>
      <c r="Y78" s="459"/>
      <c r="Z78" s="459"/>
      <c r="AA78" s="459"/>
      <c r="AB78" s="459"/>
      <c r="AC78" s="459"/>
      <c r="AD78" s="459"/>
      <c r="AE78" s="459"/>
      <c r="AF78" s="459"/>
      <c r="AG78" s="459"/>
      <c r="AH78" s="459"/>
      <c r="AI78" s="459"/>
      <c r="AJ78" s="459"/>
    </row>
    <row r="79" spans="1:36" x14ac:dyDescent="0.2">
      <c r="A79" s="471">
        <v>22</v>
      </c>
      <c r="B79" s="470" t="s">
        <v>696</v>
      </c>
      <c r="C79" s="477" t="s">
        <v>1334</v>
      </c>
      <c r="D79" s="477" t="s">
        <v>1334</v>
      </c>
      <c r="E79" s="469" t="s">
        <v>40</v>
      </c>
      <c r="F79" s="468" t="s">
        <v>153</v>
      </c>
      <c r="G79" s="468" t="s">
        <v>153</v>
      </c>
      <c r="H79" s="465" t="s">
        <v>10</v>
      </c>
      <c r="I79" s="473" t="s">
        <v>1335</v>
      </c>
      <c r="J79" s="458"/>
      <c r="K79" s="458"/>
      <c r="L79" s="458"/>
      <c r="M79" s="458"/>
      <c r="N79" s="458"/>
      <c r="O79" s="458"/>
      <c r="P79" s="458"/>
      <c r="Q79" s="458"/>
      <c r="R79" s="458"/>
      <c r="S79" s="458"/>
      <c r="T79" s="458"/>
      <c r="U79" s="458"/>
      <c r="V79" s="458"/>
      <c r="W79" s="458"/>
      <c r="X79" s="458"/>
      <c r="Y79" s="458"/>
      <c r="Z79" s="458"/>
      <c r="AA79" s="458"/>
      <c r="AB79" s="458"/>
      <c r="AC79" s="458"/>
      <c r="AD79" s="458"/>
      <c r="AE79" s="458"/>
      <c r="AF79" s="458"/>
      <c r="AG79" s="458"/>
      <c r="AH79" s="458"/>
      <c r="AI79" s="458"/>
      <c r="AJ79" s="458"/>
    </row>
    <row r="80" spans="1:36" s="282" customFormat="1" x14ac:dyDescent="0.2">
      <c r="A80" s="468"/>
      <c r="B80" s="467" t="s">
        <v>248</v>
      </c>
      <c r="C80" s="466"/>
      <c r="D80" s="466"/>
      <c r="E80" s="466"/>
      <c r="F80" s="465" t="s">
        <v>42</v>
      </c>
      <c r="G80" s="465" t="s">
        <v>147</v>
      </c>
      <c r="H80" s="464"/>
      <c r="I80" s="465" t="s">
        <v>1336</v>
      </c>
      <c r="J80" s="458"/>
      <c r="K80" s="458"/>
      <c r="L80" s="458"/>
      <c r="M80" s="458"/>
      <c r="N80" s="458"/>
      <c r="O80" s="458"/>
      <c r="P80" s="458"/>
      <c r="Q80" s="458"/>
      <c r="R80" s="458"/>
      <c r="S80" s="458"/>
      <c r="T80" s="458"/>
      <c r="U80" s="458"/>
      <c r="V80" s="458"/>
      <c r="W80" s="458"/>
      <c r="X80" s="458"/>
      <c r="Y80" s="458"/>
      <c r="Z80" s="458"/>
      <c r="AA80" s="458"/>
      <c r="AB80" s="458"/>
      <c r="AC80" s="458"/>
      <c r="AD80" s="458"/>
      <c r="AE80" s="458"/>
      <c r="AF80" s="458"/>
      <c r="AG80" s="458"/>
      <c r="AH80" s="458"/>
      <c r="AI80" s="458"/>
      <c r="AJ80" s="458"/>
    </row>
    <row r="81" spans="1:36" x14ac:dyDescent="0.2">
      <c r="A81" s="463"/>
      <c r="B81" s="462"/>
      <c r="C81" s="461"/>
      <c r="D81" s="461"/>
      <c r="E81" s="461"/>
      <c r="F81" s="476" t="s">
        <v>1334</v>
      </c>
      <c r="G81" s="476" t="s">
        <v>1334</v>
      </c>
      <c r="H81" s="460"/>
      <c r="I81" s="482"/>
      <c r="J81" s="459"/>
      <c r="K81" s="459"/>
      <c r="L81" s="459"/>
      <c r="M81" s="459"/>
      <c r="N81" s="459"/>
      <c r="O81" s="459"/>
      <c r="P81" s="459"/>
      <c r="Q81" s="459"/>
      <c r="R81" s="459"/>
      <c r="S81" s="459"/>
      <c r="T81" s="459"/>
      <c r="U81" s="459"/>
      <c r="V81" s="459"/>
      <c r="W81" s="459"/>
      <c r="X81" s="459"/>
      <c r="Y81" s="459"/>
      <c r="Z81" s="459"/>
      <c r="AA81" s="459"/>
      <c r="AB81" s="459"/>
      <c r="AC81" s="459"/>
      <c r="AD81" s="459"/>
      <c r="AE81" s="459"/>
      <c r="AF81" s="459"/>
      <c r="AG81" s="459"/>
      <c r="AH81" s="459"/>
      <c r="AI81" s="459"/>
      <c r="AJ81" s="459"/>
    </row>
    <row r="82" spans="1:36" x14ac:dyDescent="0.2">
      <c r="A82" s="471">
        <v>23</v>
      </c>
      <c r="B82" s="470" t="s">
        <v>1337</v>
      </c>
      <c r="C82" s="477" t="s">
        <v>1338</v>
      </c>
      <c r="D82" s="477" t="s">
        <v>1338</v>
      </c>
      <c r="E82" s="469" t="s">
        <v>40</v>
      </c>
      <c r="F82" s="468" t="s">
        <v>153</v>
      </c>
      <c r="G82" s="468" t="s">
        <v>153</v>
      </c>
      <c r="H82" s="465" t="s">
        <v>10</v>
      </c>
      <c r="I82" s="473" t="s">
        <v>1339</v>
      </c>
      <c r="J82" s="458"/>
      <c r="K82" s="458"/>
      <c r="L82" s="458"/>
      <c r="M82" s="458"/>
      <c r="N82" s="458"/>
      <c r="O82" s="458"/>
      <c r="P82" s="458"/>
      <c r="Q82" s="458"/>
      <c r="R82" s="458"/>
      <c r="S82" s="458"/>
      <c r="T82" s="458"/>
      <c r="U82" s="458"/>
      <c r="V82" s="458"/>
      <c r="W82" s="458"/>
      <c r="X82" s="458"/>
      <c r="Y82" s="458"/>
      <c r="Z82" s="458"/>
      <c r="AA82" s="458"/>
      <c r="AB82" s="458"/>
      <c r="AC82" s="458"/>
      <c r="AD82" s="458"/>
      <c r="AE82" s="458"/>
      <c r="AF82" s="458"/>
      <c r="AG82" s="458"/>
      <c r="AH82" s="458"/>
      <c r="AI82" s="458"/>
      <c r="AJ82" s="458"/>
    </row>
    <row r="83" spans="1:36" s="282" customFormat="1" x14ac:dyDescent="0.2">
      <c r="A83" s="468"/>
      <c r="B83" s="467" t="s">
        <v>359</v>
      </c>
      <c r="C83" s="466"/>
      <c r="D83" s="466"/>
      <c r="E83" s="466"/>
      <c r="F83" s="465" t="s">
        <v>42</v>
      </c>
      <c r="G83" s="465" t="s">
        <v>147</v>
      </c>
      <c r="H83" s="464"/>
      <c r="I83" s="465" t="s">
        <v>1336</v>
      </c>
      <c r="J83" s="458"/>
      <c r="K83" s="458"/>
      <c r="L83" s="458"/>
      <c r="M83" s="458"/>
      <c r="N83" s="458"/>
      <c r="O83" s="458"/>
      <c r="P83" s="458"/>
      <c r="Q83" s="458"/>
      <c r="R83" s="458"/>
      <c r="S83" s="458"/>
      <c r="T83" s="458"/>
      <c r="U83" s="458"/>
      <c r="V83" s="458"/>
      <c r="W83" s="458"/>
      <c r="X83" s="458"/>
      <c r="Y83" s="458"/>
      <c r="Z83" s="458"/>
      <c r="AA83" s="458"/>
      <c r="AB83" s="458"/>
      <c r="AC83" s="458"/>
      <c r="AD83" s="458"/>
      <c r="AE83" s="458"/>
      <c r="AF83" s="458"/>
      <c r="AG83" s="458"/>
      <c r="AH83" s="458"/>
      <c r="AI83" s="458"/>
      <c r="AJ83" s="458"/>
    </row>
    <row r="84" spans="1:36" x14ac:dyDescent="0.2">
      <c r="A84" s="463"/>
      <c r="B84" s="462"/>
      <c r="C84" s="461"/>
      <c r="D84" s="461"/>
      <c r="E84" s="461"/>
      <c r="F84" s="476" t="s">
        <v>1338</v>
      </c>
      <c r="G84" s="476" t="s">
        <v>1338</v>
      </c>
      <c r="H84" s="460"/>
      <c r="I84" s="482"/>
      <c r="J84" s="459"/>
      <c r="K84" s="459"/>
      <c r="L84" s="459"/>
      <c r="M84" s="459"/>
      <c r="N84" s="459"/>
      <c r="O84" s="459"/>
      <c r="P84" s="459"/>
      <c r="Q84" s="459"/>
      <c r="R84" s="459"/>
      <c r="S84" s="459"/>
      <c r="T84" s="459"/>
      <c r="U84" s="459"/>
      <c r="V84" s="459"/>
      <c r="W84" s="459"/>
      <c r="X84" s="459"/>
      <c r="Y84" s="459"/>
      <c r="Z84" s="459"/>
      <c r="AA84" s="459"/>
      <c r="AB84" s="459"/>
      <c r="AC84" s="459"/>
      <c r="AD84" s="459"/>
      <c r="AE84" s="459"/>
      <c r="AF84" s="459"/>
      <c r="AG84" s="459"/>
      <c r="AH84" s="459"/>
      <c r="AI84" s="459"/>
      <c r="AJ84" s="459"/>
    </row>
    <row r="85" spans="1:36" x14ac:dyDescent="0.2">
      <c r="A85" s="471">
        <v>24</v>
      </c>
      <c r="B85" s="470" t="s">
        <v>233</v>
      </c>
      <c r="C85" s="477" t="s">
        <v>375</v>
      </c>
      <c r="D85" s="477" t="s">
        <v>375</v>
      </c>
      <c r="E85" s="469" t="s">
        <v>40</v>
      </c>
      <c r="F85" s="468" t="s">
        <v>153</v>
      </c>
      <c r="G85" s="468" t="s">
        <v>153</v>
      </c>
      <c r="H85" s="465" t="s">
        <v>10</v>
      </c>
      <c r="I85" s="473" t="s">
        <v>1340</v>
      </c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458"/>
      <c r="Z85" s="458"/>
      <c r="AA85" s="458"/>
      <c r="AB85" s="458"/>
      <c r="AC85" s="458"/>
      <c r="AD85" s="458"/>
      <c r="AE85" s="458"/>
      <c r="AF85" s="458"/>
      <c r="AG85" s="458"/>
      <c r="AH85" s="458"/>
      <c r="AI85" s="458"/>
      <c r="AJ85" s="458"/>
    </row>
    <row r="86" spans="1:36" s="282" customFormat="1" x14ac:dyDescent="0.2">
      <c r="A86" s="468"/>
      <c r="B86" s="467" t="s">
        <v>357</v>
      </c>
      <c r="C86" s="466"/>
      <c r="D86" s="466"/>
      <c r="E86" s="466"/>
      <c r="F86" s="465" t="s">
        <v>42</v>
      </c>
      <c r="G86" s="465" t="s">
        <v>147</v>
      </c>
      <c r="H86" s="464"/>
      <c r="I86" s="465" t="s">
        <v>1336</v>
      </c>
      <c r="J86" s="458"/>
      <c r="K86" s="458"/>
      <c r="L86" s="458"/>
      <c r="M86" s="458"/>
      <c r="N86" s="458"/>
      <c r="O86" s="458"/>
      <c r="P86" s="458"/>
      <c r="Q86" s="458"/>
      <c r="R86" s="458"/>
      <c r="S86" s="458"/>
      <c r="T86" s="458"/>
      <c r="U86" s="458"/>
      <c r="V86" s="458"/>
      <c r="W86" s="458"/>
      <c r="X86" s="458"/>
      <c r="Y86" s="458"/>
      <c r="Z86" s="458"/>
      <c r="AA86" s="458"/>
      <c r="AB86" s="458"/>
      <c r="AC86" s="458"/>
      <c r="AD86" s="458"/>
      <c r="AE86" s="458"/>
      <c r="AF86" s="458"/>
      <c r="AG86" s="458"/>
      <c r="AH86" s="458"/>
      <c r="AI86" s="458"/>
      <c r="AJ86" s="458"/>
    </row>
    <row r="87" spans="1:36" ht="18.75" customHeight="1" x14ac:dyDescent="0.2">
      <c r="A87" s="463"/>
      <c r="B87" s="462" t="s">
        <v>282</v>
      </c>
      <c r="C87" s="461"/>
      <c r="D87" s="461"/>
      <c r="E87" s="461"/>
      <c r="F87" s="476" t="s">
        <v>375</v>
      </c>
      <c r="G87" s="476" t="s">
        <v>375</v>
      </c>
      <c r="H87" s="460"/>
      <c r="I87" s="482"/>
      <c r="J87" s="459"/>
      <c r="K87" s="459"/>
      <c r="L87" s="459"/>
      <c r="M87" s="459"/>
      <c r="N87" s="459"/>
      <c r="O87" s="459"/>
      <c r="P87" s="459"/>
      <c r="Q87" s="459"/>
      <c r="R87" s="459"/>
      <c r="S87" s="459"/>
      <c r="T87" s="459"/>
      <c r="U87" s="459"/>
      <c r="V87" s="459"/>
      <c r="W87" s="459"/>
      <c r="X87" s="459"/>
      <c r="Y87" s="459"/>
      <c r="Z87" s="459"/>
      <c r="AA87" s="459"/>
      <c r="AB87" s="459"/>
      <c r="AC87" s="459"/>
      <c r="AD87" s="459"/>
      <c r="AE87" s="459"/>
      <c r="AF87" s="459"/>
      <c r="AG87" s="459"/>
      <c r="AH87" s="459"/>
      <c r="AI87" s="459"/>
      <c r="AJ87" s="459"/>
    </row>
    <row r="88" spans="1:36" ht="18.75" customHeight="1" x14ac:dyDescent="0.2">
      <c r="A88" s="471">
        <v>25</v>
      </c>
      <c r="B88" s="470" t="s">
        <v>233</v>
      </c>
      <c r="C88" s="477" t="s">
        <v>1341</v>
      </c>
      <c r="D88" s="477" t="s">
        <v>1341</v>
      </c>
      <c r="E88" s="469" t="s">
        <v>40</v>
      </c>
      <c r="F88" s="468" t="s">
        <v>153</v>
      </c>
      <c r="G88" s="468" t="s">
        <v>153</v>
      </c>
      <c r="H88" s="465" t="s">
        <v>10</v>
      </c>
      <c r="I88" s="473" t="s">
        <v>1342</v>
      </c>
      <c r="J88" s="458"/>
      <c r="K88" s="458"/>
      <c r="L88" s="458"/>
      <c r="M88" s="458"/>
      <c r="N88" s="458"/>
      <c r="O88" s="458"/>
      <c r="P88" s="458"/>
      <c r="Q88" s="458"/>
      <c r="R88" s="458"/>
      <c r="S88" s="458"/>
      <c r="T88" s="458"/>
      <c r="U88" s="458"/>
      <c r="V88" s="458"/>
      <c r="W88" s="458"/>
      <c r="X88" s="458"/>
      <c r="Y88" s="458"/>
      <c r="Z88" s="458"/>
      <c r="AA88" s="458"/>
      <c r="AB88" s="458"/>
      <c r="AC88" s="458"/>
      <c r="AD88" s="458"/>
      <c r="AE88" s="458"/>
      <c r="AF88" s="458"/>
      <c r="AG88" s="458"/>
      <c r="AH88" s="458"/>
      <c r="AI88" s="458"/>
      <c r="AJ88" s="458"/>
    </row>
    <row r="89" spans="1:36" ht="18.75" customHeight="1" x14ac:dyDescent="0.2">
      <c r="A89" s="468"/>
      <c r="B89" s="467" t="s">
        <v>248</v>
      </c>
      <c r="C89" s="466"/>
      <c r="D89" s="466"/>
      <c r="E89" s="466"/>
      <c r="F89" s="465" t="s">
        <v>42</v>
      </c>
      <c r="G89" s="465" t="s">
        <v>147</v>
      </c>
      <c r="H89" s="464"/>
      <c r="I89" s="465" t="s">
        <v>1336</v>
      </c>
      <c r="J89" s="458"/>
      <c r="K89" s="458"/>
      <c r="L89" s="458"/>
      <c r="M89" s="458"/>
      <c r="N89" s="458"/>
      <c r="O89" s="458"/>
      <c r="P89" s="458"/>
      <c r="Q89" s="458"/>
      <c r="R89" s="458"/>
      <c r="S89" s="458"/>
      <c r="T89" s="458"/>
      <c r="U89" s="458"/>
      <c r="V89" s="458"/>
      <c r="W89" s="458"/>
      <c r="X89" s="458"/>
      <c r="Y89" s="458"/>
      <c r="Z89" s="458"/>
      <c r="AA89" s="458"/>
      <c r="AB89" s="458"/>
      <c r="AC89" s="458"/>
      <c r="AD89" s="458"/>
      <c r="AE89" s="458"/>
      <c r="AF89" s="458"/>
      <c r="AG89" s="458"/>
      <c r="AH89" s="458"/>
      <c r="AI89" s="458"/>
      <c r="AJ89" s="458"/>
    </row>
    <row r="90" spans="1:36" s="282" customFormat="1" ht="18.75" customHeight="1" x14ac:dyDescent="0.2">
      <c r="A90" s="463"/>
      <c r="B90" s="462" t="s">
        <v>232</v>
      </c>
      <c r="C90" s="461"/>
      <c r="D90" s="461"/>
      <c r="E90" s="461"/>
      <c r="F90" s="476" t="s">
        <v>1341</v>
      </c>
      <c r="G90" s="476" t="s">
        <v>1341</v>
      </c>
      <c r="H90" s="460"/>
      <c r="I90" s="482"/>
      <c r="J90" s="459"/>
      <c r="K90" s="459"/>
      <c r="L90" s="459"/>
      <c r="M90" s="459"/>
      <c r="N90" s="459"/>
      <c r="O90" s="459"/>
      <c r="P90" s="459"/>
      <c r="Q90" s="459"/>
      <c r="R90" s="459"/>
      <c r="S90" s="459"/>
      <c r="T90" s="459"/>
      <c r="U90" s="459"/>
      <c r="V90" s="459"/>
      <c r="W90" s="459"/>
      <c r="X90" s="459"/>
      <c r="Y90" s="459"/>
      <c r="Z90" s="459"/>
      <c r="AA90" s="459"/>
      <c r="AB90" s="459"/>
      <c r="AC90" s="459"/>
      <c r="AD90" s="459"/>
      <c r="AE90" s="459"/>
      <c r="AF90" s="459"/>
      <c r="AG90" s="459"/>
      <c r="AH90" s="459"/>
      <c r="AI90" s="459"/>
      <c r="AJ90" s="459"/>
    </row>
    <row r="91" spans="1:36" ht="24.75" customHeight="1" x14ac:dyDescent="0.2">
      <c r="A91" s="468">
        <v>26</v>
      </c>
      <c r="B91" s="475" t="s">
        <v>691</v>
      </c>
      <c r="C91" s="466" t="s">
        <v>695</v>
      </c>
      <c r="D91" s="466" t="s">
        <v>695</v>
      </c>
      <c r="E91" s="466" t="s">
        <v>40</v>
      </c>
      <c r="F91" s="465" t="s">
        <v>153</v>
      </c>
      <c r="G91" s="465" t="s">
        <v>153</v>
      </c>
      <c r="H91" s="465" t="s">
        <v>10</v>
      </c>
      <c r="I91" s="465" t="s">
        <v>1343</v>
      </c>
      <c r="J91" s="458"/>
      <c r="K91" s="458"/>
      <c r="L91" s="458"/>
      <c r="M91" s="458"/>
      <c r="N91" s="458"/>
      <c r="O91" s="458"/>
      <c r="P91" s="458"/>
      <c r="Q91" s="458"/>
      <c r="R91" s="458"/>
      <c r="S91" s="458"/>
      <c r="T91" s="458"/>
      <c r="U91" s="458"/>
      <c r="V91" s="458"/>
      <c r="W91" s="458"/>
      <c r="X91" s="458"/>
      <c r="Y91" s="458"/>
      <c r="Z91" s="458"/>
      <c r="AA91" s="458"/>
      <c r="AB91" s="458"/>
      <c r="AC91" s="458"/>
      <c r="AD91" s="458"/>
      <c r="AE91" s="458"/>
      <c r="AF91" s="458"/>
      <c r="AG91" s="458"/>
      <c r="AH91" s="458"/>
      <c r="AI91" s="458"/>
      <c r="AJ91" s="458"/>
    </row>
    <row r="92" spans="1:36" x14ac:dyDescent="0.2">
      <c r="A92" s="468"/>
      <c r="B92" s="467" t="s">
        <v>356</v>
      </c>
      <c r="C92" s="466"/>
      <c r="D92" s="466"/>
      <c r="E92" s="466"/>
      <c r="F92" s="465" t="s">
        <v>42</v>
      </c>
      <c r="G92" s="465" t="s">
        <v>147</v>
      </c>
      <c r="H92" s="464"/>
      <c r="I92" s="465" t="s">
        <v>1336</v>
      </c>
      <c r="J92" s="458"/>
      <c r="K92" s="458"/>
      <c r="L92" s="458"/>
      <c r="M92" s="458"/>
      <c r="N92" s="458"/>
      <c r="O92" s="458"/>
      <c r="P92" s="458"/>
      <c r="Q92" s="458"/>
      <c r="R92" s="458"/>
      <c r="S92" s="458"/>
      <c r="T92" s="458"/>
      <c r="U92" s="458"/>
      <c r="V92" s="458"/>
      <c r="W92" s="458"/>
      <c r="X92" s="458"/>
      <c r="Y92" s="458"/>
      <c r="Z92" s="458"/>
      <c r="AA92" s="458"/>
      <c r="AB92" s="458"/>
      <c r="AC92" s="458"/>
      <c r="AD92" s="458"/>
      <c r="AE92" s="458"/>
      <c r="AF92" s="458"/>
      <c r="AG92" s="458"/>
      <c r="AH92" s="458"/>
      <c r="AI92" s="458"/>
      <c r="AJ92" s="458"/>
    </row>
    <row r="93" spans="1:36" x14ac:dyDescent="0.2">
      <c r="A93" s="468"/>
      <c r="B93" s="467"/>
      <c r="C93" s="466"/>
      <c r="D93" s="466"/>
      <c r="E93" s="466"/>
      <c r="F93" s="466" t="s">
        <v>695</v>
      </c>
      <c r="G93" s="466" t="s">
        <v>695</v>
      </c>
      <c r="H93" s="464"/>
      <c r="I93" s="465"/>
      <c r="J93" s="458"/>
      <c r="K93" s="458"/>
      <c r="L93" s="458"/>
      <c r="M93" s="458"/>
      <c r="N93" s="458"/>
      <c r="O93" s="458"/>
      <c r="P93" s="458"/>
      <c r="Q93" s="458"/>
      <c r="R93" s="458"/>
      <c r="S93" s="458"/>
      <c r="T93" s="458"/>
      <c r="U93" s="458"/>
      <c r="V93" s="458"/>
      <c r="W93" s="458"/>
      <c r="X93" s="458"/>
      <c r="Y93" s="458"/>
      <c r="Z93" s="458"/>
      <c r="AA93" s="458"/>
      <c r="AB93" s="458"/>
      <c r="AC93" s="458"/>
      <c r="AD93" s="458"/>
      <c r="AE93" s="458"/>
      <c r="AF93" s="458"/>
      <c r="AG93" s="458"/>
      <c r="AH93" s="458"/>
      <c r="AI93" s="458"/>
      <c r="AJ93" s="458"/>
    </row>
    <row r="94" spans="1:36" s="282" customFormat="1" x14ac:dyDescent="0.2">
      <c r="A94" s="463"/>
      <c r="B94" s="462" t="s">
        <v>1326</v>
      </c>
      <c r="C94" s="461"/>
      <c r="D94" s="461"/>
      <c r="E94" s="461"/>
      <c r="F94" s="474"/>
      <c r="G94" s="474"/>
      <c r="H94" s="460"/>
      <c r="I94" s="474"/>
      <c r="J94" s="459"/>
      <c r="K94" s="459"/>
      <c r="L94" s="459"/>
      <c r="M94" s="459"/>
      <c r="N94" s="459"/>
      <c r="O94" s="459"/>
      <c r="P94" s="459"/>
      <c r="Q94" s="459"/>
      <c r="R94" s="459"/>
      <c r="S94" s="459"/>
      <c r="T94" s="459"/>
      <c r="U94" s="459"/>
      <c r="V94" s="459"/>
      <c r="W94" s="459"/>
      <c r="X94" s="459"/>
      <c r="Y94" s="459"/>
      <c r="Z94" s="459"/>
      <c r="AA94" s="459"/>
      <c r="AB94" s="459"/>
      <c r="AC94" s="459"/>
      <c r="AD94" s="459"/>
      <c r="AE94" s="459"/>
      <c r="AF94" s="459"/>
      <c r="AG94" s="459"/>
      <c r="AH94" s="459"/>
      <c r="AI94" s="459"/>
      <c r="AJ94" s="459"/>
    </row>
    <row r="95" spans="1:36" ht="18.75" customHeight="1" x14ac:dyDescent="0.2">
      <c r="A95" s="468">
        <v>27</v>
      </c>
      <c r="B95" s="467" t="s">
        <v>144</v>
      </c>
      <c r="C95" s="466" t="s">
        <v>1344</v>
      </c>
      <c r="D95" s="466" t="s">
        <v>1344</v>
      </c>
      <c r="E95" s="466" t="s">
        <v>40</v>
      </c>
      <c r="F95" s="473" t="s">
        <v>145</v>
      </c>
      <c r="G95" s="473" t="s">
        <v>145</v>
      </c>
      <c r="H95" s="473" t="s">
        <v>10</v>
      </c>
      <c r="I95" s="473" t="s">
        <v>1345</v>
      </c>
      <c r="J95" s="458"/>
      <c r="K95" s="458"/>
      <c r="L95" s="458"/>
      <c r="M95" s="458"/>
      <c r="N95" s="458"/>
      <c r="O95" s="458"/>
      <c r="P95" s="458"/>
      <c r="Q95" s="458"/>
      <c r="R95" s="458"/>
      <c r="S95" s="458"/>
      <c r="T95" s="458"/>
      <c r="U95" s="458"/>
      <c r="V95" s="458"/>
      <c r="W95" s="458"/>
      <c r="X95" s="458"/>
      <c r="Y95" s="458"/>
      <c r="Z95" s="458"/>
      <c r="AA95" s="458"/>
      <c r="AB95" s="458"/>
      <c r="AC95" s="458"/>
      <c r="AD95" s="458"/>
      <c r="AE95" s="458"/>
      <c r="AF95" s="458"/>
      <c r="AG95" s="458"/>
      <c r="AH95" s="458"/>
      <c r="AI95" s="458"/>
      <c r="AJ95" s="458"/>
    </row>
    <row r="96" spans="1:36" ht="18.75" customHeight="1" x14ac:dyDescent="0.2">
      <c r="A96" s="468"/>
      <c r="B96" s="467" t="s">
        <v>146</v>
      </c>
      <c r="C96" s="466"/>
      <c r="D96" s="466"/>
      <c r="E96" s="466"/>
      <c r="F96" s="465" t="s">
        <v>42</v>
      </c>
      <c r="G96" s="465" t="s">
        <v>147</v>
      </c>
      <c r="H96" s="464"/>
      <c r="I96" s="465" t="s">
        <v>1346</v>
      </c>
      <c r="J96" s="458"/>
      <c r="K96" s="458"/>
      <c r="L96" s="458"/>
      <c r="M96" s="458"/>
      <c r="N96" s="458"/>
      <c r="O96" s="458"/>
      <c r="P96" s="458"/>
      <c r="Q96" s="458"/>
      <c r="R96" s="458"/>
      <c r="S96" s="458"/>
      <c r="T96" s="458"/>
      <c r="U96" s="458"/>
      <c r="V96" s="458"/>
      <c r="W96" s="458"/>
      <c r="X96" s="458"/>
      <c r="Y96" s="458"/>
      <c r="Z96" s="458"/>
      <c r="AA96" s="458"/>
      <c r="AB96" s="458"/>
      <c r="AC96" s="458"/>
      <c r="AD96" s="458"/>
      <c r="AE96" s="458"/>
      <c r="AF96" s="458"/>
      <c r="AG96" s="458"/>
      <c r="AH96" s="458"/>
      <c r="AI96" s="458"/>
      <c r="AJ96" s="458"/>
    </row>
    <row r="97" spans="1:36" ht="18.75" customHeight="1" x14ac:dyDescent="0.2">
      <c r="A97" s="468"/>
      <c r="B97" s="467"/>
      <c r="C97" s="466"/>
      <c r="D97" s="466"/>
      <c r="E97" s="466"/>
      <c r="F97" s="466" t="s">
        <v>1344</v>
      </c>
      <c r="G97" s="466" t="s">
        <v>1344</v>
      </c>
      <c r="H97" s="464"/>
      <c r="I97" s="465"/>
      <c r="J97" s="458"/>
      <c r="K97" s="458"/>
      <c r="L97" s="458"/>
      <c r="M97" s="458"/>
      <c r="N97" s="458"/>
      <c r="O97" s="458"/>
      <c r="P97" s="458"/>
      <c r="Q97" s="458"/>
      <c r="R97" s="458"/>
      <c r="S97" s="458"/>
      <c r="T97" s="458"/>
      <c r="U97" s="458"/>
      <c r="V97" s="458"/>
      <c r="W97" s="458"/>
      <c r="X97" s="458"/>
      <c r="Y97" s="458"/>
      <c r="Z97" s="458"/>
      <c r="AA97" s="458"/>
      <c r="AB97" s="458"/>
      <c r="AC97" s="458"/>
      <c r="AD97" s="458"/>
      <c r="AE97" s="458"/>
      <c r="AF97" s="458"/>
      <c r="AG97" s="458"/>
      <c r="AH97" s="458"/>
      <c r="AI97" s="458"/>
      <c r="AJ97" s="458"/>
    </row>
    <row r="98" spans="1:36" s="282" customFormat="1" ht="18.75" customHeight="1" x14ac:dyDescent="0.2">
      <c r="A98" s="463"/>
      <c r="B98" s="462" t="s">
        <v>155</v>
      </c>
      <c r="C98" s="461"/>
      <c r="D98" s="461"/>
      <c r="E98" s="461"/>
      <c r="F98" s="474"/>
      <c r="G98" s="474"/>
      <c r="H98" s="460"/>
      <c r="I98" s="474"/>
      <c r="J98" s="459"/>
      <c r="K98" s="459"/>
      <c r="L98" s="459"/>
      <c r="M98" s="459"/>
      <c r="N98" s="459"/>
      <c r="O98" s="459"/>
      <c r="P98" s="459"/>
      <c r="Q98" s="459"/>
      <c r="R98" s="459"/>
      <c r="S98" s="459"/>
      <c r="T98" s="459"/>
      <c r="U98" s="459"/>
      <c r="V98" s="459"/>
      <c r="W98" s="459"/>
      <c r="X98" s="459"/>
      <c r="Y98" s="459"/>
      <c r="Z98" s="459"/>
      <c r="AA98" s="459"/>
      <c r="AB98" s="459"/>
      <c r="AC98" s="459"/>
      <c r="AD98" s="459"/>
      <c r="AE98" s="459"/>
      <c r="AF98" s="459"/>
      <c r="AG98" s="459"/>
      <c r="AH98" s="459"/>
      <c r="AI98" s="459"/>
      <c r="AJ98" s="459"/>
    </row>
    <row r="99" spans="1:36" x14ac:dyDescent="0.2">
      <c r="A99" s="468">
        <v>28</v>
      </c>
      <c r="B99" s="467" t="s">
        <v>144</v>
      </c>
      <c r="C99" s="466" t="s">
        <v>1344</v>
      </c>
      <c r="D99" s="466" t="s">
        <v>1344</v>
      </c>
      <c r="E99" s="466" t="s">
        <v>40</v>
      </c>
      <c r="F99" s="473" t="s">
        <v>145</v>
      </c>
      <c r="G99" s="473" t="s">
        <v>145</v>
      </c>
      <c r="H99" s="473" t="s">
        <v>10</v>
      </c>
      <c r="I99" s="473" t="s">
        <v>1347</v>
      </c>
      <c r="J99" s="458"/>
      <c r="K99" s="458"/>
      <c r="L99" s="458"/>
      <c r="M99" s="458"/>
      <c r="N99" s="458"/>
      <c r="O99" s="458"/>
      <c r="P99" s="458"/>
      <c r="Q99" s="458"/>
      <c r="R99" s="458"/>
      <c r="S99" s="458"/>
      <c r="T99" s="458"/>
      <c r="U99" s="458"/>
      <c r="V99" s="458"/>
      <c r="W99" s="458"/>
      <c r="X99" s="458"/>
      <c r="Y99" s="458"/>
      <c r="Z99" s="458"/>
      <c r="AA99" s="458"/>
      <c r="AB99" s="458"/>
      <c r="AC99" s="458"/>
      <c r="AD99" s="458"/>
      <c r="AE99" s="458"/>
      <c r="AF99" s="458"/>
      <c r="AG99" s="458"/>
      <c r="AH99" s="458"/>
      <c r="AI99" s="458"/>
      <c r="AJ99" s="458"/>
    </row>
    <row r="100" spans="1:36" x14ac:dyDescent="0.2">
      <c r="A100" s="468"/>
      <c r="B100" s="467" t="s">
        <v>146</v>
      </c>
      <c r="C100" s="466"/>
      <c r="D100" s="466"/>
      <c r="E100" s="466"/>
      <c r="F100" s="465" t="s">
        <v>42</v>
      </c>
      <c r="G100" s="465" t="s">
        <v>147</v>
      </c>
      <c r="H100" s="464"/>
      <c r="I100" s="465" t="s">
        <v>1346</v>
      </c>
      <c r="J100" s="458"/>
      <c r="K100" s="458"/>
      <c r="L100" s="458"/>
      <c r="M100" s="458"/>
      <c r="N100" s="458"/>
      <c r="O100" s="458"/>
      <c r="P100" s="458"/>
      <c r="Q100" s="458"/>
      <c r="R100" s="458"/>
      <c r="S100" s="458"/>
      <c r="T100" s="458"/>
      <c r="U100" s="458"/>
      <c r="V100" s="458"/>
      <c r="W100" s="458"/>
      <c r="X100" s="458"/>
      <c r="Y100" s="458"/>
      <c r="Z100" s="458"/>
      <c r="AA100" s="458"/>
      <c r="AB100" s="458"/>
      <c r="AC100" s="458"/>
      <c r="AD100" s="458"/>
      <c r="AE100" s="458"/>
      <c r="AF100" s="458"/>
      <c r="AG100" s="458"/>
      <c r="AH100" s="458"/>
      <c r="AI100" s="458"/>
      <c r="AJ100" s="458"/>
    </row>
    <row r="101" spans="1:36" s="282" customFormat="1" x14ac:dyDescent="0.2">
      <c r="A101" s="468"/>
      <c r="B101" s="467"/>
      <c r="C101" s="466"/>
      <c r="D101" s="466"/>
      <c r="E101" s="466"/>
      <c r="F101" s="466" t="s">
        <v>1344</v>
      </c>
      <c r="G101" s="466" t="s">
        <v>1344</v>
      </c>
      <c r="H101" s="464"/>
      <c r="I101" s="465"/>
      <c r="J101" s="458"/>
      <c r="K101" s="458"/>
      <c r="L101" s="458"/>
      <c r="M101" s="458"/>
      <c r="N101" s="458"/>
      <c r="O101" s="458"/>
      <c r="P101" s="458"/>
      <c r="Q101" s="458"/>
      <c r="R101" s="458"/>
      <c r="S101" s="458"/>
      <c r="T101" s="458"/>
      <c r="U101" s="458"/>
      <c r="V101" s="458"/>
      <c r="W101" s="458"/>
      <c r="X101" s="458"/>
      <c r="Y101" s="458"/>
      <c r="Z101" s="458"/>
      <c r="AA101" s="458"/>
      <c r="AB101" s="458"/>
      <c r="AC101" s="458"/>
      <c r="AD101" s="458"/>
      <c r="AE101" s="458"/>
      <c r="AF101" s="458"/>
      <c r="AG101" s="458"/>
      <c r="AH101" s="458"/>
      <c r="AI101" s="458"/>
      <c r="AJ101" s="458"/>
    </row>
    <row r="102" spans="1:36" ht="18.75" customHeight="1" x14ac:dyDescent="0.2">
      <c r="A102" s="463"/>
      <c r="B102" s="462" t="s">
        <v>282</v>
      </c>
      <c r="C102" s="461"/>
      <c r="D102" s="461"/>
      <c r="E102" s="461"/>
      <c r="F102" s="474"/>
      <c r="G102" s="474"/>
      <c r="H102" s="460"/>
      <c r="I102" s="474"/>
      <c r="J102" s="459"/>
      <c r="K102" s="459"/>
      <c r="L102" s="459"/>
      <c r="M102" s="459"/>
      <c r="N102" s="459"/>
      <c r="O102" s="459"/>
      <c r="P102" s="459"/>
      <c r="Q102" s="459"/>
      <c r="R102" s="459"/>
      <c r="S102" s="459"/>
      <c r="T102" s="459"/>
      <c r="U102" s="459"/>
      <c r="V102" s="459"/>
      <c r="W102" s="459"/>
      <c r="X102" s="459"/>
      <c r="Y102" s="459"/>
      <c r="Z102" s="459"/>
      <c r="AA102" s="459"/>
      <c r="AB102" s="459"/>
      <c r="AC102" s="459"/>
      <c r="AD102" s="459"/>
      <c r="AE102" s="459"/>
      <c r="AF102" s="459"/>
      <c r="AG102" s="459"/>
      <c r="AH102" s="459"/>
      <c r="AI102" s="459"/>
      <c r="AJ102" s="459"/>
    </row>
    <row r="103" spans="1:36" ht="18.75" customHeight="1" x14ac:dyDescent="0.2">
      <c r="A103" s="468">
        <v>29</v>
      </c>
      <c r="B103" s="470" t="s">
        <v>699</v>
      </c>
      <c r="C103" s="466" t="s">
        <v>1348</v>
      </c>
      <c r="D103" s="466" t="s">
        <v>1348</v>
      </c>
      <c r="E103" s="466" t="s">
        <v>40</v>
      </c>
      <c r="F103" s="465" t="s">
        <v>704</v>
      </c>
      <c r="G103" s="465" t="s">
        <v>704</v>
      </c>
      <c r="H103" s="465" t="s">
        <v>10</v>
      </c>
      <c r="I103" s="465" t="s">
        <v>694</v>
      </c>
      <c r="J103" s="458"/>
      <c r="K103" s="458"/>
      <c r="L103" s="458"/>
      <c r="M103" s="458"/>
      <c r="N103" s="458"/>
      <c r="O103" s="458"/>
      <c r="P103" s="458"/>
      <c r="Q103" s="458"/>
      <c r="R103" s="458"/>
      <c r="S103" s="458"/>
      <c r="T103" s="458"/>
      <c r="U103" s="458"/>
      <c r="V103" s="458"/>
      <c r="W103" s="458"/>
      <c r="X103" s="458"/>
      <c r="Y103" s="458"/>
      <c r="Z103" s="458"/>
      <c r="AA103" s="458"/>
      <c r="AB103" s="458"/>
      <c r="AC103" s="458"/>
      <c r="AD103" s="458"/>
      <c r="AE103" s="458"/>
      <c r="AF103" s="458"/>
      <c r="AG103" s="458"/>
      <c r="AH103" s="458"/>
      <c r="AI103" s="458"/>
      <c r="AJ103" s="458"/>
    </row>
    <row r="104" spans="1:36" ht="18.75" customHeight="1" x14ac:dyDescent="0.2">
      <c r="A104" s="468"/>
      <c r="B104" s="467" t="s">
        <v>359</v>
      </c>
      <c r="C104" s="466"/>
      <c r="D104" s="466"/>
      <c r="E104" s="466"/>
      <c r="F104" s="465" t="s">
        <v>42</v>
      </c>
      <c r="G104" s="465" t="s">
        <v>147</v>
      </c>
      <c r="H104" s="464"/>
      <c r="I104" s="465" t="s">
        <v>1349</v>
      </c>
      <c r="J104" s="458"/>
      <c r="K104" s="458"/>
      <c r="L104" s="458"/>
      <c r="M104" s="458"/>
      <c r="N104" s="458"/>
      <c r="O104" s="458"/>
      <c r="P104" s="458"/>
      <c r="Q104" s="458"/>
      <c r="R104" s="458"/>
      <c r="S104" s="458"/>
      <c r="T104" s="458"/>
      <c r="U104" s="458"/>
      <c r="V104" s="458"/>
      <c r="W104" s="458"/>
      <c r="X104" s="458"/>
      <c r="Y104" s="458"/>
      <c r="Z104" s="458"/>
      <c r="AA104" s="458"/>
      <c r="AB104" s="458"/>
      <c r="AC104" s="458"/>
      <c r="AD104" s="458"/>
      <c r="AE104" s="458"/>
      <c r="AF104" s="458"/>
      <c r="AG104" s="458"/>
      <c r="AH104" s="458"/>
      <c r="AI104" s="458"/>
      <c r="AJ104" s="458"/>
    </row>
    <row r="105" spans="1:36" s="282" customFormat="1" ht="10.5" customHeight="1" x14ac:dyDescent="0.2">
      <c r="A105" s="468"/>
      <c r="B105" s="467"/>
      <c r="C105" s="466"/>
      <c r="D105" s="466"/>
      <c r="E105" s="466"/>
      <c r="F105" s="466" t="s">
        <v>1348</v>
      </c>
      <c r="G105" s="466" t="s">
        <v>1348</v>
      </c>
      <c r="H105" s="464"/>
      <c r="I105" s="465"/>
      <c r="J105" s="458"/>
      <c r="K105" s="458"/>
      <c r="L105" s="458"/>
      <c r="M105" s="458"/>
      <c r="N105" s="458"/>
      <c r="O105" s="458"/>
      <c r="P105" s="458"/>
      <c r="Q105" s="458"/>
      <c r="R105" s="458"/>
      <c r="S105" s="458"/>
      <c r="T105" s="458"/>
      <c r="U105" s="458"/>
      <c r="V105" s="458"/>
      <c r="W105" s="458"/>
      <c r="X105" s="458"/>
      <c r="Y105" s="458"/>
      <c r="Z105" s="458"/>
      <c r="AA105" s="458"/>
      <c r="AB105" s="458"/>
      <c r="AC105" s="458"/>
      <c r="AD105" s="458"/>
      <c r="AE105" s="458"/>
      <c r="AF105" s="458"/>
      <c r="AG105" s="458"/>
      <c r="AH105" s="458"/>
      <c r="AI105" s="458"/>
      <c r="AJ105" s="458"/>
    </row>
    <row r="106" spans="1:36" ht="24.75" customHeight="1" x14ac:dyDescent="0.2">
      <c r="A106" s="463"/>
      <c r="B106" s="462" t="s">
        <v>358</v>
      </c>
      <c r="C106" s="461"/>
      <c r="D106" s="461"/>
      <c r="E106" s="461"/>
      <c r="F106" s="474"/>
      <c r="G106" s="474"/>
      <c r="H106" s="460"/>
      <c r="I106" s="474"/>
      <c r="J106" s="459"/>
      <c r="K106" s="459"/>
      <c r="L106" s="459"/>
      <c r="M106" s="459"/>
      <c r="N106" s="459"/>
      <c r="O106" s="459"/>
      <c r="P106" s="459"/>
      <c r="Q106" s="459"/>
      <c r="R106" s="459"/>
      <c r="S106" s="459"/>
      <c r="T106" s="459"/>
      <c r="U106" s="459"/>
      <c r="V106" s="459"/>
      <c r="W106" s="459"/>
      <c r="X106" s="459"/>
      <c r="Y106" s="459"/>
      <c r="Z106" s="459"/>
      <c r="AA106" s="459"/>
      <c r="AB106" s="459"/>
      <c r="AC106" s="459"/>
      <c r="AD106" s="459"/>
      <c r="AE106" s="459"/>
      <c r="AF106" s="459"/>
      <c r="AG106" s="459"/>
      <c r="AH106" s="459"/>
      <c r="AI106" s="459"/>
      <c r="AJ106" s="459"/>
    </row>
    <row r="107" spans="1:36" x14ac:dyDescent="0.2">
      <c r="A107" s="468">
        <v>30</v>
      </c>
      <c r="B107" s="470" t="s">
        <v>699</v>
      </c>
      <c r="C107" s="466" t="s">
        <v>1350</v>
      </c>
      <c r="D107" s="466" t="s">
        <v>1350</v>
      </c>
      <c r="E107" s="466" t="s">
        <v>40</v>
      </c>
      <c r="F107" s="465" t="s">
        <v>1351</v>
      </c>
      <c r="G107" s="465" t="s">
        <v>1351</v>
      </c>
      <c r="H107" s="465" t="s">
        <v>10</v>
      </c>
      <c r="I107" s="465" t="s">
        <v>1352</v>
      </c>
      <c r="J107" s="458"/>
      <c r="K107" s="458"/>
      <c r="L107" s="458"/>
      <c r="M107" s="458"/>
      <c r="N107" s="458"/>
      <c r="O107" s="458"/>
      <c r="P107" s="458"/>
      <c r="Q107" s="458"/>
      <c r="R107" s="458"/>
      <c r="S107" s="458"/>
      <c r="T107" s="458"/>
      <c r="U107" s="458"/>
      <c r="V107" s="458"/>
      <c r="W107" s="458"/>
      <c r="X107" s="458"/>
      <c r="Y107" s="458"/>
      <c r="Z107" s="458"/>
      <c r="AA107" s="458"/>
      <c r="AB107" s="458"/>
      <c r="AC107" s="458"/>
      <c r="AD107" s="458"/>
      <c r="AE107" s="458"/>
      <c r="AF107" s="458"/>
      <c r="AG107" s="458"/>
      <c r="AH107" s="458"/>
      <c r="AI107" s="458"/>
      <c r="AJ107" s="458"/>
    </row>
    <row r="108" spans="1:36" x14ac:dyDescent="0.2">
      <c r="A108" s="468"/>
      <c r="B108" s="467" t="s">
        <v>357</v>
      </c>
      <c r="C108" s="466"/>
      <c r="D108" s="466"/>
      <c r="E108" s="466"/>
      <c r="F108" s="465" t="s">
        <v>42</v>
      </c>
      <c r="G108" s="465" t="s">
        <v>147</v>
      </c>
      <c r="H108" s="464"/>
      <c r="I108" s="465" t="s">
        <v>1349</v>
      </c>
      <c r="J108" s="458"/>
      <c r="K108" s="458"/>
      <c r="L108" s="458"/>
      <c r="M108" s="458"/>
      <c r="N108" s="458"/>
      <c r="O108" s="458"/>
      <c r="P108" s="458"/>
      <c r="Q108" s="458"/>
      <c r="R108" s="458"/>
      <c r="S108" s="458"/>
      <c r="T108" s="458"/>
      <c r="U108" s="458"/>
      <c r="V108" s="458"/>
      <c r="W108" s="458"/>
      <c r="X108" s="458"/>
      <c r="Y108" s="458"/>
      <c r="Z108" s="458"/>
      <c r="AA108" s="458"/>
      <c r="AB108" s="458"/>
      <c r="AC108" s="458"/>
      <c r="AD108" s="458"/>
      <c r="AE108" s="458"/>
      <c r="AF108" s="458"/>
      <c r="AG108" s="458"/>
      <c r="AH108" s="458"/>
      <c r="AI108" s="458"/>
      <c r="AJ108" s="458"/>
    </row>
    <row r="109" spans="1:36" s="282" customFormat="1" x14ac:dyDescent="0.2">
      <c r="A109" s="468"/>
      <c r="B109" s="467"/>
      <c r="C109" s="466"/>
      <c r="D109" s="466"/>
      <c r="E109" s="466"/>
      <c r="F109" s="466" t="s">
        <v>1350</v>
      </c>
      <c r="G109" s="466" t="s">
        <v>1350</v>
      </c>
      <c r="H109" s="464"/>
      <c r="I109" s="465"/>
      <c r="J109" s="458"/>
      <c r="K109" s="458"/>
      <c r="L109" s="458"/>
      <c r="M109" s="458"/>
      <c r="N109" s="458"/>
      <c r="O109" s="458"/>
      <c r="P109" s="458"/>
      <c r="Q109" s="458"/>
      <c r="R109" s="458"/>
      <c r="S109" s="458"/>
      <c r="T109" s="458"/>
      <c r="U109" s="458"/>
      <c r="V109" s="458"/>
      <c r="W109" s="458"/>
      <c r="X109" s="458"/>
      <c r="Y109" s="458"/>
      <c r="Z109" s="458"/>
      <c r="AA109" s="458"/>
      <c r="AB109" s="458"/>
      <c r="AC109" s="458"/>
      <c r="AD109" s="458"/>
      <c r="AE109" s="458"/>
      <c r="AF109" s="458"/>
      <c r="AG109" s="458"/>
      <c r="AH109" s="458"/>
      <c r="AI109" s="458"/>
      <c r="AJ109" s="458"/>
    </row>
    <row r="110" spans="1:36" x14ac:dyDescent="0.2">
      <c r="A110" s="463"/>
      <c r="B110" s="462" t="s">
        <v>358</v>
      </c>
      <c r="C110" s="461"/>
      <c r="D110" s="461"/>
      <c r="E110" s="461"/>
      <c r="F110" s="474"/>
      <c r="G110" s="474"/>
      <c r="H110" s="460"/>
      <c r="I110" s="474"/>
      <c r="J110" s="459"/>
      <c r="K110" s="459"/>
      <c r="L110" s="459"/>
      <c r="M110" s="459"/>
      <c r="N110" s="459"/>
      <c r="O110" s="459"/>
      <c r="P110" s="459"/>
      <c r="Q110" s="459"/>
      <c r="R110" s="459"/>
      <c r="S110" s="459"/>
      <c r="T110" s="459"/>
      <c r="U110" s="459"/>
      <c r="V110" s="459"/>
      <c r="W110" s="459"/>
      <c r="X110" s="459"/>
      <c r="Y110" s="459"/>
      <c r="Z110" s="459"/>
      <c r="AA110" s="459"/>
      <c r="AB110" s="459"/>
      <c r="AC110" s="459"/>
      <c r="AD110" s="459"/>
      <c r="AE110" s="459"/>
      <c r="AF110" s="459"/>
      <c r="AG110" s="459"/>
      <c r="AH110" s="459"/>
      <c r="AI110" s="459"/>
      <c r="AJ110" s="459"/>
    </row>
    <row r="111" spans="1:36" x14ac:dyDescent="0.2">
      <c r="A111" s="471">
        <v>31</v>
      </c>
      <c r="B111" s="467" t="s">
        <v>154</v>
      </c>
      <c r="C111" s="477" t="s">
        <v>285</v>
      </c>
      <c r="D111" s="477" t="s">
        <v>285</v>
      </c>
      <c r="E111" s="469" t="s">
        <v>40</v>
      </c>
      <c r="F111" s="468" t="s">
        <v>153</v>
      </c>
      <c r="G111" s="468" t="s">
        <v>153</v>
      </c>
      <c r="H111" s="465" t="s">
        <v>10</v>
      </c>
      <c r="I111" s="473" t="s">
        <v>1353</v>
      </c>
      <c r="J111" s="458"/>
      <c r="K111" s="458"/>
      <c r="L111" s="458"/>
      <c r="M111" s="458"/>
      <c r="N111" s="458"/>
      <c r="O111" s="458"/>
      <c r="P111" s="458"/>
      <c r="Q111" s="458"/>
      <c r="R111" s="458"/>
      <c r="S111" s="458"/>
      <c r="T111" s="458"/>
      <c r="U111" s="458"/>
      <c r="V111" s="458"/>
      <c r="W111" s="458"/>
      <c r="X111" s="458"/>
      <c r="Y111" s="458"/>
      <c r="Z111" s="458"/>
      <c r="AA111" s="458"/>
      <c r="AB111" s="458"/>
      <c r="AC111" s="458"/>
      <c r="AD111" s="458"/>
      <c r="AE111" s="458"/>
      <c r="AF111" s="458"/>
      <c r="AG111" s="458"/>
      <c r="AH111" s="458"/>
      <c r="AI111" s="458"/>
      <c r="AJ111" s="458"/>
    </row>
    <row r="112" spans="1:36" s="282" customFormat="1" x14ac:dyDescent="0.2">
      <c r="A112" s="468"/>
      <c r="B112" s="467"/>
      <c r="C112" s="466"/>
      <c r="D112" s="466"/>
      <c r="E112" s="466"/>
      <c r="F112" s="465" t="s">
        <v>42</v>
      </c>
      <c r="G112" s="465" t="s">
        <v>147</v>
      </c>
      <c r="H112" s="464"/>
      <c r="I112" s="465" t="s">
        <v>1349</v>
      </c>
      <c r="J112" s="458"/>
      <c r="K112" s="458"/>
      <c r="L112" s="458"/>
      <c r="M112" s="458"/>
      <c r="N112" s="458"/>
      <c r="O112" s="458"/>
      <c r="P112" s="458"/>
      <c r="Q112" s="458"/>
      <c r="R112" s="458"/>
      <c r="S112" s="458"/>
      <c r="T112" s="458"/>
      <c r="U112" s="458"/>
      <c r="V112" s="458"/>
      <c r="W112" s="458"/>
      <c r="X112" s="458"/>
      <c r="Y112" s="458"/>
      <c r="Z112" s="458"/>
      <c r="AA112" s="458"/>
      <c r="AB112" s="458"/>
      <c r="AC112" s="458"/>
      <c r="AD112" s="458"/>
      <c r="AE112" s="458"/>
      <c r="AF112" s="458"/>
      <c r="AG112" s="458"/>
      <c r="AH112" s="458"/>
      <c r="AI112" s="458"/>
      <c r="AJ112" s="458"/>
    </row>
    <row r="113" spans="1:36" x14ac:dyDescent="0.2">
      <c r="A113" s="463"/>
      <c r="B113" s="462" t="s">
        <v>282</v>
      </c>
      <c r="C113" s="461"/>
      <c r="D113" s="461"/>
      <c r="E113" s="461"/>
      <c r="F113" s="476" t="s">
        <v>285</v>
      </c>
      <c r="G113" s="476" t="s">
        <v>285</v>
      </c>
      <c r="H113" s="460"/>
      <c r="I113" s="482"/>
      <c r="J113" s="459"/>
      <c r="K113" s="459"/>
      <c r="L113" s="459"/>
      <c r="M113" s="459"/>
      <c r="N113" s="459"/>
      <c r="O113" s="459"/>
      <c r="P113" s="459"/>
      <c r="Q113" s="459"/>
      <c r="R113" s="459"/>
      <c r="S113" s="459"/>
      <c r="T113" s="459"/>
      <c r="U113" s="459"/>
      <c r="V113" s="459"/>
      <c r="W113" s="459"/>
      <c r="X113" s="459"/>
      <c r="Y113" s="459"/>
      <c r="Z113" s="459"/>
      <c r="AA113" s="459"/>
      <c r="AB113" s="459"/>
      <c r="AC113" s="459"/>
      <c r="AD113" s="459"/>
      <c r="AE113" s="459"/>
      <c r="AF113" s="459"/>
      <c r="AG113" s="459"/>
      <c r="AH113" s="459"/>
      <c r="AI113" s="459"/>
      <c r="AJ113" s="459"/>
    </row>
    <row r="114" spans="1:36" ht="15.75" customHeight="1" x14ac:dyDescent="0.2">
      <c r="A114" s="468">
        <v>32</v>
      </c>
      <c r="B114" s="470" t="s">
        <v>1354</v>
      </c>
      <c r="C114" s="466" t="s">
        <v>1355</v>
      </c>
      <c r="D114" s="466" t="s">
        <v>1355</v>
      </c>
      <c r="E114" s="466" t="s">
        <v>40</v>
      </c>
      <c r="F114" s="465" t="s">
        <v>153</v>
      </c>
      <c r="G114" s="473" t="s">
        <v>153</v>
      </c>
      <c r="H114" s="473" t="s">
        <v>10</v>
      </c>
      <c r="I114" s="473" t="s">
        <v>1356</v>
      </c>
      <c r="J114" s="458"/>
      <c r="K114" s="458"/>
      <c r="L114" s="458"/>
      <c r="M114" s="458"/>
      <c r="N114" s="458"/>
      <c r="O114" s="458"/>
      <c r="P114" s="458"/>
      <c r="Q114" s="458"/>
      <c r="R114" s="458"/>
      <c r="S114" s="458"/>
      <c r="T114" s="458"/>
      <c r="U114" s="458"/>
      <c r="V114" s="458"/>
      <c r="W114" s="458"/>
      <c r="X114" s="458"/>
      <c r="Y114" s="458"/>
      <c r="Z114" s="458"/>
      <c r="AA114" s="458"/>
      <c r="AB114" s="458"/>
      <c r="AC114" s="458"/>
      <c r="AD114" s="458"/>
      <c r="AE114" s="458"/>
      <c r="AF114" s="458"/>
      <c r="AG114" s="458"/>
      <c r="AH114" s="458"/>
      <c r="AI114" s="458"/>
      <c r="AJ114" s="458"/>
    </row>
    <row r="115" spans="1:36" ht="24" customHeight="1" x14ac:dyDescent="0.2">
      <c r="A115" s="468"/>
      <c r="B115" s="467" t="s">
        <v>146</v>
      </c>
      <c r="C115" s="466"/>
      <c r="D115" s="466"/>
      <c r="E115" s="466"/>
      <c r="F115" s="465" t="s">
        <v>42</v>
      </c>
      <c r="G115" s="465" t="s">
        <v>147</v>
      </c>
      <c r="H115" s="464"/>
      <c r="I115" s="465" t="s">
        <v>1357</v>
      </c>
      <c r="J115" s="458"/>
      <c r="K115" s="458"/>
      <c r="L115" s="458"/>
      <c r="M115" s="458"/>
      <c r="N115" s="458"/>
      <c r="O115" s="458"/>
      <c r="P115" s="458"/>
      <c r="Q115" s="458"/>
      <c r="R115" s="458"/>
      <c r="S115" s="458"/>
      <c r="T115" s="458"/>
      <c r="U115" s="458"/>
      <c r="V115" s="458"/>
      <c r="W115" s="458"/>
      <c r="X115" s="458"/>
      <c r="Y115" s="458"/>
      <c r="Z115" s="458"/>
      <c r="AA115" s="458"/>
      <c r="AB115" s="458"/>
      <c r="AC115" s="458"/>
      <c r="AD115" s="458"/>
      <c r="AE115" s="458"/>
      <c r="AF115" s="458"/>
      <c r="AG115" s="458"/>
      <c r="AH115" s="458"/>
      <c r="AI115" s="458"/>
      <c r="AJ115" s="458"/>
    </row>
    <row r="116" spans="1:36" ht="24.75" customHeight="1" x14ac:dyDescent="0.2">
      <c r="A116" s="468"/>
      <c r="B116" s="467" t="s">
        <v>154</v>
      </c>
      <c r="C116" s="466"/>
      <c r="D116" s="466"/>
      <c r="E116" s="466"/>
      <c r="F116" s="466" t="s">
        <v>1355</v>
      </c>
      <c r="G116" s="466" t="s">
        <v>1355</v>
      </c>
      <c r="H116" s="464"/>
      <c r="I116" s="465"/>
      <c r="J116" s="458"/>
      <c r="K116" s="458"/>
      <c r="L116" s="458"/>
      <c r="M116" s="458"/>
      <c r="N116" s="458"/>
      <c r="O116" s="458"/>
      <c r="P116" s="458"/>
      <c r="Q116" s="458"/>
      <c r="R116" s="458"/>
      <c r="S116" s="458"/>
      <c r="T116" s="458"/>
      <c r="U116" s="458"/>
      <c r="V116" s="458"/>
      <c r="W116" s="458"/>
      <c r="X116" s="458"/>
      <c r="Y116" s="458"/>
      <c r="Z116" s="458"/>
      <c r="AA116" s="458"/>
      <c r="AB116" s="458"/>
      <c r="AC116" s="458"/>
      <c r="AD116" s="458"/>
      <c r="AE116" s="458"/>
      <c r="AF116" s="458"/>
      <c r="AG116" s="458"/>
      <c r="AH116" s="458"/>
      <c r="AI116" s="458"/>
      <c r="AJ116" s="458"/>
    </row>
    <row r="117" spans="1:36" x14ac:dyDescent="0.2">
      <c r="A117" s="463"/>
      <c r="B117" s="462" t="s">
        <v>232</v>
      </c>
      <c r="C117" s="461"/>
      <c r="D117" s="461"/>
      <c r="E117" s="461"/>
      <c r="F117" s="474"/>
      <c r="G117" s="474"/>
      <c r="H117" s="460"/>
      <c r="I117" s="474"/>
      <c r="J117" s="459"/>
      <c r="K117" s="459"/>
      <c r="L117" s="459"/>
      <c r="M117" s="459"/>
      <c r="N117" s="459"/>
      <c r="O117" s="459"/>
      <c r="P117" s="459"/>
      <c r="Q117" s="459"/>
      <c r="R117" s="459"/>
      <c r="S117" s="459"/>
      <c r="T117" s="459"/>
      <c r="U117" s="459"/>
      <c r="V117" s="459"/>
      <c r="W117" s="459"/>
      <c r="X117" s="459"/>
      <c r="Y117" s="459"/>
      <c r="Z117" s="459"/>
      <c r="AA117" s="459"/>
      <c r="AB117" s="459"/>
      <c r="AC117" s="459"/>
      <c r="AD117" s="459"/>
      <c r="AE117" s="459"/>
      <c r="AF117" s="459"/>
      <c r="AG117" s="459"/>
      <c r="AH117" s="459"/>
      <c r="AI117" s="459"/>
      <c r="AJ117" s="459"/>
    </row>
    <row r="118" spans="1:36" x14ac:dyDescent="0.2">
      <c r="A118" s="471">
        <v>33</v>
      </c>
      <c r="B118" s="470" t="s">
        <v>1358</v>
      </c>
      <c r="C118" s="469" t="s">
        <v>1359</v>
      </c>
      <c r="D118" s="469" t="s">
        <v>1359</v>
      </c>
      <c r="E118" s="469" t="s">
        <v>40</v>
      </c>
      <c r="F118" s="465" t="s">
        <v>1351</v>
      </c>
      <c r="G118" s="468" t="s">
        <v>1351</v>
      </c>
      <c r="H118" s="465" t="s">
        <v>10</v>
      </c>
      <c r="I118" s="473" t="s">
        <v>1360</v>
      </c>
      <c r="J118" s="458"/>
      <c r="K118" s="458"/>
      <c r="L118" s="458"/>
      <c r="M118" s="458"/>
      <c r="N118" s="458"/>
      <c r="O118" s="458"/>
      <c r="P118" s="458"/>
      <c r="Q118" s="458"/>
      <c r="R118" s="458"/>
      <c r="S118" s="458"/>
      <c r="T118" s="458"/>
      <c r="U118" s="458"/>
      <c r="V118" s="458"/>
      <c r="W118" s="458"/>
      <c r="X118" s="458"/>
      <c r="Y118" s="458"/>
      <c r="Z118" s="458"/>
      <c r="AA118" s="458"/>
      <c r="AB118" s="458"/>
      <c r="AC118" s="458"/>
      <c r="AD118" s="458"/>
      <c r="AE118" s="458"/>
      <c r="AF118" s="458"/>
      <c r="AG118" s="458"/>
      <c r="AH118" s="458"/>
      <c r="AI118" s="458"/>
      <c r="AJ118" s="458"/>
    </row>
    <row r="119" spans="1:36" s="282" customFormat="1" x14ac:dyDescent="0.2">
      <c r="A119" s="468"/>
      <c r="B119" s="467" t="s">
        <v>356</v>
      </c>
      <c r="C119" s="466"/>
      <c r="D119" s="466"/>
      <c r="E119" s="466"/>
      <c r="F119" s="465" t="s">
        <v>42</v>
      </c>
      <c r="G119" s="465" t="s">
        <v>147</v>
      </c>
      <c r="H119" s="464"/>
      <c r="I119" s="465" t="s">
        <v>1361</v>
      </c>
      <c r="J119" s="458"/>
      <c r="K119" s="458"/>
      <c r="L119" s="458"/>
      <c r="M119" s="458"/>
      <c r="N119" s="458"/>
      <c r="O119" s="458"/>
      <c r="P119" s="458"/>
      <c r="Q119" s="458"/>
      <c r="R119" s="458"/>
      <c r="S119" s="458"/>
      <c r="T119" s="458"/>
      <c r="U119" s="458"/>
      <c r="V119" s="458"/>
      <c r="W119" s="458"/>
      <c r="X119" s="458"/>
      <c r="Y119" s="458"/>
      <c r="Z119" s="458"/>
      <c r="AA119" s="458"/>
      <c r="AB119" s="458"/>
      <c r="AC119" s="458"/>
      <c r="AD119" s="458"/>
      <c r="AE119" s="458"/>
      <c r="AF119" s="458"/>
      <c r="AG119" s="458"/>
      <c r="AH119" s="458"/>
      <c r="AI119" s="458"/>
      <c r="AJ119" s="458"/>
    </row>
    <row r="120" spans="1:36" x14ac:dyDescent="0.2">
      <c r="A120" s="463"/>
      <c r="B120" s="460" t="s">
        <v>1326</v>
      </c>
      <c r="C120" s="461"/>
      <c r="D120" s="461"/>
      <c r="E120" s="461"/>
      <c r="F120" s="461" t="s">
        <v>1359</v>
      </c>
      <c r="G120" s="461" t="s">
        <v>1359</v>
      </c>
      <c r="H120" s="460"/>
      <c r="I120" s="482"/>
      <c r="J120" s="459"/>
      <c r="K120" s="459"/>
      <c r="L120" s="459"/>
      <c r="M120" s="459"/>
      <c r="N120" s="459"/>
      <c r="O120" s="459"/>
      <c r="P120" s="459"/>
      <c r="Q120" s="459"/>
      <c r="R120" s="459"/>
      <c r="S120" s="459"/>
      <c r="T120" s="459"/>
      <c r="U120" s="459"/>
      <c r="V120" s="459"/>
      <c r="W120" s="459"/>
      <c r="X120" s="459"/>
      <c r="Y120" s="459"/>
      <c r="Z120" s="459"/>
      <c r="AA120" s="459"/>
      <c r="AB120" s="459"/>
      <c r="AC120" s="459"/>
      <c r="AD120" s="459"/>
      <c r="AE120" s="459"/>
      <c r="AF120" s="459"/>
      <c r="AG120" s="459"/>
      <c r="AH120" s="459"/>
      <c r="AI120" s="459"/>
      <c r="AJ120" s="459"/>
    </row>
    <row r="121" spans="1:36" ht="15.75" customHeight="1" x14ac:dyDescent="0.2">
      <c r="A121" s="471">
        <v>34</v>
      </c>
      <c r="B121" s="470" t="s">
        <v>148</v>
      </c>
      <c r="C121" s="469" t="s">
        <v>1362</v>
      </c>
      <c r="D121" s="469" t="s">
        <v>1362</v>
      </c>
      <c r="E121" s="469" t="s">
        <v>40</v>
      </c>
      <c r="F121" s="473" t="s">
        <v>145</v>
      </c>
      <c r="G121" s="473" t="s">
        <v>145</v>
      </c>
      <c r="H121" s="473" t="s">
        <v>10</v>
      </c>
      <c r="I121" s="473" t="s">
        <v>1363</v>
      </c>
      <c r="J121" s="458"/>
      <c r="K121" s="458"/>
      <c r="L121" s="458"/>
      <c r="M121" s="458"/>
      <c r="N121" s="458"/>
      <c r="O121" s="458"/>
      <c r="P121" s="458"/>
      <c r="Q121" s="458"/>
      <c r="R121" s="458"/>
      <c r="S121" s="458"/>
      <c r="T121" s="458"/>
      <c r="U121" s="458"/>
      <c r="V121" s="458"/>
      <c r="W121" s="458"/>
      <c r="X121" s="458"/>
      <c r="Y121" s="458"/>
      <c r="Z121" s="458"/>
      <c r="AA121" s="458"/>
      <c r="AB121" s="458"/>
      <c r="AC121" s="458"/>
      <c r="AD121" s="458"/>
      <c r="AE121" s="458"/>
      <c r="AF121" s="458"/>
      <c r="AG121" s="458"/>
      <c r="AH121" s="458"/>
      <c r="AI121" s="458"/>
      <c r="AJ121" s="458"/>
    </row>
    <row r="122" spans="1:36" ht="24" customHeight="1" x14ac:dyDescent="0.2">
      <c r="A122" s="468"/>
      <c r="B122" s="467"/>
      <c r="C122" s="466"/>
      <c r="D122" s="466"/>
      <c r="E122" s="466"/>
      <c r="F122" s="465" t="s">
        <v>42</v>
      </c>
      <c r="G122" s="465" t="s">
        <v>147</v>
      </c>
      <c r="H122" s="465"/>
      <c r="I122" s="465" t="s">
        <v>1364</v>
      </c>
      <c r="J122" s="458"/>
      <c r="K122" s="458"/>
      <c r="L122" s="458"/>
      <c r="M122" s="458"/>
      <c r="N122" s="458"/>
      <c r="O122" s="458"/>
      <c r="P122" s="458"/>
      <c r="Q122" s="458"/>
      <c r="R122" s="458"/>
      <c r="S122" s="458"/>
      <c r="T122" s="458"/>
      <c r="U122" s="458"/>
      <c r="V122" s="458"/>
      <c r="W122" s="458"/>
      <c r="X122" s="458"/>
      <c r="Y122" s="458"/>
      <c r="Z122" s="458"/>
      <c r="AA122" s="458"/>
      <c r="AB122" s="458"/>
      <c r="AC122" s="458"/>
      <c r="AD122" s="458"/>
      <c r="AE122" s="458"/>
      <c r="AF122" s="458"/>
      <c r="AG122" s="458"/>
      <c r="AH122" s="458"/>
      <c r="AI122" s="458"/>
      <c r="AJ122" s="458"/>
    </row>
    <row r="123" spans="1:36" x14ac:dyDescent="0.2">
      <c r="A123" s="463"/>
      <c r="B123" s="472" t="s">
        <v>149</v>
      </c>
      <c r="C123" s="461"/>
      <c r="D123" s="461"/>
      <c r="E123" s="461"/>
      <c r="F123" s="461" t="s">
        <v>1362</v>
      </c>
      <c r="G123" s="461" t="s">
        <v>1362</v>
      </c>
      <c r="H123" s="460"/>
      <c r="I123" s="474"/>
      <c r="J123" s="458"/>
      <c r="K123" s="458"/>
      <c r="L123" s="458"/>
      <c r="M123" s="458"/>
      <c r="N123" s="458"/>
      <c r="O123" s="458"/>
      <c r="P123" s="458"/>
      <c r="Q123" s="458"/>
      <c r="R123" s="458"/>
      <c r="S123" s="458"/>
      <c r="T123" s="458"/>
      <c r="U123" s="458"/>
      <c r="V123" s="458"/>
      <c r="W123" s="458"/>
      <c r="X123" s="458"/>
      <c r="Y123" s="458"/>
      <c r="Z123" s="458"/>
      <c r="AA123" s="458"/>
      <c r="AB123" s="458"/>
      <c r="AC123" s="458"/>
      <c r="AD123" s="458"/>
      <c r="AE123" s="458"/>
      <c r="AF123" s="458"/>
      <c r="AG123" s="458"/>
      <c r="AH123" s="458"/>
      <c r="AI123" s="458"/>
      <c r="AJ123" s="458"/>
    </row>
    <row r="124" spans="1:36" x14ac:dyDescent="0.2">
      <c r="A124" s="468">
        <v>35</v>
      </c>
      <c r="B124" s="467" t="s">
        <v>144</v>
      </c>
      <c r="C124" s="466" t="s">
        <v>1344</v>
      </c>
      <c r="D124" s="466" t="s">
        <v>1344</v>
      </c>
      <c r="E124" s="466" t="s">
        <v>40</v>
      </c>
      <c r="F124" s="473" t="s">
        <v>145</v>
      </c>
      <c r="G124" s="473" t="s">
        <v>145</v>
      </c>
      <c r="H124" s="473" t="s">
        <v>10</v>
      </c>
      <c r="I124" s="473" t="s">
        <v>1365</v>
      </c>
      <c r="J124" s="458"/>
      <c r="K124" s="458"/>
      <c r="L124" s="458"/>
      <c r="M124" s="458"/>
      <c r="N124" s="458"/>
      <c r="O124" s="458"/>
      <c r="P124" s="458"/>
      <c r="Q124" s="458"/>
      <c r="R124" s="458"/>
      <c r="S124" s="458"/>
      <c r="T124" s="458"/>
      <c r="U124" s="458"/>
      <c r="V124" s="458"/>
      <c r="W124" s="458"/>
      <c r="X124" s="458"/>
      <c r="Y124" s="458"/>
      <c r="Z124" s="458"/>
      <c r="AA124" s="458"/>
      <c r="AB124" s="458"/>
      <c r="AC124" s="458"/>
      <c r="AD124" s="458"/>
      <c r="AE124" s="458"/>
      <c r="AF124" s="458"/>
      <c r="AG124" s="458"/>
      <c r="AH124" s="458"/>
      <c r="AI124" s="458"/>
      <c r="AJ124" s="458"/>
    </row>
    <row r="125" spans="1:36" s="282" customFormat="1" x14ac:dyDescent="0.2">
      <c r="A125" s="468"/>
      <c r="B125" s="467" t="s">
        <v>146</v>
      </c>
      <c r="C125" s="466"/>
      <c r="D125" s="466"/>
      <c r="E125" s="466"/>
      <c r="F125" s="465" t="s">
        <v>42</v>
      </c>
      <c r="G125" s="465" t="s">
        <v>147</v>
      </c>
      <c r="H125" s="464"/>
      <c r="I125" s="465" t="s">
        <v>1364</v>
      </c>
      <c r="J125" s="458"/>
      <c r="K125" s="458"/>
      <c r="L125" s="458"/>
      <c r="M125" s="458"/>
      <c r="N125" s="458"/>
      <c r="O125" s="458"/>
      <c r="P125" s="458"/>
      <c r="Q125" s="458"/>
      <c r="R125" s="458"/>
      <c r="S125" s="458"/>
      <c r="T125" s="458"/>
      <c r="U125" s="458"/>
      <c r="V125" s="458"/>
      <c r="W125" s="458"/>
      <c r="X125" s="458"/>
      <c r="Y125" s="458"/>
      <c r="Z125" s="458"/>
      <c r="AA125" s="458"/>
      <c r="AB125" s="458"/>
      <c r="AC125" s="458"/>
      <c r="AD125" s="458"/>
      <c r="AE125" s="458"/>
      <c r="AF125" s="458"/>
      <c r="AG125" s="458"/>
      <c r="AH125" s="458"/>
      <c r="AI125" s="458"/>
      <c r="AJ125" s="458"/>
    </row>
    <row r="126" spans="1:36" ht="24.75" customHeight="1" x14ac:dyDescent="0.2">
      <c r="A126" s="468"/>
      <c r="B126" s="467"/>
      <c r="C126" s="466"/>
      <c r="D126" s="466"/>
      <c r="E126" s="466"/>
      <c r="F126" s="466" t="s">
        <v>1344</v>
      </c>
      <c r="G126" s="466" t="s">
        <v>1344</v>
      </c>
      <c r="H126" s="464"/>
      <c r="I126" s="465"/>
      <c r="J126" s="458"/>
      <c r="K126" s="458"/>
      <c r="L126" s="458"/>
      <c r="M126" s="458"/>
      <c r="N126" s="458"/>
      <c r="O126" s="458"/>
      <c r="P126" s="458"/>
      <c r="Q126" s="458"/>
      <c r="R126" s="458"/>
      <c r="S126" s="458"/>
      <c r="T126" s="458"/>
      <c r="U126" s="458"/>
      <c r="V126" s="458"/>
      <c r="W126" s="458"/>
      <c r="X126" s="458"/>
      <c r="Y126" s="458"/>
      <c r="Z126" s="458"/>
      <c r="AA126" s="458"/>
      <c r="AB126" s="458"/>
      <c r="AC126" s="458"/>
      <c r="AD126" s="458"/>
      <c r="AE126" s="458"/>
      <c r="AF126" s="458"/>
      <c r="AG126" s="458"/>
      <c r="AH126" s="458"/>
      <c r="AI126" s="458"/>
      <c r="AJ126" s="458"/>
    </row>
    <row r="127" spans="1:36" x14ac:dyDescent="0.2">
      <c r="A127" s="463"/>
      <c r="B127" s="462" t="s">
        <v>155</v>
      </c>
      <c r="C127" s="461"/>
      <c r="D127" s="461"/>
      <c r="E127" s="461"/>
      <c r="F127" s="474"/>
      <c r="G127" s="474"/>
      <c r="H127" s="460"/>
      <c r="I127" s="474"/>
      <c r="J127" s="459"/>
      <c r="K127" s="459"/>
      <c r="L127" s="459"/>
      <c r="M127" s="459"/>
      <c r="N127" s="459"/>
      <c r="O127" s="459"/>
      <c r="P127" s="459"/>
      <c r="Q127" s="459"/>
      <c r="R127" s="459"/>
      <c r="S127" s="459"/>
      <c r="T127" s="459"/>
      <c r="U127" s="459"/>
      <c r="V127" s="459"/>
      <c r="W127" s="459"/>
      <c r="X127" s="459"/>
      <c r="Y127" s="459"/>
      <c r="Z127" s="459"/>
      <c r="AA127" s="459"/>
      <c r="AB127" s="459"/>
      <c r="AC127" s="459"/>
      <c r="AD127" s="459"/>
      <c r="AE127" s="459"/>
      <c r="AF127" s="459"/>
      <c r="AG127" s="459"/>
      <c r="AH127" s="459"/>
      <c r="AI127" s="459"/>
      <c r="AJ127" s="459"/>
    </row>
    <row r="128" spans="1:36" x14ac:dyDescent="0.2">
      <c r="A128" s="471">
        <v>36</v>
      </c>
      <c r="B128" s="470" t="s">
        <v>355</v>
      </c>
      <c r="C128" s="469" t="s">
        <v>1366</v>
      </c>
      <c r="D128" s="469" t="s">
        <v>1366</v>
      </c>
      <c r="E128" s="469" t="s">
        <v>40</v>
      </c>
      <c r="F128" s="473" t="s">
        <v>145</v>
      </c>
      <c r="G128" s="473" t="s">
        <v>145</v>
      </c>
      <c r="H128" s="473" t="s">
        <v>10</v>
      </c>
      <c r="I128" s="473" t="s">
        <v>1367</v>
      </c>
      <c r="J128" s="458"/>
      <c r="K128" s="458"/>
      <c r="L128" s="458"/>
      <c r="M128" s="458"/>
      <c r="N128" s="458"/>
      <c r="O128" s="458"/>
      <c r="P128" s="458"/>
      <c r="Q128" s="458"/>
      <c r="R128" s="458"/>
      <c r="S128" s="458"/>
      <c r="T128" s="458"/>
      <c r="U128" s="458"/>
      <c r="V128" s="458"/>
      <c r="W128" s="458"/>
      <c r="X128" s="458"/>
      <c r="Y128" s="458"/>
      <c r="Z128" s="458"/>
      <c r="AA128" s="458"/>
      <c r="AB128" s="458"/>
      <c r="AC128" s="458"/>
      <c r="AD128" s="458"/>
      <c r="AE128" s="458"/>
      <c r="AF128" s="458"/>
      <c r="AG128" s="458"/>
      <c r="AH128" s="458"/>
      <c r="AI128" s="458"/>
      <c r="AJ128" s="458"/>
    </row>
    <row r="129" spans="1:36" s="282" customFormat="1" x14ac:dyDescent="0.2">
      <c r="A129" s="468"/>
      <c r="B129" s="467"/>
      <c r="C129" s="466"/>
      <c r="D129" s="466"/>
      <c r="E129" s="466"/>
      <c r="F129" s="465" t="s">
        <v>42</v>
      </c>
      <c r="G129" s="465" t="s">
        <v>147</v>
      </c>
      <c r="H129" s="465"/>
      <c r="I129" s="465" t="s">
        <v>1368</v>
      </c>
      <c r="J129" s="458"/>
      <c r="K129" s="458"/>
      <c r="L129" s="458"/>
      <c r="M129" s="458"/>
      <c r="N129" s="458"/>
      <c r="O129" s="458"/>
      <c r="P129" s="458"/>
      <c r="Q129" s="458"/>
      <c r="R129" s="458"/>
      <c r="S129" s="458"/>
      <c r="T129" s="458"/>
      <c r="U129" s="458"/>
      <c r="V129" s="458"/>
      <c r="W129" s="458"/>
      <c r="X129" s="458"/>
      <c r="Y129" s="458"/>
      <c r="Z129" s="458"/>
      <c r="AA129" s="458"/>
      <c r="AB129" s="458"/>
      <c r="AC129" s="458"/>
      <c r="AD129" s="458"/>
      <c r="AE129" s="458"/>
      <c r="AF129" s="458"/>
      <c r="AG129" s="458"/>
      <c r="AH129" s="458"/>
      <c r="AI129" s="458"/>
      <c r="AJ129" s="458"/>
    </row>
    <row r="130" spans="1:36" x14ac:dyDescent="0.2">
      <c r="A130" s="463"/>
      <c r="B130" s="460" t="s">
        <v>247</v>
      </c>
      <c r="C130" s="461"/>
      <c r="D130" s="461"/>
      <c r="E130" s="461"/>
      <c r="F130" s="461" t="s">
        <v>1366</v>
      </c>
      <c r="G130" s="461" t="s">
        <v>1366</v>
      </c>
      <c r="H130" s="460"/>
      <c r="I130" s="474"/>
      <c r="J130" s="458"/>
      <c r="K130" s="458"/>
      <c r="L130" s="458"/>
      <c r="M130" s="458"/>
      <c r="N130" s="458"/>
      <c r="O130" s="458"/>
      <c r="P130" s="458"/>
      <c r="Q130" s="458"/>
      <c r="R130" s="458"/>
      <c r="S130" s="458"/>
      <c r="T130" s="458"/>
      <c r="U130" s="458"/>
      <c r="V130" s="458"/>
      <c r="W130" s="458"/>
      <c r="X130" s="458"/>
      <c r="Y130" s="458"/>
      <c r="Z130" s="458"/>
      <c r="AA130" s="458"/>
      <c r="AB130" s="458"/>
      <c r="AC130" s="458"/>
      <c r="AD130" s="458"/>
      <c r="AE130" s="458"/>
      <c r="AF130" s="458"/>
      <c r="AG130" s="458"/>
      <c r="AH130" s="458"/>
      <c r="AI130" s="458"/>
      <c r="AJ130" s="458"/>
    </row>
    <row r="131" spans="1:36" x14ac:dyDescent="0.2">
      <c r="A131" s="471">
        <v>37</v>
      </c>
      <c r="B131" s="470" t="s">
        <v>148</v>
      </c>
      <c r="C131" s="469" t="s">
        <v>1369</v>
      </c>
      <c r="D131" s="469" t="s">
        <v>1369</v>
      </c>
      <c r="E131" s="469" t="s">
        <v>40</v>
      </c>
      <c r="F131" s="473" t="s">
        <v>145</v>
      </c>
      <c r="G131" s="473" t="s">
        <v>145</v>
      </c>
      <c r="H131" s="473" t="s">
        <v>10</v>
      </c>
      <c r="I131" s="473" t="s">
        <v>1370</v>
      </c>
      <c r="J131" s="458"/>
      <c r="K131" s="458"/>
      <c r="L131" s="458"/>
      <c r="M131" s="458"/>
      <c r="N131" s="458"/>
      <c r="O131" s="458"/>
      <c r="P131" s="458"/>
      <c r="Q131" s="458"/>
      <c r="R131" s="458"/>
      <c r="S131" s="458"/>
      <c r="T131" s="458"/>
      <c r="U131" s="458"/>
      <c r="V131" s="458"/>
      <c r="W131" s="458"/>
      <c r="X131" s="458"/>
      <c r="Y131" s="458"/>
      <c r="Z131" s="458"/>
      <c r="AA131" s="458"/>
      <c r="AB131" s="458"/>
      <c r="AC131" s="458"/>
      <c r="AD131" s="458"/>
      <c r="AE131" s="458"/>
      <c r="AF131" s="458"/>
      <c r="AG131" s="458"/>
      <c r="AH131" s="458"/>
      <c r="AI131" s="458"/>
      <c r="AJ131" s="458"/>
    </row>
    <row r="132" spans="1:36" s="282" customFormat="1" x14ac:dyDescent="0.2">
      <c r="A132" s="468"/>
      <c r="B132" s="467" t="s">
        <v>1371</v>
      </c>
      <c r="C132" s="466"/>
      <c r="D132" s="466"/>
      <c r="E132" s="466"/>
      <c r="F132" s="465" t="s">
        <v>42</v>
      </c>
      <c r="G132" s="465" t="s">
        <v>147</v>
      </c>
      <c r="H132" s="465"/>
      <c r="I132" s="465" t="s">
        <v>1368</v>
      </c>
      <c r="J132" s="458"/>
      <c r="K132" s="458"/>
      <c r="L132" s="458"/>
      <c r="M132" s="458"/>
      <c r="N132" s="458"/>
      <c r="O132" s="458"/>
      <c r="P132" s="458"/>
      <c r="Q132" s="458"/>
      <c r="R132" s="458"/>
      <c r="S132" s="458"/>
      <c r="T132" s="458"/>
      <c r="U132" s="458"/>
      <c r="V132" s="458"/>
      <c r="W132" s="458"/>
      <c r="X132" s="458"/>
      <c r="Y132" s="458"/>
      <c r="Z132" s="458"/>
      <c r="AA132" s="458"/>
      <c r="AB132" s="458"/>
      <c r="AC132" s="458"/>
      <c r="AD132" s="458"/>
      <c r="AE132" s="458"/>
      <c r="AF132" s="458"/>
      <c r="AG132" s="458"/>
      <c r="AH132" s="458"/>
      <c r="AI132" s="458"/>
      <c r="AJ132" s="458"/>
    </row>
    <row r="133" spans="1:36" x14ac:dyDescent="0.2">
      <c r="A133" s="468"/>
      <c r="B133" s="467"/>
      <c r="C133" s="466"/>
      <c r="D133" s="466"/>
      <c r="E133" s="466"/>
      <c r="F133" s="466" t="s">
        <v>1369</v>
      </c>
      <c r="G133" s="466" t="s">
        <v>1369</v>
      </c>
      <c r="H133" s="465"/>
      <c r="I133" s="465"/>
      <c r="J133" s="458"/>
      <c r="K133" s="458"/>
      <c r="L133" s="458"/>
      <c r="M133" s="458"/>
      <c r="N133" s="458"/>
      <c r="O133" s="458"/>
      <c r="P133" s="458"/>
      <c r="Q133" s="458"/>
      <c r="R133" s="458"/>
      <c r="S133" s="458"/>
      <c r="T133" s="458"/>
      <c r="U133" s="458"/>
      <c r="V133" s="458"/>
      <c r="W133" s="458"/>
      <c r="X133" s="458"/>
      <c r="Y133" s="458"/>
      <c r="Z133" s="458"/>
      <c r="AA133" s="458"/>
      <c r="AB133" s="458"/>
      <c r="AC133" s="458"/>
      <c r="AD133" s="458"/>
      <c r="AE133" s="458"/>
      <c r="AF133" s="458"/>
      <c r="AG133" s="458"/>
      <c r="AH133" s="458"/>
      <c r="AI133" s="458"/>
      <c r="AJ133" s="458"/>
    </row>
    <row r="134" spans="1:36" ht="15.75" customHeight="1" x14ac:dyDescent="0.2">
      <c r="A134" s="463"/>
      <c r="B134" s="472" t="s">
        <v>360</v>
      </c>
      <c r="C134" s="461"/>
      <c r="D134" s="461"/>
      <c r="E134" s="461"/>
      <c r="F134" s="461"/>
      <c r="G134" s="461"/>
      <c r="H134" s="460"/>
      <c r="I134" s="474"/>
      <c r="J134" s="458"/>
      <c r="K134" s="458"/>
      <c r="L134" s="458"/>
      <c r="M134" s="458"/>
      <c r="N134" s="458"/>
      <c r="O134" s="458"/>
      <c r="P134" s="458"/>
      <c r="Q134" s="458"/>
      <c r="R134" s="458"/>
      <c r="S134" s="458"/>
      <c r="T134" s="458"/>
      <c r="U134" s="458"/>
      <c r="V134" s="458"/>
      <c r="W134" s="458"/>
      <c r="X134" s="458"/>
      <c r="Y134" s="458"/>
      <c r="Z134" s="458"/>
      <c r="AA134" s="458"/>
      <c r="AB134" s="458"/>
      <c r="AC134" s="458"/>
      <c r="AD134" s="458"/>
      <c r="AE134" s="458"/>
      <c r="AF134" s="458"/>
      <c r="AG134" s="458"/>
      <c r="AH134" s="458"/>
      <c r="AI134" s="458"/>
      <c r="AJ134" s="458"/>
    </row>
    <row r="135" spans="1:36" ht="24" customHeight="1" x14ac:dyDescent="0.2">
      <c r="A135" s="471">
        <v>38</v>
      </c>
      <c r="B135" s="470" t="s">
        <v>148</v>
      </c>
      <c r="C135" s="469" t="s">
        <v>1362</v>
      </c>
      <c r="D135" s="469" t="s">
        <v>1362</v>
      </c>
      <c r="E135" s="469" t="s">
        <v>40</v>
      </c>
      <c r="F135" s="473" t="s">
        <v>145</v>
      </c>
      <c r="G135" s="473" t="s">
        <v>145</v>
      </c>
      <c r="H135" s="473" t="s">
        <v>10</v>
      </c>
      <c r="I135" s="473" t="s">
        <v>1372</v>
      </c>
      <c r="J135" s="458"/>
      <c r="K135" s="458"/>
      <c r="L135" s="458"/>
      <c r="M135" s="458"/>
      <c r="N135" s="458"/>
      <c r="O135" s="458"/>
      <c r="P135" s="458"/>
      <c r="Q135" s="458"/>
      <c r="R135" s="458"/>
      <c r="S135" s="458"/>
      <c r="T135" s="458"/>
      <c r="U135" s="458"/>
      <c r="V135" s="458"/>
      <c r="W135" s="458"/>
      <c r="X135" s="458"/>
      <c r="Y135" s="458"/>
      <c r="Z135" s="458"/>
      <c r="AA135" s="458"/>
      <c r="AB135" s="458"/>
      <c r="AC135" s="458"/>
      <c r="AD135" s="458"/>
      <c r="AE135" s="458"/>
      <c r="AF135" s="458"/>
      <c r="AG135" s="458"/>
      <c r="AH135" s="458"/>
      <c r="AI135" s="458"/>
      <c r="AJ135" s="458"/>
    </row>
    <row r="136" spans="1:36" ht="18.75" customHeight="1" x14ac:dyDescent="0.2">
      <c r="A136" s="468"/>
      <c r="B136" s="467"/>
      <c r="C136" s="466"/>
      <c r="D136" s="466"/>
      <c r="E136" s="466"/>
      <c r="F136" s="465" t="s">
        <v>42</v>
      </c>
      <c r="G136" s="465" t="s">
        <v>147</v>
      </c>
      <c r="H136" s="465"/>
      <c r="I136" s="465" t="s">
        <v>1368</v>
      </c>
      <c r="J136" s="458"/>
      <c r="K136" s="458"/>
      <c r="L136" s="458"/>
      <c r="M136" s="458"/>
      <c r="N136" s="458"/>
      <c r="O136" s="458"/>
      <c r="P136" s="458"/>
      <c r="Q136" s="458"/>
      <c r="R136" s="458"/>
      <c r="S136" s="458"/>
      <c r="T136" s="458"/>
      <c r="U136" s="458"/>
      <c r="V136" s="458"/>
      <c r="W136" s="458"/>
      <c r="X136" s="458"/>
      <c r="Y136" s="458"/>
      <c r="Z136" s="458"/>
      <c r="AA136" s="458"/>
      <c r="AB136" s="458"/>
      <c r="AC136" s="458"/>
      <c r="AD136" s="458"/>
      <c r="AE136" s="458"/>
      <c r="AF136" s="458"/>
      <c r="AG136" s="458"/>
      <c r="AH136" s="458"/>
      <c r="AI136" s="458"/>
      <c r="AJ136" s="458"/>
    </row>
    <row r="137" spans="1:36" ht="18.75" customHeight="1" x14ac:dyDescent="0.2">
      <c r="A137" s="463"/>
      <c r="B137" s="472" t="s">
        <v>358</v>
      </c>
      <c r="C137" s="461"/>
      <c r="D137" s="461"/>
      <c r="E137" s="461"/>
      <c r="F137" s="461" t="s">
        <v>1362</v>
      </c>
      <c r="G137" s="461" t="s">
        <v>1362</v>
      </c>
      <c r="H137" s="460"/>
      <c r="I137" s="474"/>
      <c r="J137" s="458"/>
      <c r="K137" s="458"/>
      <c r="L137" s="458"/>
      <c r="M137" s="458"/>
      <c r="N137" s="458"/>
      <c r="O137" s="458"/>
      <c r="P137" s="458"/>
      <c r="Q137" s="458"/>
      <c r="R137" s="458"/>
      <c r="S137" s="458"/>
      <c r="T137" s="458"/>
      <c r="U137" s="458"/>
      <c r="V137" s="458"/>
      <c r="W137" s="458"/>
      <c r="X137" s="458"/>
      <c r="Y137" s="458"/>
      <c r="Z137" s="458"/>
      <c r="AA137" s="458"/>
      <c r="AB137" s="458"/>
      <c r="AC137" s="458"/>
      <c r="AD137" s="458"/>
      <c r="AE137" s="458"/>
      <c r="AF137" s="458"/>
      <c r="AG137" s="458"/>
      <c r="AH137" s="458"/>
      <c r="AI137" s="458"/>
      <c r="AJ137" s="458"/>
    </row>
    <row r="138" spans="1:36" ht="18.75" customHeight="1" x14ac:dyDescent="0.2">
      <c r="A138" s="468">
        <v>39</v>
      </c>
      <c r="B138" s="470" t="s">
        <v>1354</v>
      </c>
      <c r="C138" s="466" t="s">
        <v>1355</v>
      </c>
      <c r="D138" s="466" t="s">
        <v>1355</v>
      </c>
      <c r="E138" s="466" t="s">
        <v>40</v>
      </c>
      <c r="F138" s="465" t="s">
        <v>153</v>
      </c>
      <c r="G138" s="473" t="s">
        <v>153</v>
      </c>
      <c r="H138" s="473" t="s">
        <v>10</v>
      </c>
      <c r="I138" s="473" t="s">
        <v>1373</v>
      </c>
      <c r="J138" s="458"/>
      <c r="K138" s="458"/>
      <c r="L138" s="458"/>
      <c r="M138" s="458"/>
      <c r="N138" s="458"/>
      <c r="O138" s="458"/>
      <c r="P138" s="458"/>
      <c r="Q138" s="458"/>
      <c r="R138" s="458"/>
      <c r="S138" s="458"/>
      <c r="T138" s="458"/>
      <c r="U138" s="458"/>
      <c r="V138" s="458"/>
      <c r="W138" s="458"/>
      <c r="X138" s="458"/>
      <c r="Y138" s="458"/>
      <c r="Z138" s="458"/>
      <c r="AA138" s="458"/>
      <c r="AB138" s="458"/>
      <c r="AC138" s="458"/>
      <c r="AD138" s="458"/>
      <c r="AE138" s="458"/>
      <c r="AF138" s="458"/>
      <c r="AG138" s="458"/>
      <c r="AH138" s="458"/>
      <c r="AI138" s="458"/>
      <c r="AJ138" s="458"/>
    </row>
    <row r="139" spans="1:36" s="282" customFormat="1" ht="18.75" customHeight="1" x14ac:dyDescent="0.2">
      <c r="A139" s="468"/>
      <c r="B139" s="467" t="s">
        <v>146</v>
      </c>
      <c r="C139" s="466"/>
      <c r="D139" s="466"/>
      <c r="E139" s="466"/>
      <c r="F139" s="465" t="s">
        <v>42</v>
      </c>
      <c r="G139" s="465" t="s">
        <v>147</v>
      </c>
      <c r="H139" s="464"/>
      <c r="I139" s="465" t="s">
        <v>1368</v>
      </c>
      <c r="J139" s="458"/>
      <c r="K139" s="458"/>
      <c r="L139" s="458"/>
      <c r="M139" s="458"/>
      <c r="N139" s="458"/>
      <c r="O139" s="458"/>
      <c r="P139" s="458"/>
      <c r="Q139" s="458"/>
      <c r="R139" s="458"/>
      <c r="S139" s="458"/>
      <c r="T139" s="458"/>
      <c r="U139" s="458"/>
      <c r="V139" s="458"/>
      <c r="W139" s="458"/>
      <c r="X139" s="458"/>
      <c r="Y139" s="458"/>
      <c r="Z139" s="458"/>
      <c r="AA139" s="458"/>
      <c r="AB139" s="458"/>
      <c r="AC139" s="458"/>
      <c r="AD139" s="458"/>
      <c r="AE139" s="458"/>
      <c r="AF139" s="458"/>
      <c r="AG139" s="458"/>
      <c r="AH139" s="458"/>
      <c r="AI139" s="458"/>
      <c r="AJ139" s="458"/>
    </row>
    <row r="140" spans="1:36" x14ac:dyDescent="0.2">
      <c r="A140" s="468"/>
      <c r="B140" s="467" t="s">
        <v>154</v>
      </c>
      <c r="C140" s="466"/>
      <c r="D140" s="466"/>
      <c r="E140" s="466"/>
      <c r="F140" s="466" t="s">
        <v>1355</v>
      </c>
      <c r="G140" s="466" t="s">
        <v>1355</v>
      </c>
      <c r="H140" s="464"/>
      <c r="I140" s="465"/>
      <c r="J140" s="458"/>
      <c r="K140" s="458"/>
      <c r="L140" s="458"/>
      <c r="M140" s="458"/>
      <c r="N140" s="458"/>
      <c r="O140" s="458"/>
      <c r="P140" s="458"/>
      <c r="Q140" s="458"/>
      <c r="R140" s="458"/>
      <c r="S140" s="458"/>
      <c r="T140" s="458"/>
      <c r="U140" s="458"/>
      <c r="V140" s="458"/>
      <c r="W140" s="458"/>
      <c r="X140" s="458"/>
      <c r="Y140" s="458"/>
      <c r="Z140" s="458"/>
      <c r="AA140" s="458"/>
      <c r="AB140" s="458"/>
      <c r="AC140" s="458"/>
      <c r="AD140" s="458"/>
      <c r="AE140" s="458"/>
      <c r="AF140" s="458"/>
      <c r="AG140" s="458"/>
      <c r="AH140" s="458"/>
      <c r="AI140" s="458"/>
      <c r="AJ140" s="458"/>
    </row>
    <row r="141" spans="1:36" x14ac:dyDescent="0.2">
      <c r="A141" s="463"/>
      <c r="B141" s="462" t="s">
        <v>232</v>
      </c>
      <c r="C141" s="461"/>
      <c r="D141" s="461"/>
      <c r="E141" s="461"/>
      <c r="F141" s="474"/>
      <c r="G141" s="474"/>
      <c r="H141" s="460"/>
      <c r="I141" s="474"/>
      <c r="J141" s="459"/>
      <c r="K141" s="459"/>
      <c r="L141" s="459"/>
      <c r="M141" s="459"/>
      <c r="N141" s="459"/>
      <c r="O141" s="459"/>
      <c r="P141" s="459"/>
      <c r="Q141" s="459"/>
      <c r="R141" s="459"/>
      <c r="S141" s="459"/>
      <c r="T141" s="459"/>
      <c r="U141" s="459"/>
      <c r="V141" s="459"/>
      <c r="W141" s="459"/>
      <c r="X141" s="459"/>
      <c r="Y141" s="459"/>
      <c r="Z141" s="459"/>
      <c r="AA141" s="459"/>
      <c r="AB141" s="459"/>
      <c r="AC141" s="459"/>
      <c r="AD141" s="459"/>
      <c r="AE141" s="459"/>
      <c r="AF141" s="459"/>
      <c r="AG141" s="459"/>
      <c r="AH141" s="459"/>
      <c r="AI141" s="459"/>
      <c r="AJ141" s="459"/>
    </row>
    <row r="142" spans="1:36" x14ac:dyDescent="0.2">
      <c r="A142" s="468">
        <v>40</v>
      </c>
      <c r="B142" s="467" t="s">
        <v>144</v>
      </c>
      <c r="C142" s="466" t="s">
        <v>1344</v>
      </c>
      <c r="D142" s="466" t="s">
        <v>1344</v>
      </c>
      <c r="E142" s="466" t="s">
        <v>40</v>
      </c>
      <c r="F142" s="473" t="s">
        <v>145</v>
      </c>
      <c r="G142" s="473" t="s">
        <v>145</v>
      </c>
      <c r="H142" s="473" t="s">
        <v>10</v>
      </c>
      <c r="I142" s="473" t="s">
        <v>1374</v>
      </c>
      <c r="J142" s="458"/>
      <c r="K142" s="458"/>
      <c r="L142" s="458"/>
      <c r="M142" s="458"/>
      <c r="N142" s="458"/>
      <c r="O142" s="458"/>
      <c r="P142" s="458"/>
      <c r="Q142" s="458"/>
      <c r="R142" s="458"/>
      <c r="S142" s="458"/>
      <c r="T142" s="458"/>
      <c r="U142" s="458"/>
      <c r="V142" s="458"/>
      <c r="W142" s="458"/>
      <c r="X142" s="458"/>
      <c r="Y142" s="458"/>
      <c r="Z142" s="458"/>
      <c r="AA142" s="458"/>
      <c r="AB142" s="458"/>
      <c r="AC142" s="458"/>
      <c r="AD142" s="458"/>
      <c r="AE142" s="458"/>
      <c r="AF142" s="458"/>
      <c r="AG142" s="458"/>
      <c r="AH142" s="458"/>
      <c r="AI142" s="458"/>
      <c r="AJ142" s="458"/>
    </row>
    <row r="143" spans="1:36" x14ac:dyDescent="0.2">
      <c r="A143" s="468"/>
      <c r="B143" s="467" t="s">
        <v>146</v>
      </c>
      <c r="C143" s="466"/>
      <c r="D143" s="466"/>
      <c r="E143" s="466"/>
      <c r="F143" s="465" t="s">
        <v>42</v>
      </c>
      <c r="G143" s="465" t="s">
        <v>147</v>
      </c>
      <c r="H143" s="464"/>
      <c r="I143" s="465" t="s">
        <v>1375</v>
      </c>
      <c r="J143" s="458"/>
      <c r="K143" s="458"/>
      <c r="L143" s="458"/>
      <c r="M143" s="458"/>
      <c r="N143" s="458"/>
      <c r="O143" s="458"/>
      <c r="P143" s="458"/>
      <c r="Q143" s="458"/>
      <c r="R143" s="458"/>
      <c r="S143" s="458"/>
      <c r="T143" s="458"/>
      <c r="U143" s="458"/>
      <c r="V143" s="458"/>
      <c r="W143" s="458"/>
      <c r="X143" s="458"/>
      <c r="Y143" s="458"/>
      <c r="Z143" s="458"/>
      <c r="AA143" s="458"/>
      <c r="AB143" s="458"/>
      <c r="AC143" s="458"/>
      <c r="AD143" s="458"/>
      <c r="AE143" s="458"/>
      <c r="AF143" s="458"/>
      <c r="AG143" s="458"/>
      <c r="AH143" s="458"/>
      <c r="AI143" s="458"/>
      <c r="AJ143" s="458"/>
    </row>
    <row r="144" spans="1:36" x14ac:dyDescent="0.2">
      <c r="A144" s="468"/>
      <c r="B144" s="467"/>
      <c r="C144" s="466"/>
      <c r="D144" s="466"/>
      <c r="E144" s="466"/>
      <c r="F144" s="466" t="s">
        <v>1344</v>
      </c>
      <c r="G144" s="466" t="s">
        <v>1344</v>
      </c>
      <c r="H144" s="464"/>
      <c r="I144" s="465"/>
      <c r="J144" s="458"/>
      <c r="K144" s="458"/>
      <c r="L144" s="458"/>
      <c r="M144" s="458"/>
      <c r="N144" s="458"/>
      <c r="O144" s="458"/>
      <c r="P144" s="458"/>
      <c r="Q144" s="458"/>
      <c r="R144" s="458"/>
      <c r="S144" s="458"/>
      <c r="T144" s="458"/>
      <c r="U144" s="458"/>
      <c r="V144" s="458"/>
      <c r="W144" s="458"/>
      <c r="X144" s="458"/>
      <c r="Y144" s="458"/>
      <c r="Z144" s="458"/>
      <c r="AA144" s="458"/>
      <c r="AB144" s="458"/>
      <c r="AC144" s="458"/>
      <c r="AD144" s="458"/>
      <c r="AE144" s="458"/>
      <c r="AF144" s="458"/>
      <c r="AG144" s="458"/>
      <c r="AH144" s="458"/>
      <c r="AI144" s="458"/>
      <c r="AJ144" s="458"/>
    </row>
    <row r="145" spans="1:36" x14ac:dyDescent="0.2">
      <c r="A145" s="463"/>
      <c r="B145" s="462" t="s">
        <v>282</v>
      </c>
      <c r="C145" s="461"/>
      <c r="D145" s="461"/>
      <c r="E145" s="461"/>
      <c r="F145" s="474"/>
      <c r="G145" s="474"/>
      <c r="H145" s="460"/>
      <c r="I145" s="474"/>
      <c r="J145" s="459"/>
      <c r="K145" s="459"/>
      <c r="L145" s="459"/>
      <c r="M145" s="459"/>
      <c r="N145" s="459"/>
      <c r="O145" s="459"/>
      <c r="P145" s="459"/>
      <c r="Q145" s="459"/>
      <c r="R145" s="459"/>
      <c r="S145" s="459"/>
      <c r="T145" s="459"/>
      <c r="U145" s="459"/>
      <c r="V145" s="459"/>
      <c r="W145" s="459"/>
      <c r="X145" s="459"/>
      <c r="Y145" s="459"/>
      <c r="Z145" s="459"/>
      <c r="AA145" s="459"/>
      <c r="AB145" s="459"/>
      <c r="AC145" s="459"/>
      <c r="AD145" s="459"/>
      <c r="AE145" s="459"/>
      <c r="AF145" s="459"/>
      <c r="AG145" s="459"/>
      <c r="AH145" s="459"/>
      <c r="AI145" s="459"/>
      <c r="AJ145" s="459"/>
    </row>
    <row r="146" spans="1:36" x14ac:dyDescent="0.2">
      <c r="A146" s="471">
        <v>41</v>
      </c>
      <c r="B146" s="470" t="s">
        <v>415</v>
      </c>
      <c r="C146" s="469" t="s">
        <v>1376</v>
      </c>
      <c r="D146" s="469" t="s">
        <v>1376</v>
      </c>
      <c r="E146" s="469" t="s">
        <v>40</v>
      </c>
      <c r="F146" s="468" t="s">
        <v>698</v>
      </c>
      <c r="G146" s="468" t="s">
        <v>698</v>
      </c>
      <c r="H146" s="465" t="s">
        <v>10</v>
      </c>
      <c r="I146" s="473" t="s">
        <v>693</v>
      </c>
      <c r="J146" s="458"/>
      <c r="K146" s="458"/>
      <c r="L146" s="458"/>
      <c r="M146" s="458"/>
      <c r="N146" s="458"/>
      <c r="O146" s="458"/>
      <c r="P146" s="458"/>
      <c r="Q146" s="458"/>
      <c r="R146" s="458"/>
      <c r="S146" s="458"/>
      <c r="T146" s="458"/>
      <c r="U146" s="458"/>
      <c r="V146" s="458"/>
      <c r="W146" s="458"/>
      <c r="X146" s="458"/>
      <c r="Y146" s="458"/>
      <c r="Z146" s="458"/>
      <c r="AA146" s="458"/>
      <c r="AB146" s="458"/>
      <c r="AC146" s="458"/>
      <c r="AD146" s="458"/>
      <c r="AE146" s="458"/>
      <c r="AF146" s="458"/>
      <c r="AG146" s="458"/>
      <c r="AH146" s="458"/>
      <c r="AI146" s="458"/>
      <c r="AJ146" s="458"/>
    </row>
    <row r="147" spans="1:36" x14ac:dyDescent="0.2">
      <c r="A147" s="468"/>
      <c r="B147" s="467" t="s">
        <v>357</v>
      </c>
      <c r="C147" s="466"/>
      <c r="D147" s="466"/>
      <c r="E147" s="466"/>
      <c r="F147" s="465" t="s">
        <v>42</v>
      </c>
      <c r="G147" s="465" t="s">
        <v>147</v>
      </c>
      <c r="H147" s="464"/>
      <c r="I147" s="465" t="s">
        <v>1375</v>
      </c>
      <c r="J147" s="458"/>
      <c r="K147" s="458"/>
      <c r="L147" s="458"/>
      <c r="M147" s="458"/>
      <c r="N147" s="458"/>
      <c r="O147" s="458"/>
      <c r="P147" s="458"/>
      <c r="Q147" s="458"/>
      <c r="R147" s="458"/>
      <c r="S147" s="458"/>
      <c r="T147" s="458"/>
      <c r="U147" s="458"/>
      <c r="V147" s="458"/>
      <c r="W147" s="458"/>
      <c r="X147" s="458"/>
      <c r="Y147" s="458"/>
      <c r="Z147" s="458"/>
      <c r="AA147" s="458"/>
      <c r="AB147" s="458"/>
      <c r="AC147" s="458"/>
      <c r="AD147" s="458"/>
      <c r="AE147" s="458"/>
      <c r="AF147" s="458"/>
      <c r="AG147" s="458"/>
      <c r="AH147" s="458"/>
      <c r="AI147" s="458"/>
      <c r="AJ147" s="458"/>
    </row>
    <row r="148" spans="1:36" x14ac:dyDescent="0.2">
      <c r="A148" s="463"/>
      <c r="B148" s="472" t="s">
        <v>247</v>
      </c>
      <c r="C148" s="461"/>
      <c r="D148" s="461"/>
      <c r="E148" s="461"/>
      <c r="F148" s="461" t="s">
        <v>1376</v>
      </c>
      <c r="G148" s="461" t="s">
        <v>1376</v>
      </c>
      <c r="H148" s="460"/>
      <c r="I148" s="482"/>
      <c r="J148" s="459"/>
      <c r="K148" s="459"/>
      <c r="L148" s="459"/>
      <c r="M148" s="459"/>
      <c r="N148" s="459"/>
      <c r="O148" s="459"/>
      <c r="P148" s="459"/>
      <c r="Q148" s="459"/>
      <c r="R148" s="459"/>
      <c r="S148" s="459"/>
      <c r="T148" s="459"/>
      <c r="U148" s="459"/>
      <c r="V148" s="459"/>
      <c r="W148" s="459"/>
      <c r="X148" s="459"/>
      <c r="Y148" s="459"/>
      <c r="Z148" s="459"/>
      <c r="AA148" s="459"/>
      <c r="AB148" s="459"/>
      <c r="AC148" s="459"/>
      <c r="AD148" s="459"/>
      <c r="AE148" s="459"/>
      <c r="AF148" s="459"/>
      <c r="AG148" s="459"/>
      <c r="AH148" s="459"/>
      <c r="AI148" s="459"/>
      <c r="AJ148" s="459"/>
    </row>
    <row r="149" spans="1:36" ht="22.5" x14ac:dyDescent="0.2">
      <c r="A149" s="468">
        <v>42</v>
      </c>
      <c r="B149" s="475" t="s">
        <v>1377</v>
      </c>
      <c r="C149" s="466" t="s">
        <v>317</v>
      </c>
      <c r="D149" s="466" t="s">
        <v>317</v>
      </c>
      <c r="E149" s="466" t="s">
        <v>40</v>
      </c>
      <c r="F149" s="465" t="s">
        <v>1378</v>
      </c>
      <c r="G149" s="465" t="s">
        <v>1378</v>
      </c>
      <c r="H149" s="465" t="s">
        <v>10</v>
      </c>
      <c r="I149" s="465" t="s">
        <v>1379</v>
      </c>
      <c r="J149" s="458"/>
      <c r="K149" s="458"/>
      <c r="L149" s="458"/>
      <c r="M149" s="458"/>
      <c r="N149" s="458"/>
      <c r="O149" s="458"/>
      <c r="P149" s="458"/>
      <c r="Q149" s="458"/>
      <c r="R149" s="458"/>
      <c r="S149" s="458"/>
      <c r="T149" s="458"/>
      <c r="U149" s="458"/>
      <c r="V149" s="458"/>
      <c r="W149" s="458"/>
      <c r="X149" s="458"/>
      <c r="Y149" s="458"/>
      <c r="Z149" s="458"/>
      <c r="AA149" s="458"/>
      <c r="AB149" s="458"/>
      <c r="AC149" s="458"/>
      <c r="AD149" s="458"/>
      <c r="AE149" s="458"/>
      <c r="AF149" s="458"/>
      <c r="AG149" s="458"/>
      <c r="AH149" s="458"/>
      <c r="AI149" s="458"/>
      <c r="AJ149" s="458"/>
    </row>
    <row r="150" spans="1:36" x14ac:dyDescent="0.2">
      <c r="A150" s="468"/>
      <c r="B150" s="467" t="s">
        <v>249</v>
      </c>
      <c r="C150" s="466"/>
      <c r="D150" s="466"/>
      <c r="E150" s="466"/>
      <c r="F150" s="465" t="s">
        <v>42</v>
      </c>
      <c r="G150" s="465" t="s">
        <v>147</v>
      </c>
      <c r="H150" s="464"/>
      <c r="I150" s="465" t="s">
        <v>1375</v>
      </c>
      <c r="J150" s="458"/>
      <c r="K150" s="458"/>
      <c r="L150" s="458"/>
      <c r="M150" s="458"/>
      <c r="N150" s="458"/>
      <c r="O150" s="458"/>
      <c r="P150" s="458"/>
      <c r="Q150" s="458"/>
      <c r="R150" s="458"/>
      <c r="S150" s="458"/>
      <c r="T150" s="458"/>
      <c r="U150" s="458"/>
      <c r="V150" s="458"/>
      <c r="W150" s="458"/>
      <c r="X150" s="458"/>
      <c r="Y150" s="458"/>
      <c r="Z150" s="458"/>
      <c r="AA150" s="458"/>
      <c r="AB150" s="458"/>
      <c r="AC150" s="458"/>
      <c r="AD150" s="458"/>
      <c r="AE150" s="458"/>
      <c r="AF150" s="458"/>
      <c r="AG150" s="458"/>
      <c r="AH150" s="458"/>
      <c r="AI150" s="458"/>
      <c r="AJ150" s="458"/>
    </row>
    <row r="151" spans="1:36" x14ac:dyDescent="0.2">
      <c r="A151" s="468"/>
      <c r="B151" s="467"/>
      <c r="C151" s="466"/>
      <c r="D151" s="466"/>
      <c r="E151" s="466"/>
      <c r="F151" s="466" t="s">
        <v>317</v>
      </c>
      <c r="G151" s="466" t="s">
        <v>317</v>
      </c>
      <c r="H151" s="464"/>
      <c r="I151" s="465"/>
      <c r="J151" s="458"/>
      <c r="K151" s="458"/>
      <c r="L151" s="458"/>
      <c r="M151" s="458"/>
      <c r="N151" s="458"/>
      <c r="O151" s="458"/>
      <c r="P151" s="458"/>
      <c r="Q151" s="458"/>
      <c r="R151" s="458"/>
      <c r="S151" s="458"/>
      <c r="T151" s="458"/>
      <c r="U151" s="458"/>
      <c r="V151" s="458"/>
      <c r="W151" s="458"/>
      <c r="X151" s="458"/>
      <c r="Y151" s="458"/>
      <c r="Z151" s="458"/>
      <c r="AA151" s="458"/>
      <c r="AB151" s="458"/>
      <c r="AC151" s="458"/>
      <c r="AD151" s="458"/>
      <c r="AE151" s="458"/>
      <c r="AF151" s="458"/>
      <c r="AG151" s="458"/>
      <c r="AH151" s="458"/>
      <c r="AI151" s="458"/>
      <c r="AJ151" s="458"/>
    </row>
    <row r="152" spans="1:36" x14ac:dyDescent="0.2">
      <c r="A152" s="463"/>
      <c r="B152" s="472" t="s">
        <v>360</v>
      </c>
      <c r="C152" s="461"/>
      <c r="D152" s="461"/>
      <c r="E152" s="461"/>
      <c r="F152" s="474"/>
      <c r="G152" s="474"/>
      <c r="H152" s="460"/>
      <c r="I152" s="474"/>
      <c r="J152" s="459"/>
      <c r="K152" s="459"/>
      <c r="L152" s="459"/>
      <c r="M152" s="459"/>
      <c r="N152" s="459"/>
      <c r="O152" s="459"/>
      <c r="P152" s="459"/>
      <c r="Q152" s="459"/>
      <c r="R152" s="459"/>
      <c r="S152" s="459"/>
      <c r="T152" s="459"/>
      <c r="U152" s="459"/>
      <c r="V152" s="459"/>
      <c r="W152" s="459"/>
      <c r="X152" s="459"/>
      <c r="Y152" s="459"/>
      <c r="Z152" s="459"/>
      <c r="AA152" s="459"/>
      <c r="AB152" s="459"/>
      <c r="AC152" s="459"/>
      <c r="AD152" s="459"/>
      <c r="AE152" s="459"/>
      <c r="AF152" s="459"/>
      <c r="AG152" s="459"/>
      <c r="AH152" s="459"/>
      <c r="AI152" s="459"/>
      <c r="AJ152" s="459"/>
    </row>
    <row r="153" spans="1:36" x14ac:dyDescent="0.2">
      <c r="A153" s="471">
        <v>43</v>
      </c>
      <c r="B153" s="470" t="s">
        <v>415</v>
      </c>
      <c r="C153" s="469" t="s">
        <v>1380</v>
      </c>
      <c r="D153" s="469" t="s">
        <v>1380</v>
      </c>
      <c r="E153" s="469" t="s">
        <v>40</v>
      </c>
      <c r="F153" s="465" t="s">
        <v>1351</v>
      </c>
      <c r="G153" s="468" t="s">
        <v>1351</v>
      </c>
      <c r="H153" s="465" t="s">
        <v>10</v>
      </c>
      <c r="I153" s="473" t="s">
        <v>1381</v>
      </c>
      <c r="J153" s="458"/>
      <c r="K153" s="458"/>
      <c r="L153" s="458"/>
      <c r="M153" s="458"/>
      <c r="N153" s="458"/>
      <c r="O153" s="458"/>
      <c r="P153" s="458"/>
      <c r="Q153" s="458"/>
      <c r="R153" s="458"/>
      <c r="S153" s="458"/>
      <c r="T153" s="458"/>
      <c r="U153" s="458"/>
      <c r="V153" s="458"/>
      <c r="W153" s="458"/>
      <c r="X153" s="458"/>
      <c r="Y153" s="458"/>
      <c r="Z153" s="458"/>
      <c r="AA153" s="458"/>
      <c r="AB153" s="458"/>
      <c r="AC153" s="458"/>
      <c r="AD153" s="458"/>
      <c r="AE153" s="458"/>
      <c r="AF153" s="458"/>
      <c r="AG153" s="458"/>
      <c r="AH153" s="458"/>
      <c r="AI153" s="458"/>
      <c r="AJ153" s="458"/>
    </row>
    <row r="154" spans="1:36" x14ac:dyDescent="0.2">
      <c r="A154" s="468"/>
      <c r="B154" s="467" t="s">
        <v>310</v>
      </c>
      <c r="C154" s="466"/>
      <c r="D154" s="466"/>
      <c r="E154" s="466"/>
      <c r="F154" s="465" t="s">
        <v>42</v>
      </c>
      <c r="G154" s="465" t="s">
        <v>147</v>
      </c>
      <c r="H154" s="464"/>
      <c r="I154" s="465" t="s">
        <v>1382</v>
      </c>
      <c r="J154" s="458"/>
      <c r="K154" s="458"/>
      <c r="L154" s="458"/>
      <c r="M154" s="458"/>
      <c r="N154" s="458"/>
      <c r="O154" s="458"/>
      <c r="P154" s="458"/>
      <c r="Q154" s="458"/>
      <c r="R154" s="458"/>
      <c r="S154" s="458"/>
      <c r="T154" s="458"/>
      <c r="U154" s="458"/>
      <c r="V154" s="458"/>
      <c r="W154" s="458"/>
      <c r="X154" s="458"/>
      <c r="Y154" s="458"/>
      <c r="Z154" s="458"/>
      <c r="AA154" s="458"/>
      <c r="AB154" s="458"/>
      <c r="AC154" s="458"/>
      <c r="AD154" s="458"/>
      <c r="AE154" s="458"/>
      <c r="AF154" s="458"/>
      <c r="AG154" s="458"/>
      <c r="AH154" s="458"/>
      <c r="AI154" s="458"/>
      <c r="AJ154" s="458"/>
    </row>
    <row r="155" spans="1:36" x14ac:dyDescent="0.2">
      <c r="A155" s="463"/>
      <c r="B155" s="472" t="s">
        <v>247</v>
      </c>
      <c r="C155" s="461"/>
      <c r="D155" s="461"/>
      <c r="E155" s="461"/>
      <c r="F155" s="461" t="s">
        <v>1380</v>
      </c>
      <c r="G155" s="461" t="s">
        <v>1380</v>
      </c>
      <c r="H155" s="460"/>
      <c r="I155" s="482"/>
      <c r="J155" s="459"/>
      <c r="K155" s="459"/>
      <c r="L155" s="459"/>
      <c r="M155" s="459"/>
      <c r="N155" s="459"/>
      <c r="O155" s="459"/>
      <c r="P155" s="459"/>
      <c r="Q155" s="459"/>
      <c r="R155" s="459"/>
      <c r="S155" s="459"/>
      <c r="T155" s="459"/>
      <c r="U155" s="459"/>
      <c r="V155" s="459"/>
      <c r="W155" s="459"/>
      <c r="X155" s="459"/>
      <c r="Y155" s="459"/>
      <c r="Z155" s="459"/>
      <c r="AA155" s="459"/>
      <c r="AB155" s="459"/>
      <c r="AC155" s="459"/>
      <c r="AD155" s="459"/>
      <c r="AE155" s="459"/>
      <c r="AF155" s="459"/>
      <c r="AG155" s="459"/>
      <c r="AH155" s="459"/>
      <c r="AI155" s="459"/>
      <c r="AJ155" s="459"/>
    </row>
    <row r="156" spans="1:36" x14ac:dyDescent="0.2">
      <c r="A156" s="471">
        <v>44</v>
      </c>
      <c r="B156" s="470" t="s">
        <v>458</v>
      </c>
      <c r="C156" s="469" t="s">
        <v>1383</v>
      </c>
      <c r="D156" s="469" t="s">
        <v>1383</v>
      </c>
      <c r="E156" s="469" t="s">
        <v>40</v>
      </c>
      <c r="F156" s="473" t="s">
        <v>145</v>
      </c>
      <c r="G156" s="473" t="s">
        <v>145</v>
      </c>
      <c r="H156" s="473" t="s">
        <v>10</v>
      </c>
      <c r="I156" s="473" t="s">
        <v>1384</v>
      </c>
      <c r="J156" s="458"/>
      <c r="K156" s="458"/>
      <c r="L156" s="458"/>
      <c r="M156" s="458"/>
      <c r="N156" s="458"/>
      <c r="O156" s="458"/>
      <c r="P156" s="458"/>
      <c r="Q156" s="458"/>
      <c r="R156" s="458"/>
      <c r="S156" s="458"/>
      <c r="T156" s="458"/>
      <c r="U156" s="458"/>
      <c r="V156" s="458"/>
      <c r="W156" s="458"/>
      <c r="X156" s="458"/>
      <c r="Y156" s="458"/>
      <c r="Z156" s="458"/>
      <c r="AA156" s="458"/>
      <c r="AB156" s="458"/>
      <c r="AC156" s="458"/>
      <c r="AD156" s="458"/>
      <c r="AE156" s="458"/>
      <c r="AF156" s="458"/>
      <c r="AG156" s="458"/>
      <c r="AH156" s="458"/>
      <c r="AI156" s="458"/>
      <c r="AJ156" s="458"/>
    </row>
    <row r="157" spans="1:36" x14ac:dyDescent="0.2">
      <c r="A157" s="468"/>
      <c r="B157" s="467"/>
      <c r="C157" s="466"/>
      <c r="D157" s="466"/>
      <c r="E157" s="466"/>
      <c r="F157" s="465" t="s">
        <v>42</v>
      </c>
      <c r="G157" s="465" t="s">
        <v>147</v>
      </c>
      <c r="H157" s="465"/>
      <c r="I157" s="465" t="s">
        <v>1385</v>
      </c>
      <c r="J157" s="458"/>
      <c r="K157" s="458"/>
      <c r="L157" s="458"/>
      <c r="M157" s="458"/>
      <c r="N157" s="458"/>
      <c r="O157" s="458"/>
      <c r="P157" s="458"/>
      <c r="Q157" s="458"/>
      <c r="R157" s="458"/>
      <c r="S157" s="458"/>
      <c r="T157" s="458"/>
      <c r="U157" s="458"/>
      <c r="V157" s="458"/>
      <c r="W157" s="458"/>
      <c r="X157" s="458"/>
      <c r="Y157" s="458"/>
      <c r="Z157" s="458"/>
      <c r="AA157" s="458"/>
      <c r="AB157" s="458"/>
      <c r="AC157" s="458"/>
      <c r="AD157" s="458"/>
      <c r="AE157" s="458"/>
      <c r="AF157" s="458"/>
      <c r="AG157" s="458"/>
      <c r="AH157" s="458"/>
      <c r="AI157" s="458"/>
      <c r="AJ157" s="458"/>
    </row>
    <row r="158" spans="1:36" x14ac:dyDescent="0.2">
      <c r="A158" s="463"/>
      <c r="B158" s="460" t="s">
        <v>1326</v>
      </c>
      <c r="C158" s="461"/>
      <c r="D158" s="461"/>
      <c r="E158" s="461"/>
      <c r="F158" s="461" t="s">
        <v>1383</v>
      </c>
      <c r="G158" s="461" t="s">
        <v>1383</v>
      </c>
      <c r="H158" s="460"/>
      <c r="I158" s="474"/>
      <c r="J158" s="458"/>
      <c r="K158" s="458"/>
      <c r="L158" s="458"/>
      <c r="M158" s="458"/>
      <c r="N158" s="458"/>
      <c r="O158" s="458"/>
      <c r="P158" s="458"/>
      <c r="Q158" s="458"/>
      <c r="R158" s="458"/>
      <c r="S158" s="458"/>
      <c r="T158" s="458"/>
      <c r="U158" s="458"/>
      <c r="V158" s="458"/>
      <c r="W158" s="458"/>
      <c r="X158" s="458"/>
      <c r="Y158" s="458"/>
      <c r="Z158" s="458"/>
      <c r="AA158" s="458"/>
      <c r="AB158" s="458"/>
      <c r="AC158" s="458"/>
      <c r="AD158" s="458"/>
      <c r="AE158" s="458"/>
      <c r="AF158" s="458"/>
      <c r="AG158" s="458"/>
      <c r="AH158" s="458"/>
      <c r="AI158" s="458"/>
      <c r="AJ158" s="458"/>
    </row>
    <row r="159" spans="1:36" x14ac:dyDescent="0.2">
      <c r="A159" s="471">
        <v>45</v>
      </c>
      <c r="B159" s="470" t="s">
        <v>148</v>
      </c>
      <c r="C159" s="469" t="s">
        <v>1362</v>
      </c>
      <c r="D159" s="469" t="s">
        <v>1362</v>
      </c>
      <c r="E159" s="469" t="s">
        <v>40</v>
      </c>
      <c r="F159" s="473" t="s">
        <v>145</v>
      </c>
      <c r="G159" s="473" t="s">
        <v>145</v>
      </c>
      <c r="H159" s="473" t="s">
        <v>10</v>
      </c>
      <c r="I159" s="473" t="s">
        <v>1386</v>
      </c>
      <c r="J159" s="458"/>
      <c r="K159" s="458"/>
      <c r="L159" s="458"/>
      <c r="M159" s="458"/>
      <c r="N159" s="458"/>
      <c r="O159" s="458"/>
      <c r="P159" s="458"/>
      <c r="Q159" s="458"/>
      <c r="R159" s="458"/>
      <c r="S159" s="458"/>
      <c r="T159" s="458"/>
      <c r="U159" s="458"/>
      <c r="V159" s="458"/>
      <c r="W159" s="458"/>
      <c r="X159" s="458"/>
      <c r="Y159" s="458"/>
      <c r="Z159" s="458"/>
      <c r="AA159" s="458"/>
      <c r="AB159" s="458"/>
      <c r="AC159" s="458"/>
      <c r="AD159" s="458"/>
      <c r="AE159" s="458"/>
      <c r="AF159" s="458"/>
      <c r="AG159" s="458"/>
      <c r="AH159" s="458"/>
      <c r="AI159" s="458"/>
      <c r="AJ159" s="458"/>
    </row>
    <row r="160" spans="1:36" x14ac:dyDescent="0.2">
      <c r="A160" s="468"/>
      <c r="B160" s="467"/>
      <c r="C160" s="466"/>
      <c r="D160" s="466"/>
      <c r="E160" s="466"/>
      <c r="F160" s="465" t="s">
        <v>42</v>
      </c>
      <c r="G160" s="465" t="s">
        <v>147</v>
      </c>
      <c r="H160" s="465"/>
      <c r="I160" s="465" t="s">
        <v>1387</v>
      </c>
      <c r="J160" s="458"/>
      <c r="K160" s="458"/>
      <c r="L160" s="458"/>
      <c r="M160" s="458"/>
      <c r="N160" s="458"/>
      <c r="O160" s="458"/>
      <c r="P160" s="458"/>
      <c r="Q160" s="458"/>
      <c r="R160" s="458"/>
      <c r="S160" s="458"/>
      <c r="T160" s="458"/>
      <c r="U160" s="458"/>
      <c r="V160" s="458"/>
      <c r="W160" s="458"/>
      <c r="X160" s="458"/>
      <c r="Y160" s="458"/>
      <c r="Z160" s="458"/>
      <c r="AA160" s="458"/>
      <c r="AB160" s="458"/>
      <c r="AC160" s="458"/>
      <c r="AD160" s="458"/>
      <c r="AE160" s="458"/>
      <c r="AF160" s="458"/>
      <c r="AG160" s="458"/>
      <c r="AH160" s="458"/>
      <c r="AI160" s="458"/>
      <c r="AJ160" s="458"/>
    </row>
    <row r="161" spans="1:36" x14ac:dyDescent="0.2">
      <c r="A161" s="463"/>
      <c r="B161" s="472" t="s">
        <v>149</v>
      </c>
      <c r="C161" s="461"/>
      <c r="D161" s="461"/>
      <c r="E161" s="461"/>
      <c r="F161" s="461" t="s">
        <v>1362</v>
      </c>
      <c r="G161" s="461" t="s">
        <v>1362</v>
      </c>
      <c r="H161" s="460"/>
      <c r="I161" s="474"/>
      <c r="J161" s="458"/>
      <c r="K161" s="458"/>
      <c r="L161" s="458"/>
      <c r="M161" s="458"/>
      <c r="N161" s="458"/>
      <c r="O161" s="458"/>
      <c r="P161" s="458"/>
      <c r="Q161" s="458"/>
      <c r="R161" s="458"/>
      <c r="S161" s="458"/>
      <c r="T161" s="458"/>
      <c r="U161" s="458"/>
      <c r="V161" s="458"/>
      <c r="W161" s="458"/>
      <c r="X161" s="458"/>
      <c r="Y161" s="458"/>
      <c r="Z161" s="458"/>
      <c r="AA161" s="458"/>
      <c r="AB161" s="458"/>
      <c r="AC161" s="458"/>
      <c r="AD161" s="458"/>
      <c r="AE161" s="458"/>
      <c r="AF161" s="458"/>
      <c r="AG161" s="458"/>
      <c r="AH161" s="458"/>
      <c r="AI161" s="458"/>
      <c r="AJ161" s="458"/>
    </row>
    <row r="162" spans="1:36" x14ac:dyDescent="0.2">
      <c r="A162" s="471">
        <v>46</v>
      </c>
      <c r="B162" s="470" t="s">
        <v>696</v>
      </c>
      <c r="C162" s="477" t="s">
        <v>776</v>
      </c>
      <c r="D162" s="477" t="s">
        <v>776</v>
      </c>
      <c r="E162" s="469" t="s">
        <v>40</v>
      </c>
      <c r="F162" s="468" t="s">
        <v>153</v>
      </c>
      <c r="G162" s="468" t="s">
        <v>153</v>
      </c>
      <c r="H162" s="465" t="s">
        <v>10</v>
      </c>
      <c r="I162" s="473" t="s">
        <v>1388</v>
      </c>
      <c r="J162" s="458"/>
      <c r="K162" s="458"/>
      <c r="L162" s="458"/>
      <c r="M162" s="458"/>
      <c r="N162" s="458"/>
      <c r="O162" s="458"/>
      <c r="P162" s="458"/>
      <c r="Q162" s="458"/>
      <c r="R162" s="458"/>
      <c r="S162" s="458"/>
      <c r="T162" s="458"/>
      <c r="U162" s="458"/>
      <c r="V162" s="458"/>
      <c r="W162" s="458"/>
      <c r="X162" s="458"/>
      <c r="Y162" s="458"/>
      <c r="Z162" s="458"/>
      <c r="AA162" s="458"/>
      <c r="AB162" s="458"/>
      <c r="AC162" s="458"/>
      <c r="AD162" s="458"/>
      <c r="AE162" s="458"/>
      <c r="AF162" s="458"/>
      <c r="AG162" s="458"/>
      <c r="AH162" s="458"/>
      <c r="AI162" s="458"/>
      <c r="AJ162" s="458"/>
    </row>
    <row r="163" spans="1:36" x14ac:dyDescent="0.2">
      <c r="A163" s="468"/>
      <c r="B163" s="467" t="s">
        <v>1389</v>
      </c>
      <c r="C163" s="466"/>
      <c r="D163" s="466"/>
      <c r="E163" s="466"/>
      <c r="F163" s="465" t="s">
        <v>42</v>
      </c>
      <c r="G163" s="465" t="s">
        <v>147</v>
      </c>
      <c r="H163" s="464"/>
      <c r="I163" s="465" t="s">
        <v>1390</v>
      </c>
      <c r="J163" s="458"/>
      <c r="K163" s="458"/>
      <c r="L163" s="458"/>
      <c r="M163" s="458"/>
      <c r="N163" s="458"/>
      <c r="O163" s="458"/>
      <c r="P163" s="458"/>
      <c r="Q163" s="458"/>
      <c r="R163" s="458"/>
      <c r="S163" s="458"/>
      <c r="T163" s="458"/>
      <c r="U163" s="458"/>
      <c r="V163" s="458"/>
      <c r="W163" s="458"/>
      <c r="X163" s="458"/>
      <c r="Y163" s="458"/>
      <c r="Z163" s="458"/>
      <c r="AA163" s="458"/>
      <c r="AB163" s="458"/>
      <c r="AC163" s="458"/>
      <c r="AD163" s="458"/>
      <c r="AE163" s="458"/>
      <c r="AF163" s="458"/>
      <c r="AG163" s="458"/>
      <c r="AH163" s="458"/>
      <c r="AI163" s="458"/>
      <c r="AJ163" s="458"/>
    </row>
    <row r="164" spans="1:36" x14ac:dyDescent="0.2">
      <c r="A164" s="463"/>
      <c r="B164" s="462"/>
      <c r="C164" s="461"/>
      <c r="D164" s="461"/>
      <c r="E164" s="461"/>
      <c r="F164" s="476" t="s">
        <v>776</v>
      </c>
      <c r="G164" s="476" t="s">
        <v>776</v>
      </c>
      <c r="H164" s="460"/>
      <c r="I164" s="482"/>
      <c r="J164" s="459"/>
      <c r="K164" s="459"/>
      <c r="L164" s="459"/>
      <c r="M164" s="459"/>
      <c r="N164" s="459"/>
      <c r="O164" s="459"/>
      <c r="P164" s="459"/>
      <c r="Q164" s="459"/>
      <c r="R164" s="459"/>
      <c r="S164" s="459"/>
      <c r="T164" s="459"/>
      <c r="U164" s="459"/>
      <c r="V164" s="459"/>
      <c r="W164" s="459"/>
      <c r="X164" s="459"/>
      <c r="Y164" s="459"/>
      <c r="Z164" s="459"/>
      <c r="AA164" s="459"/>
      <c r="AB164" s="459"/>
      <c r="AC164" s="459"/>
      <c r="AD164" s="459"/>
      <c r="AE164" s="459"/>
      <c r="AF164" s="459"/>
      <c r="AG164" s="459"/>
      <c r="AH164" s="459"/>
      <c r="AI164" s="459"/>
      <c r="AJ164" s="459"/>
    </row>
    <row r="165" spans="1:36" x14ac:dyDescent="0.2">
      <c r="A165" s="471">
        <v>47</v>
      </c>
      <c r="B165" s="470" t="s">
        <v>1391</v>
      </c>
      <c r="C165" s="477" t="s">
        <v>789</v>
      </c>
      <c r="D165" s="477" t="s">
        <v>789</v>
      </c>
      <c r="E165" s="469" t="s">
        <v>40</v>
      </c>
      <c r="F165" s="468" t="s">
        <v>153</v>
      </c>
      <c r="G165" s="468" t="s">
        <v>153</v>
      </c>
      <c r="H165" s="465" t="s">
        <v>10</v>
      </c>
      <c r="I165" s="473" t="s">
        <v>1392</v>
      </c>
      <c r="J165" s="458"/>
      <c r="K165" s="458"/>
      <c r="L165" s="458"/>
      <c r="M165" s="458"/>
      <c r="N165" s="458"/>
      <c r="O165" s="458"/>
      <c r="P165" s="458"/>
      <c r="Q165" s="458"/>
      <c r="R165" s="458"/>
      <c r="S165" s="458"/>
      <c r="T165" s="458"/>
      <c r="U165" s="458"/>
      <c r="V165" s="458"/>
      <c r="W165" s="458"/>
      <c r="X165" s="458"/>
      <c r="Y165" s="458"/>
      <c r="Z165" s="458"/>
      <c r="AA165" s="458"/>
      <c r="AB165" s="458"/>
      <c r="AC165" s="458"/>
      <c r="AD165" s="458"/>
      <c r="AE165" s="458"/>
      <c r="AF165" s="458"/>
      <c r="AG165" s="458"/>
      <c r="AH165" s="458"/>
      <c r="AI165" s="458"/>
      <c r="AJ165" s="458"/>
    </row>
    <row r="166" spans="1:36" x14ac:dyDescent="0.2">
      <c r="A166" s="468"/>
      <c r="B166" s="467" t="s">
        <v>1389</v>
      </c>
      <c r="C166" s="466"/>
      <c r="D166" s="466"/>
      <c r="E166" s="466"/>
      <c r="F166" s="465" t="s">
        <v>42</v>
      </c>
      <c r="G166" s="465" t="s">
        <v>147</v>
      </c>
      <c r="H166" s="464"/>
      <c r="I166" s="465" t="s">
        <v>1390</v>
      </c>
      <c r="J166" s="458"/>
      <c r="K166" s="458"/>
      <c r="L166" s="458"/>
      <c r="M166" s="458"/>
      <c r="N166" s="458"/>
      <c r="O166" s="458"/>
      <c r="P166" s="458"/>
      <c r="Q166" s="458"/>
      <c r="R166" s="458"/>
      <c r="S166" s="458"/>
      <c r="T166" s="458"/>
      <c r="U166" s="458"/>
      <c r="V166" s="458"/>
      <c r="W166" s="458"/>
      <c r="X166" s="458"/>
      <c r="Y166" s="458"/>
      <c r="Z166" s="458"/>
      <c r="AA166" s="458"/>
      <c r="AB166" s="458"/>
      <c r="AC166" s="458"/>
      <c r="AD166" s="458"/>
      <c r="AE166" s="458"/>
      <c r="AF166" s="458"/>
      <c r="AG166" s="458"/>
      <c r="AH166" s="458"/>
      <c r="AI166" s="458"/>
      <c r="AJ166" s="458"/>
    </row>
    <row r="167" spans="1:36" x14ac:dyDescent="0.2">
      <c r="A167" s="463"/>
      <c r="B167" s="462"/>
      <c r="C167" s="461"/>
      <c r="D167" s="461"/>
      <c r="E167" s="461"/>
      <c r="F167" s="476" t="s">
        <v>789</v>
      </c>
      <c r="G167" s="476" t="s">
        <v>789</v>
      </c>
      <c r="H167" s="460"/>
      <c r="I167" s="482"/>
      <c r="J167" s="459"/>
      <c r="K167" s="459"/>
      <c r="L167" s="459"/>
      <c r="M167" s="459"/>
      <c r="N167" s="459"/>
      <c r="O167" s="459"/>
      <c r="P167" s="459"/>
      <c r="Q167" s="459"/>
      <c r="R167" s="459"/>
      <c r="S167" s="459"/>
      <c r="T167" s="459"/>
      <c r="U167" s="459"/>
      <c r="V167" s="459"/>
      <c r="W167" s="459"/>
      <c r="X167" s="459"/>
      <c r="Y167" s="459"/>
      <c r="Z167" s="459"/>
      <c r="AA167" s="459"/>
      <c r="AB167" s="459"/>
      <c r="AC167" s="459"/>
      <c r="AD167" s="459"/>
      <c r="AE167" s="459"/>
      <c r="AF167" s="459"/>
      <c r="AG167" s="459"/>
      <c r="AH167" s="459"/>
      <c r="AI167" s="459"/>
      <c r="AJ167" s="459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73" orientation="landscape" horizontalDpi="0" verticalDpi="0" r:id="rId1"/>
  <rowBreaks count="1" manualBreakCount="1">
    <brk id="2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CECEA-9D5C-4FCD-9B7D-CB9C70D40DC0}">
  <sheetPr>
    <tabColor rgb="FFFFC000"/>
  </sheetPr>
  <dimension ref="A1:I332"/>
  <sheetViews>
    <sheetView view="pageBreakPreview" zoomScale="60" zoomScaleNormal="100" workbookViewId="0">
      <selection sqref="A1:I296"/>
    </sheetView>
  </sheetViews>
  <sheetFormatPr defaultColWidth="9.125" defaultRowHeight="23.85" customHeight="1" x14ac:dyDescent="0.3"/>
  <cols>
    <col min="1" max="1" width="5.25" style="172" customWidth="1"/>
    <col min="2" max="2" width="26.25" style="172" customWidth="1"/>
    <col min="3" max="3" width="10.25" style="172" customWidth="1"/>
    <col min="4" max="4" width="9.75" style="172" customWidth="1"/>
    <col min="5" max="5" width="10" style="172" customWidth="1"/>
    <col min="6" max="6" width="22.25" style="172" customWidth="1"/>
    <col min="7" max="7" width="23.375" style="172" customWidth="1"/>
    <col min="8" max="8" width="18.75" style="172" customWidth="1"/>
    <col min="9" max="9" width="20.25" style="172" customWidth="1"/>
    <col min="10" max="16384" width="9.125" style="172"/>
  </cols>
  <sheetData>
    <row r="1" spans="1:9" ht="23.45" customHeight="1" x14ac:dyDescent="0.3">
      <c r="A1" s="1213" t="s">
        <v>283</v>
      </c>
      <c r="B1" s="1213"/>
      <c r="C1" s="1213"/>
      <c r="D1" s="1213"/>
      <c r="E1" s="1213"/>
      <c r="F1" s="1213"/>
      <c r="G1" s="1213"/>
      <c r="H1" s="1213"/>
      <c r="I1" s="1213"/>
    </row>
    <row r="2" spans="1:9" ht="22.9" customHeight="1" x14ac:dyDescent="0.3">
      <c r="A2" s="1214" t="s">
        <v>70</v>
      </c>
      <c r="B2" s="1214"/>
      <c r="C2" s="1214"/>
      <c r="D2" s="1214"/>
      <c r="E2" s="1214"/>
      <c r="F2" s="1214"/>
      <c r="G2" s="1214"/>
      <c r="H2" s="1214"/>
      <c r="I2" s="1214"/>
    </row>
    <row r="3" spans="1:9" ht="22.5" customHeight="1" x14ac:dyDescent="0.3">
      <c r="A3" s="1215" t="s">
        <v>1470</v>
      </c>
      <c r="B3" s="1215"/>
      <c r="C3" s="1215"/>
      <c r="D3" s="1215"/>
      <c r="E3" s="1215"/>
      <c r="F3" s="1215"/>
      <c r="G3" s="1215"/>
      <c r="H3" s="1215"/>
      <c r="I3" s="1215"/>
    </row>
    <row r="4" spans="1:9" ht="23.85" customHeight="1" x14ac:dyDescent="0.3">
      <c r="A4" s="1216" t="s">
        <v>0</v>
      </c>
      <c r="B4" s="1218" t="s">
        <v>15</v>
      </c>
      <c r="C4" s="526" t="s">
        <v>71</v>
      </c>
      <c r="D4" s="1218" t="s">
        <v>2</v>
      </c>
      <c r="E4" s="1218" t="s">
        <v>17</v>
      </c>
      <c r="F4" s="531" t="s">
        <v>72</v>
      </c>
      <c r="G4" s="531" t="s">
        <v>73</v>
      </c>
      <c r="H4" s="1218" t="s">
        <v>6</v>
      </c>
      <c r="I4" s="531" t="s">
        <v>74</v>
      </c>
    </row>
    <row r="5" spans="1:9" ht="23.85" customHeight="1" x14ac:dyDescent="0.3">
      <c r="A5" s="1217"/>
      <c r="B5" s="1219"/>
      <c r="C5" s="527" t="s">
        <v>75</v>
      </c>
      <c r="D5" s="1219"/>
      <c r="E5" s="1219"/>
      <c r="F5" s="532" t="s">
        <v>76</v>
      </c>
      <c r="G5" s="532" t="s">
        <v>77</v>
      </c>
      <c r="H5" s="1219"/>
      <c r="I5" s="532" t="s">
        <v>78</v>
      </c>
    </row>
    <row r="6" spans="1:9" ht="23.85" customHeight="1" x14ac:dyDescent="0.3">
      <c r="A6" s="511">
        <v>1</v>
      </c>
      <c r="B6" s="512" t="s">
        <v>1160</v>
      </c>
      <c r="C6" s="525">
        <v>3230</v>
      </c>
      <c r="D6" s="525">
        <v>3230</v>
      </c>
      <c r="E6" s="515" t="s">
        <v>8</v>
      </c>
      <c r="F6" s="515" t="s">
        <v>1471</v>
      </c>
      <c r="G6" s="515" t="s">
        <v>1471</v>
      </c>
      <c r="H6" s="515" t="s">
        <v>80</v>
      </c>
      <c r="I6" s="516" t="s">
        <v>1472</v>
      </c>
    </row>
    <row r="7" spans="1:9" ht="23.85" customHeight="1" x14ac:dyDescent="0.3">
      <c r="A7" s="517"/>
      <c r="B7" s="518" t="s">
        <v>91</v>
      </c>
      <c r="C7" s="515"/>
      <c r="D7" s="515"/>
      <c r="E7" s="515"/>
      <c r="F7" s="518" t="s">
        <v>81</v>
      </c>
      <c r="G7" s="519" t="s">
        <v>82</v>
      </c>
      <c r="H7" s="515" t="s">
        <v>83</v>
      </c>
      <c r="I7" s="516" t="s">
        <v>1473</v>
      </c>
    </row>
    <row r="8" spans="1:9" ht="23.85" customHeight="1" x14ac:dyDescent="0.3">
      <c r="A8" s="520"/>
      <c r="B8" s="521"/>
      <c r="C8" s="521"/>
      <c r="D8" s="521"/>
      <c r="E8" s="521"/>
      <c r="F8" s="522">
        <v>3230</v>
      </c>
      <c r="G8" s="522">
        <v>3230</v>
      </c>
      <c r="H8" s="521" t="s">
        <v>84</v>
      </c>
      <c r="I8" s="523"/>
    </row>
    <row r="9" spans="1:9" ht="23.85" customHeight="1" x14ac:dyDescent="0.3">
      <c r="A9" s="511">
        <v>2</v>
      </c>
      <c r="B9" s="512" t="s">
        <v>55</v>
      </c>
      <c r="C9" s="525">
        <v>455</v>
      </c>
      <c r="D9" s="525">
        <v>455</v>
      </c>
      <c r="E9" s="515" t="s">
        <v>8</v>
      </c>
      <c r="F9" s="515" t="s">
        <v>89</v>
      </c>
      <c r="G9" s="515" t="s">
        <v>89</v>
      </c>
      <c r="H9" s="515" t="s">
        <v>80</v>
      </c>
      <c r="I9" s="516" t="s">
        <v>1474</v>
      </c>
    </row>
    <row r="10" spans="1:9" ht="23.85" customHeight="1" x14ac:dyDescent="0.3">
      <c r="A10" s="517"/>
      <c r="B10" s="518" t="s">
        <v>1475</v>
      </c>
      <c r="C10" s="515"/>
      <c r="D10" s="515"/>
      <c r="E10" s="515"/>
      <c r="F10" s="518" t="s">
        <v>81</v>
      </c>
      <c r="G10" s="519" t="s">
        <v>82</v>
      </c>
      <c r="H10" s="515" t="s">
        <v>83</v>
      </c>
      <c r="I10" s="516" t="s">
        <v>1473</v>
      </c>
    </row>
    <row r="11" spans="1:9" ht="23.85" customHeight="1" x14ac:dyDescent="0.3">
      <c r="A11" s="520"/>
      <c r="B11" s="521"/>
      <c r="C11" s="521"/>
      <c r="D11" s="521"/>
      <c r="E11" s="521"/>
      <c r="F11" s="522">
        <v>455</v>
      </c>
      <c r="G11" s="522">
        <v>455</v>
      </c>
      <c r="H11" s="521" t="s">
        <v>84</v>
      </c>
      <c r="I11" s="523"/>
    </row>
    <row r="12" spans="1:9" ht="24" customHeight="1" x14ac:dyDescent="0.3">
      <c r="A12" s="511">
        <v>3</v>
      </c>
      <c r="B12" s="512" t="s">
        <v>55</v>
      </c>
      <c r="C12" s="525">
        <v>3150</v>
      </c>
      <c r="D12" s="525">
        <v>3150</v>
      </c>
      <c r="E12" s="515" t="s">
        <v>8</v>
      </c>
      <c r="F12" s="515" t="s">
        <v>89</v>
      </c>
      <c r="G12" s="515" t="s">
        <v>89</v>
      </c>
      <c r="H12" s="515" t="s">
        <v>80</v>
      </c>
      <c r="I12" s="516" t="s">
        <v>1476</v>
      </c>
    </row>
    <row r="13" spans="1:9" ht="24" customHeight="1" x14ac:dyDescent="0.3">
      <c r="A13" s="517"/>
      <c r="B13" s="518" t="s">
        <v>1477</v>
      </c>
      <c r="C13" s="515"/>
      <c r="D13" s="515"/>
      <c r="E13" s="515"/>
      <c r="F13" s="518" t="s">
        <v>81</v>
      </c>
      <c r="G13" s="519" t="s">
        <v>82</v>
      </c>
      <c r="H13" s="515" t="s">
        <v>83</v>
      </c>
      <c r="I13" s="516" t="s">
        <v>1473</v>
      </c>
    </row>
    <row r="14" spans="1:9" ht="24" customHeight="1" x14ac:dyDescent="0.3">
      <c r="A14" s="520"/>
      <c r="B14" s="521"/>
      <c r="C14" s="521"/>
      <c r="D14" s="521"/>
      <c r="E14" s="521"/>
      <c r="F14" s="522">
        <v>3150</v>
      </c>
      <c r="G14" s="522">
        <v>3150</v>
      </c>
      <c r="H14" s="521" t="s">
        <v>84</v>
      </c>
      <c r="I14" s="523"/>
    </row>
    <row r="15" spans="1:9" ht="24" customHeight="1" x14ac:dyDescent="0.3">
      <c r="A15" s="511">
        <v>4</v>
      </c>
      <c r="B15" s="512" t="s">
        <v>55</v>
      </c>
      <c r="C15" s="525">
        <v>792</v>
      </c>
      <c r="D15" s="525">
        <v>792</v>
      </c>
      <c r="E15" s="515" t="s">
        <v>8</v>
      </c>
      <c r="F15" s="515" t="s">
        <v>89</v>
      </c>
      <c r="G15" s="515" t="s">
        <v>89</v>
      </c>
      <c r="H15" s="515" t="s">
        <v>80</v>
      </c>
      <c r="I15" s="516" t="s">
        <v>1478</v>
      </c>
    </row>
    <row r="16" spans="1:9" ht="24" customHeight="1" x14ac:dyDescent="0.3">
      <c r="A16" s="517"/>
      <c r="B16" s="518" t="s">
        <v>1479</v>
      </c>
      <c r="C16" s="515"/>
      <c r="D16" s="515"/>
      <c r="E16" s="515"/>
      <c r="F16" s="518" t="s">
        <v>81</v>
      </c>
      <c r="G16" s="519" t="s">
        <v>82</v>
      </c>
      <c r="H16" s="515" t="s">
        <v>83</v>
      </c>
      <c r="I16" s="516" t="s">
        <v>1473</v>
      </c>
    </row>
    <row r="17" spans="1:9" ht="24" customHeight="1" x14ac:dyDescent="0.3">
      <c r="A17" s="520"/>
      <c r="B17" s="521"/>
      <c r="C17" s="521"/>
      <c r="D17" s="521"/>
      <c r="E17" s="521"/>
      <c r="F17" s="522">
        <v>792</v>
      </c>
      <c r="G17" s="522">
        <v>792</v>
      </c>
      <c r="H17" s="521" t="s">
        <v>84</v>
      </c>
      <c r="I17" s="523"/>
    </row>
    <row r="18" spans="1:9" ht="24" customHeight="1" x14ac:dyDescent="0.3">
      <c r="A18" s="511">
        <v>5</v>
      </c>
      <c r="B18" s="512" t="s">
        <v>55</v>
      </c>
      <c r="C18" s="525">
        <v>1890</v>
      </c>
      <c r="D18" s="525">
        <v>1890</v>
      </c>
      <c r="E18" s="515" t="s">
        <v>8</v>
      </c>
      <c r="F18" s="515" t="s">
        <v>89</v>
      </c>
      <c r="G18" s="515" t="s">
        <v>89</v>
      </c>
      <c r="H18" s="515" t="s">
        <v>80</v>
      </c>
      <c r="I18" s="516" t="s">
        <v>1480</v>
      </c>
    </row>
    <row r="19" spans="1:9" ht="24" customHeight="1" x14ac:dyDescent="0.3">
      <c r="A19" s="517"/>
      <c r="B19" s="518" t="s">
        <v>1481</v>
      </c>
      <c r="C19" s="515"/>
      <c r="D19" s="515"/>
      <c r="E19" s="515"/>
      <c r="F19" s="518" t="s">
        <v>81</v>
      </c>
      <c r="G19" s="519" t="s">
        <v>82</v>
      </c>
      <c r="H19" s="515" t="s">
        <v>83</v>
      </c>
      <c r="I19" s="516" t="s">
        <v>1473</v>
      </c>
    </row>
    <row r="20" spans="1:9" ht="24" customHeight="1" x14ac:dyDescent="0.3">
      <c r="A20" s="520"/>
      <c r="B20" s="521"/>
      <c r="C20" s="521"/>
      <c r="D20" s="521"/>
      <c r="E20" s="521"/>
      <c r="F20" s="522">
        <v>1890</v>
      </c>
      <c r="G20" s="522">
        <v>1890</v>
      </c>
      <c r="H20" s="521" t="s">
        <v>84</v>
      </c>
      <c r="I20" s="523"/>
    </row>
    <row r="21" spans="1:9" ht="24" customHeight="1" x14ac:dyDescent="0.3">
      <c r="A21" s="511">
        <v>6</v>
      </c>
      <c r="B21" s="512" t="s">
        <v>55</v>
      </c>
      <c r="C21" s="525">
        <v>600</v>
      </c>
      <c r="D21" s="525">
        <v>600</v>
      </c>
      <c r="E21" s="515" t="s">
        <v>8</v>
      </c>
      <c r="F21" s="515" t="s">
        <v>89</v>
      </c>
      <c r="G21" s="515" t="s">
        <v>89</v>
      </c>
      <c r="H21" s="515" t="s">
        <v>80</v>
      </c>
      <c r="I21" s="516" t="s">
        <v>1482</v>
      </c>
    </row>
    <row r="22" spans="1:9" ht="24" customHeight="1" x14ac:dyDescent="0.3">
      <c r="A22" s="517"/>
      <c r="B22" s="518" t="s">
        <v>1483</v>
      </c>
      <c r="C22" s="515"/>
      <c r="D22" s="515"/>
      <c r="E22" s="515"/>
      <c r="F22" s="518" t="s">
        <v>81</v>
      </c>
      <c r="G22" s="519" t="s">
        <v>82</v>
      </c>
      <c r="H22" s="515" t="s">
        <v>83</v>
      </c>
      <c r="I22" s="516" t="s">
        <v>1473</v>
      </c>
    </row>
    <row r="23" spans="1:9" ht="24" customHeight="1" x14ac:dyDescent="0.3">
      <c r="A23" s="520"/>
      <c r="B23" s="521"/>
      <c r="C23" s="521"/>
      <c r="D23" s="521"/>
      <c r="E23" s="521"/>
      <c r="F23" s="522">
        <v>600</v>
      </c>
      <c r="G23" s="522">
        <v>600</v>
      </c>
      <c r="H23" s="521" t="s">
        <v>84</v>
      </c>
      <c r="I23" s="523"/>
    </row>
    <row r="24" spans="1:9" ht="24" customHeight="1" x14ac:dyDescent="0.3">
      <c r="A24" s="511">
        <v>7</v>
      </c>
      <c r="B24" s="512" t="s">
        <v>79</v>
      </c>
      <c r="C24" s="525">
        <v>1227.5999999999999</v>
      </c>
      <c r="D24" s="525">
        <v>1227.5999999999999</v>
      </c>
      <c r="E24" s="515" t="s">
        <v>8</v>
      </c>
      <c r="F24" s="515" t="s">
        <v>86</v>
      </c>
      <c r="G24" s="515" t="s">
        <v>86</v>
      </c>
      <c r="H24" s="515" t="s">
        <v>80</v>
      </c>
      <c r="I24" s="516" t="s">
        <v>1484</v>
      </c>
    </row>
    <row r="25" spans="1:9" ht="24" customHeight="1" x14ac:dyDescent="0.3">
      <c r="A25" s="517"/>
      <c r="B25" s="518" t="s">
        <v>1485</v>
      </c>
      <c r="C25" s="515"/>
      <c r="D25" s="515"/>
      <c r="E25" s="515"/>
      <c r="F25" s="518" t="s">
        <v>81</v>
      </c>
      <c r="G25" s="519" t="s">
        <v>82</v>
      </c>
      <c r="H25" s="515" t="s">
        <v>83</v>
      </c>
      <c r="I25" s="516" t="s">
        <v>1473</v>
      </c>
    </row>
    <row r="26" spans="1:9" ht="24" customHeight="1" x14ac:dyDescent="0.3">
      <c r="A26" s="520"/>
      <c r="B26" s="521"/>
      <c r="C26" s="521"/>
      <c r="D26" s="521"/>
      <c r="E26" s="521"/>
      <c r="F26" s="522">
        <v>1227.5999999999999</v>
      </c>
      <c r="G26" s="522">
        <v>1227.5999999999999</v>
      </c>
      <c r="H26" s="521" t="s">
        <v>84</v>
      </c>
      <c r="I26" s="523"/>
    </row>
    <row r="27" spans="1:9" ht="24" customHeight="1" x14ac:dyDescent="0.3">
      <c r="A27" s="511">
        <v>8</v>
      </c>
      <c r="B27" s="512" t="s">
        <v>79</v>
      </c>
      <c r="C27" s="525">
        <v>941.16</v>
      </c>
      <c r="D27" s="525">
        <v>941.16</v>
      </c>
      <c r="E27" s="515" t="s">
        <v>8</v>
      </c>
      <c r="F27" s="515" t="s">
        <v>86</v>
      </c>
      <c r="G27" s="515" t="s">
        <v>86</v>
      </c>
      <c r="H27" s="515" t="s">
        <v>80</v>
      </c>
      <c r="I27" s="516" t="s">
        <v>1486</v>
      </c>
    </row>
    <row r="28" spans="1:9" ht="24" customHeight="1" x14ac:dyDescent="0.3">
      <c r="A28" s="517"/>
      <c r="B28" s="518" t="s">
        <v>93</v>
      </c>
      <c r="C28" s="515"/>
      <c r="D28" s="515"/>
      <c r="E28" s="515"/>
      <c r="F28" s="518" t="s">
        <v>81</v>
      </c>
      <c r="G28" s="519" t="s">
        <v>82</v>
      </c>
      <c r="H28" s="515" t="s">
        <v>83</v>
      </c>
      <c r="I28" s="516" t="s">
        <v>1473</v>
      </c>
    </row>
    <row r="29" spans="1:9" ht="24" customHeight="1" x14ac:dyDescent="0.3">
      <c r="A29" s="520"/>
      <c r="B29" s="521"/>
      <c r="C29" s="521"/>
      <c r="D29" s="521"/>
      <c r="E29" s="521"/>
      <c r="F29" s="522">
        <v>941.16</v>
      </c>
      <c r="G29" s="522">
        <v>941.16</v>
      </c>
      <c r="H29" s="521" t="s">
        <v>84</v>
      </c>
      <c r="I29" s="523"/>
    </row>
    <row r="30" spans="1:9" ht="24" customHeight="1" x14ac:dyDescent="0.3">
      <c r="A30" s="511">
        <v>9</v>
      </c>
      <c r="B30" s="512" t="s">
        <v>79</v>
      </c>
      <c r="C30" s="525">
        <v>941.16</v>
      </c>
      <c r="D30" s="525">
        <v>941.16</v>
      </c>
      <c r="E30" s="515" t="s">
        <v>8</v>
      </c>
      <c r="F30" s="515" t="s">
        <v>86</v>
      </c>
      <c r="G30" s="515" t="s">
        <v>86</v>
      </c>
      <c r="H30" s="515" t="s">
        <v>80</v>
      </c>
      <c r="I30" s="516" t="s">
        <v>1487</v>
      </c>
    </row>
    <row r="31" spans="1:9" ht="24" customHeight="1" x14ac:dyDescent="0.3">
      <c r="A31" s="517"/>
      <c r="B31" s="518" t="s">
        <v>94</v>
      </c>
      <c r="C31" s="515"/>
      <c r="D31" s="515"/>
      <c r="E31" s="515"/>
      <c r="F31" s="518" t="s">
        <v>81</v>
      </c>
      <c r="G31" s="519" t="s">
        <v>82</v>
      </c>
      <c r="H31" s="515" t="s">
        <v>83</v>
      </c>
      <c r="I31" s="516" t="s">
        <v>1473</v>
      </c>
    </row>
    <row r="32" spans="1:9" ht="24" customHeight="1" x14ac:dyDescent="0.3">
      <c r="A32" s="520"/>
      <c r="B32" s="521"/>
      <c r="C32" s="521"/>
      <c r="D32" s="521"/>
      <c r="E32" s="521"/>
      <c r="F32" s="522">
        <v>941.16</v>
      </c>
      <c r="G32" s="522">
        <v>941.16</v>
      </c>
      <c r="H32" s="521" t="s">
        <v>84</v>
      </c>
      <c r="I32" s="523"/>
    </row>
    <row r="33" spans="1:9" ht="23.85" customHeight="1" x14ac:dyDescent="0.3">
      <c r="A33" s="511">
        <v>10</v>
      </c>
      <c r="B33" s="512" t="s">
        <v>79</v>
      </c>
      <c r="C33" s="525">
        <v>3151</v>
      </c>
      <c r="D33" s="525">
        <v>3151</v>
      </c>
      <c r="E33" s="515" t="s">
        <v>8</v>
      </c>
      <c r="F33" s="515" t="s">
        <v>86</v>
      </c>
      <c r="G33" s="515" t="s">
        <v>86</v>
      </c>
      <c r="H33" s="515" t="s">
        <v>80</v>
      </c>
      <c r="I33" s="516" t="s">
        <v>1488</v>
      </c>
    </row>
    <row r="34" spans="1:9" ht="23.85" customHeight="1" x14ac:dyDescent="0.3">
      <c r="A34" s="517"/>
      <c r="B34" s="518" t="s">
        <v>91</v>
      </c>
      <c r="C34" s="515"/>
      <c r="D34" s="515"/>
      <c r="E34" s="515"/>
      <c r="F34" s="518" t="s">
        <v>81</v>
      </c>
      <c r="G34" s="519" t="s">
        <v>82</v>
      </c>
      <c r="H34" s="515" t="s">
        <v>83</v>
      </c>
      <c r="I34" s="516" t="s">
        <v>1473</v>
      </c>
    </row>
    <row r="35" spans="1:9" ht="23.85" customHeight="1" x14ac:dyDescent="0.3">
      <c r="A35" s="520"/>
      <c r="B35" s="521"/>
      <c r="C35" s="521"/>
      <c r="D35" s="521"/>
      <c r="E35" s="521"/>
      <c r="F35" s="522">
        <v>3151</v>
      </c>
      <c r="G35" s="522">
        <v>3151</v>
      </c>
      <c r="H35" s="521" t="s">
        <v>84</v>
      </c>
      <c r="I35" s="523"/>
    </row>
    <row r="36" spans="1:9" ht="23.85" customHeight="1" x14ac:dyDescent="0.3">
      <c r="A36" s="511">
        <v>11</v>
      </c>
      <c r="B36" s="512" t="s">
        <v>79</v>
      </c>
      <c r="C36" s="525">
        <v>1386.44</v>
      </c>
      <c r="D36" s="525">
        <v>1386.44</v>
      </c>
      <c r="E36" s="515" t="s">
        <v>8</v>
      </c>
      <c r="F36" s="515" t="s">
        <v>86</v>
      </c>
      <c r="G36" s="515" t="s">
        <v>86</v>
      </c>
      <c r="H36" s="515" t="s">
        <v>80</v>
      </c>
      <c r="I36" s="516" t="s">
        <v>1489</v>
      </c>
    </row>
    <row r="37" spans="1:9" ht="23.85" customHeight="1" x14ac:dyDescent="0.3">
      <c r="A37" s="517"/>
      <c r="B37" s="518" t="s">
        <v>87</v>
      </c>
      <c r="C37" s="515"/>
      <c r="D37" s="515"/>
      <c r="E37" s="515"/>
      <c r="F37" s="518" t="s">
        <v>81</v>
      </c>
      <c r="G37" s="519" t="s">
        <v>82</v>
      </c>
      <c r="H37" s="515" t="s">
        <v>83</v>
      </c>
      <c r="I37" s="516" t="s">
        <v>1473</v>
      </c>
    </row>
    <row r="38" spans="1:9" ht="23.85" customHeight="1" x14ac:dyDescent="0.3">
      <c r="A38" s="520"/>
      <c r="B38" s="521"/>
      <c r="C38" s="521"/>
      <c r="D38" s="521"/>
      <c r="E38" s="521"/>
      <c r="F38" s="522">
        <v>1386.44</v>
      </c>
      <c r="G38" s="522">
        <v>1386.44</v>
      </c>
      <c r="H38" s="521" t="s">
        <v>84</v>
      </c>
      <c r="I38" s="523"/>
    </row>
    <row r="39" spans="1:9" ht="23.85" customHeight="1" x14ac:dyDescent="0.3">
      <c r="A39" s="511">
        <v>12</v>
      </c>
      <c r="B39" s="512" t="s">
        <v>55</v>
      </c>
      <c r="C39" s="525">
        <v>1500</v>
      </c>
      <c r="D39" s="525">
        <v>1500</v>
      </c>
      <c r="E39" s="515" t="s">
        <v>8</v>
      </c>
      <c r="F39" s="515" t="s">
        <v>1490</v>
      </c>
      <c r="G39" s="515" t="s">
        <v>1490</v>
      </c>
      <c r="H39" s="515" t="s">
        <v>80</v>
      </c>
      <c r="I39" s="516" t="s">
        <v>1491</v>
      </c>
    </row>
    <row r="40" spans="1:9" ht="23.85" customHeight="1" x14ac:dyDescent="0.3">
      <c r="A40" s="517"/>
      <c r="B40" s="518" t="s">
        <v>1492</v>
      </c>
      <c r="C40" s="515"/>
      <c r="D40" s="515"/>
      <c r="E40" s="515"/>
      <c r="F40" s="518" t="s">
        <v>81</v>
      </c>
      <c r="G40" s="519" t="s">
        <v>82</v>
      </c>
      <c r="H40" s="515" t="s">
        <v>83</v>
      </c>
      <c r="I40" s="516" t="s">
        <v>1493</v>
      </c>
    </row>
    <row r="41" spans="1:9" ht="23.85" customHeight="1" x14ac:dyDescent="0.3">
      <c r="A41" s="520"/>
      <c r="B41" s="521"/>
      <c r="C41" s="521"/>
      <c r="D41" s="521"/>
      <c r="E41" s="521"/>
      <c r="F41" s="522">
        <v>1500</v>
      </c>
      <c r="G41" s="522">
        <v>1500</v>
      </c>
      <c r="H41" s="521" t="s">
        <v>84</v>
      </c>
      <c r="I41" s="523"/>
    </row>
    <row r="42" spans="1:9" ht="23.85" customHeight="1" x14ac:dyDescent="0.3">
      <c r="A42" s="516">
        <v>13</v>
      </c>
      <c r="B42" s="512" t="s">
        <v>85</v>
      </c>
      <c r="C42" s="513">
        <v>9700</v>
      </c>
      <c r="D42" s="513">
        <v>9700</v>
      </c>
      <c r="E42" s="514" t="s">
        <v>8</v>
      </c>
      <c r="F42" s="515" t="s">
        <v>1494</v>
      </c>
      <c r="G42" s="515" t="s">
        <v>1494</v>
      </c>
      <c r="H42" s="515" t="s">
        <v>80</v>
      </c>
      <c r="I42" s="516" t="s">
        <v>1495</v>
      </c>
    </row>
    <row r="43" spans="1:9" ht="23.85" customHeight="1" x14ac:dyDescent="0.3">
      <c r="A43" s="524"/>
      <c r="B43" s="518" t="s">
        <v>87</v>
      </c>
      <c r="C43" s="515"/>
      <c r="D43" s="515"/>
      <c r="E43" s="515"/>
      <c r="F43" s="519" t="s">
        <v>81</v>
      </c>
      <c r="G43" s="519" t="s">
        <v>82</v>
      </c>
      <c r="H43" s="515" t="s">
        <v>83</v>
      </c>
      <c r="I43" s="516" t="s">
        <v>1493</v>
      </c>
    </row>
    <row r="44" spans="1:9" ht="23.85" customHeight="1" x14ac:dyDescent="0.3">
      <c r="A44" s="523"/>
      <c r="B44" s="521"/>
      <c r="C44" s="521"/>
      <c r="D44" s="521"/>
      <c r="E44" s="521"/>
      <c r="F44" s="522">
        <v>9700</v>
      </c>
      <c r="G44" s="522">
        <v>9700</v>
      </c>
      <c r="H44" s="521" t="s">
        <v>84</v>
      </c>
      <c r="I44" s="523"/>
    </row>
    <row r="45" spans="1:9" ht="23.85" customHeight="1" x14ac:dyDescent="0.3">
      <c r="A45" s="511">
        <v>14</v>
      </c>
      <c r="B45" s="512" t="s">
        <v>79</v>
      </c>
      <c r="C45" s="525">
        <v>1640</v>
      </c>
      <c r="D45" s="525">
        <v>1640</v>
      </c>
      <c r="E45" s="515" t="s">
        <v>8</v>
      </c>
      <c r="F45" s="515" t="s">
        <v>96</v>
      </c>
      <c r="G45" s="515" t="s">
        <v>96</v>
      </c>
      <c r="H45" s="515" t="s">
        <v>80</v>
      </c>
      <c r="I45" s="516" t="s">
        <v>1496</v>
      </c>
    </row>
    <row r="46" spans="1:9" ht="23.85" customHeight="1" x14ac:dyDescent="0.3">
      <c r="A46" s="517"/>
      <c r="B46" s="518" t="s">
        <v>1485</v>
      </c>
      <c r="C46" s="515"/>
      <c r="D46" s="515"/>
      <c r="E46" s="515"/>
      <c r="F46" s="518" t="s">
        <v>81</v>
      </c>
      <c r="G46" s="519" t="s">
        <v>82</v>
      </c>
      <c r="H46" s="515" t="s">
        <v>83</v>
      </c>
      <c r="I46" s="516" t="s">
        <v>1493</v>
      </c>
    </row>
    <row r="47" spans="1:9" ht="23.85" customHeight="1" x14ac:dyDescent="0.3">
      <c r="A47" s="520"/>
      <c r="B47" s="521"/>
      <c r="C47" s="521"/>
      <c r="D47" s="521"/>
      <c r="E47" s="521"/>
      <c r="F47" s="522">
        <v>1640</v>
      </c>
      <c r="G47" s="522">
        <v>1640</v>
      </c>
      <c r="H47" s="521" t="s">
        <v>84</v>
      </c>
      <c r="I47" s="523"/>
    </row>
    <row r="48" spans="1:9" ht="23.85" customHeight="1" x14ac:dyDescent="0.3">
      <c r="A48" s="516">
        <v>15</v>
      </c>
      <c r="B48" s="512" t="s">
        <v>55</v>
      </c>
      <c r="C48" s="513">
        <v>1500</v>
      </c>
      <c r="D48" s="513">
        <v>1500</v>
      </c>
      <c r="E48" s="514" t="s">
        <v>8</v>
      </c>
      <c r="F48" s="515" t="s">
        <v>89</v>
      </c>
      <c r="G48" s="515" t="s">
        <v>89</v>
      </c>
      <c r="H48" s="515" t="s">
        <v>80</v>
      </c>
      <c r="I48" s="516" t="s">
        <v>1497</v>
      </c>
    </row>
    <row r="49" spans="1:9" ht="23.85" customHeight="1" x14ac:dyDescent="0.3">
      <c r="A49" s="524"/>
      <c r="B49" s="518" t="s">
        <v>1498</v>
      </c>
      <c r="C49" s="515"/>
      <c r="D49" s="515"/>
      <c r="E49" s="515"/>
      <c r="F49" s="519" t="s">
        <v>81</v>
      </c>
      <c r="G49" s="519" t="s">
        <v>82</v>
      </c>
      <c r="H49" s="515" t="s">
        <v>83</v>
      </c>
      <c r="I49" s="516" t="s">
        <v>1499</v>
      </c>
    </row>
    <row r="50" spans="1:9" ht="23.85" customHeight="1" x14ac:dyDescent="0.3">
      <c r="A50" s="523"/>
      <c r="B50" s="521"/>
      <c r="C50" s="521"/>
      <c r="D50" s="521"/>
      <c r="E50" s="521"/>
      <c r="F50" s="522">
        <v>1500</v>
      </c>
      <c r="G50" s="522">
        <v>1500</v>
      </c>
      <c r="H50" s="521" t="s">
        <v>84</v>
      </c>
      <c r="I50" s="523"/>
    </row>
    <row r="51" spans="1:9" ht="23.85" customHeight="1" x14ac:dyDescent="0.3">
      <c r="A51" s="516">
        <v>16</v>
      </c>
      <c r="B51" s="512" t="s">
        <v>55</v>
      </c>
      <c r="C51" s="513">
        <v>3340</v>
      </c>
      <c r="D51" s="513">
        <v>3340</v>
      </c>
      <c r="E51" s="514" t="s">
        <v>8</v>
      </c>
      <c r="F51" s="515" t="s">
        <v>89</v>
      </c>
      <c r="G51" s="515" t="s">
        <v>89</v>
      </c>
      <c r="H51" s="515" t="s">
        <v>80</v>
      </c>
      <c r="I51" s="516" t="s">
        <v>1500</v>
      </c>
    </row>
    <row r="52" spans="1:9" ht="23.85" customHeight="1" x14ac:dyDescent="0.3">
      <c r="A52" s="524"/>
      <c r="B52" s="518" t="s">
        <v>1501</v>
      </c>
      <c r="C52" s="515"/>
      <c r="D52" s="515"/>
      <c r="E52" s="515"/>
      <c r="F52" s="519" t="s">
        <v>81</v>
      </c>
      <c r="G52" s="519" t="s">
        <v>82</v>
      </c>
      <c r="H52" s="515" t="s">
        <v>83</v>
      </c>
      <c r="I52" s="516" t="s">
        <v>1499</v>
      </c>
    </row>
    <row r="53" spans="1:9" ht="23.85" customHeight="1" x14ac:dyDescent="0.3">
      <c r="A53" s="523"/>
      <c r="B53" s="521"/>
      <c r="C53" s="521"/>
      <c r="D53" s="521"/>
      <c r="E53" s="521"/>
      <c r="F53" s="522">
        <v>3340</v>
      </c>
      <c r="G53" s="522">
        <v>3340</v>
      </c>
      <c r="H53" s="521" t="s">
        <v>84</v>
      </c>
      <c r="I53" s="523"/>
    </row>
    <row r="54" spans="1:9" ht="23.85" customHeight="1" x14ac:dyDescent="0.3">
      <c r="A54" s="516">
        <v>17</v>
      </c>
      <c r="B54" s="512" t="s">
        <v>614</v>
      </c>
      <c r="C54" s="525">
        <v>270</v>
      </c>
      <c r="D54" s="525">
        <v>270</v>
      </c>
      <c r="E54" s="515" t="s">
        <v>8</v>
      </c>
      <c r="F54" s="515" t="s">
        <v>89</v>
      </c>
      <c r="G54" s="515" t="s">
        <v>89</v>
      </c>
      <c r="H54" s="515" t="s">
        <v>80</v>
      </c>
      <c r="I54" s="516" t="s">
        <v>1502</v>
      </c>
    </row>
    <row r="55" spans="1:9" ht="23.85" customHeight="1" x14ac:dyDescent="0.3">
      <c r="A55" s="524"/>
      <c r="B55" s="518" t="s">
        <v>1503</v>
      </c>
      <c r="C55" s="515"/>
      <c r="D55" s="515"/>
      <c r="E55" s="515"/>
      <c r="F55" s="518" t="s">
        <v>81</v>
      </c>
      <c r="G55" s="519" t="s">
        <v>82</v>
      </c>
      <c r="H55" s="515" t="s">
        <v>83</v>
      </c>
      <c r="I55" s="516" t="s">
        <v>1499</v>
      </c>
    </row>
    <row r="56" spans="1:9" ht="23.85" customHeight="1" x14ac:dyDescent="0.3">
      <c r="A56" s="523"/>
      <c r="B56" s="521"/>
      <c r="C56" s="521"/>
      <c r="D56" s="521"/>
      <c r="E56" s="521"/>
      <c r="F56" s="522">
        <v>270</v>
      </c>
      <c r="G56" s="522">
        <v>270</v>
      </c>
      <c r="H56" s="521" t="s">
        <v>84</v>
      </c>
      <c r="I56" s="523"/>
    </row>
    <row r="57" spans="1:9" ht="23.85" customHeight="1" x14ac:dyDescent="0.3">
      <c r="A57" s="516">
        <v>18</v>
      </c>
      <c r="B57" s="512" t="s">
        <v>55</v>
      </c>
      <c r="C57" s="525">
        <v>1205</v>
      </c>
      <c r="D57" s="525">
        <v>1205</v>
      </c>
      <c r="E57" s="515" t="s">
        <v>8</v>
      </c>
      <c r="F57" s="515" t="s">
        <v>89</v>
      </c>
      <c r="G57" s="515" t="s">
        <v>89</v>
      </c>
      <c r="H57" s="515" t="s">
        <v>80</v>
      </c>
      <c r="I57" s="516" t="s">
        <v>1504</v>
      </c>
    </row>
    <row r="58" spans="1:9" ht="23.85" customHeight="1" x14ac:dyDescent="0.3">
      <c r="A58" s="524"/>
      <c r="B58" s="518" t="s">
        <v>1505</v>
      </c>
      <c r="C58" s="515"/>
      <c r="D58" s="515"/>
      <c r="E58" s="515"/>
      <c r="F58" s="518" t="s">
        <v>81</v>
      </c>
      <c r="G58" s="519" t="s">
        <v>82</v>
      </c>
      <c r="H58" s="515" t="s">
        <v>83</v>
      </c>
      <c r="I58" s="516" t="s">
        <v>1499</v>
      </c>
    </row>
    <row r="59" spans="1:9" ht="23.85" customHeight="1" x14ac:dyDescent="0.3">
      <c r="A59" s="523"/>
      <c r="B59" s="521"/>
      <c r="C59" s="521"/>
      <c r="D59" s="521"/>
      <c r="E59" s="521"/>
      <c r="F59" s="522">
        <v>1205</v>
      </c>
      <c r="G59" s="522">
        <v>1205</v>
      </c>
      <c r="H59" s="521" t="s">
        <v>84</v>
      </c>
      <c r="I59" s="523"/>
    </row>
    <row r="60" spans="1:9" ht="23.85" customHeight="1" x14ac:dyDescent="0.3">
      <c r="A60" s="516">
        <v>19</v>
      </c>
      <c r="B60" s="512" t="s">
        <v>85</v>
      </c>
      <c r="C60" s="525">
        <v>314</v>
      </c>
      <c r="D60" s="525">
        <v>314</v>
      </c>
      <c r="E60" s="515" t="s">
        <v>8</v>
      </c>
      <c r="F60" s="515" t="s">
        <v>89</v>
      </c>
      <c r="G60" s="515" t="s">
        <v>89</v>
      </c>
      <c r="H60" s="515" t="s">
        <v>80</v>
      </c>
      <c r="I60" s="516" t="s">
        <v>1506</v>
      </c>
    </row>
    <row r="61" spans="1:9" ht="23.85" customHeight="1" x14ac:dyDescent="0.3">
      <c r="A61" s="524"/>
      <c r="B61" s="518" t="s">
        <v>1507</v>
      </c>
      <c r="C61" s="515"/>
      <c r="D61" s="515"/>
      <c r="E61" s="515"/>
      <c r="F61" s="518" t="s">
        <v>81</v>
      </c>
      <c r="G61" s="519" t="s">
        <v>82</v>
      </c>
      <c r="H61" s="515" t="s">
        <v>83</v>
      </c>
      <c r="I61" s="516" t="s">
        <v>1499</v>
      </c>
    </row>
    <row r="62" spans="1:9" ht="23.85" customHeight="1" x14ac:dyDescent="0.3">
      <c r="A62" s="523"/>
      <c r="B62" s="521"/>
      <c r="C62" s="521"/>
      <c r="D62" s="521"/>
      <c r="E62" s="521"/>
      <c r="F62" s="522">
        <v>314</v>
      </c>
      <c r="G62" s="522">
        <v>314</v>
      </c>
      <c r="H62" s="521" t="s">
        <v>84</v>
      </c>
      <c r="I62" s="523"/>
    </row>
    <row r="63" spans="1:9" ht="23.85" customHeight="1" x14ac:dyDescent="0.3">
      <c r="A63" s="516">
        <v>20</v>
      </c>
      <c r="B63" s="512" t="s">
        <v>79</v>
      </c>
      <c r="C63" s="525">
        <v>3151</v>
      </c>
      <c r="D63" s="525">
        <v>3151</v>
      </c>
      <c r="E63" s="515" t="s">
        <v>8</v>
      </c>
      <c r="F63" s="515" t="s">
        <v>86</v>
      </c>
      <c r="G63" s="515" t="s">
        <v>86</v>
      </c>
      <c r="H63" s="515" t="s">
        <v>80</v>
      </c>
      <c r="I63" s="516" t="s">
        <v>1508</v>
      </c>
    </row>
    <row r="64" spans="1:9" ht="23.85" customHeight="1" x14ac:dyDescent="0.3">
      <c r="A64" s="524"/>
      <c r="B64" s="518" t="s">
        <v>91</v>
      </c>
      <c r="C64" s="515"/>
      <c r="D64" s="515"/>
      <c r="E64" s="515"/>
      <c r="F64" s="518" t="s">
        <v>81</v>
      </c>
      <c r="G64" s="519" t="s">
        <v>82</v>
      </c>
      <c r="H64" s="515" t="s">
        <v>83</v>
      </c>
      <c r="I64" s="516" t="s">
        <v>1499</v>
      </c>
    </row>
    <row r="65" spans="1:9" ht="23.85" customHeight="1" x14ac:dyDescent="0.3">
      <c r="A65" s="523"/>
      <c r="B65" s="521"/>
      <c r="C65" s="521"/>
      <c r="D65" s="521"/>
      <c r="E65" s="521"/>
      <c r="F65" s="522">
        <v>3151</v>
      </c>
      <c r="G65" s="522">
        <v>3151</v>
      </c>
      <c r="H65" s="521" t="s">
        <v>84</v>
      </c>
      <c r="I65" s="523"/>
    </row>
    <row r="66" spans="1:9" ht="23.85" customHeight="1" x14ac:dyDescent="0.3">
      <c r="A66" s="516">
        <v>21</v>
      </c>
      <c r="B66" s="512" t="s">
        <v>79</v>
      </c>
      <c r="C66" s="525">
        <v>1260.4000000000001</v>
      </c>
      <c r="D66" s="525">
        <v>1260.4000000000001</v>
      </c>
      <c r="E66" s="515" t="s">
        <v>8</v>
      </c>
      <c r="F66" s="515" t="s">
        <v>86</v>
      </c>
      <c r="G66" s="515" t="s">
        <v>86</v>
      </c>
      <c r="H66" s="515" t="s">
        <v>80</v>
      </c>
      <c r="I66" s="516" t="s">
        <v>1509</v>
      </c>
    </row>
    <row r="67" spans="1:9" ht="23.85" customHeight="1" x14ac:dyDescent="0.3">
      <c r="A67" s="524"/>
      <c r="B67" s="518" t="s">
        <v>95</v>
      </c>
      <c r="C67" s="515"/>
      <c r="D67" s="515"/>
      <c r="E67" s="515"/>
      <c r="F67" s="518" t="s">
        <v>81</v>
      </c>
      <c r="G67" s="519" t="s">
        <v>82</v>
      </c>
      <c r="H67" s="515" t="s">
        <v>83</v>
      </c>
      <c r="I67" s="516" t="s">
        <v>1499</v>
      </c>
    </row>
    <row r="68" spans="1:9" ht="23.85" customHeight="1" x14ac:dyDescent="0.3">
      <c r="A68" s="523"/>
      <c r="B68" s="521"/>
      <c r="C68" s="521"/>
      <c r="D68" s="521"/>
      <c r="E68" s="521"/>
      <c r="F68" s="522">
        <v>1260.4000000000001</v>
      </c>
      <c r="G68" s="522">
        <v>1260.4000000000001</v>
      </c>
      <c r="H68" s="521" t="s">
        <v>84</v>
      </c>
      <c r="I68" s="523"/>
    </row>
    <row r="69" spans="1:9" ht="23.85" customHeight="1" x14ac:dyDescent="0.3">
      <c r="A69" s="516">
        <v>22</v>
      </c>
      <c r="B69" s="512" t="s">
        <v>79</v>
      </c>
      <c r="C69" s="525">
        <v>929.66</v>
      </c>
      <c r="D69" s="525">
        <v>929.66</v>
      </c>
      <c r="E69" s="515" t="s">
        <v>8</v>
      </c>
      <c r="F69" s="515" t="s">
        <v>86</v>
      </c>
      <c r="G69" s="515" t="s">
        <v>86</v>
      </c>
      <c r="H69" s="515" t="s">
        <v>80</v>
      </c>
      <c r="I69" s="516" t="s">
        <v>1510</v>
      </c>
    </row>
    <row r="70" spans="1:9" ht="23.85" customHeight="1" x14ac:dyDescent="0.3">
      <c r="A70" s="524"/>
      <c r="B70" s="518" t="s">
        <v>463</v>
      </c>
      <c r="C70" s="515"/>
      <c r="D70" s="515"/>
      <c r="E70" s="515"/>
      <c r="F70" s="518" t="s">
        <v>81</v>
      </c>
      <c r="G70" s="519" t="s">
        <v>82</v>
      </c>
      <c r="H70" s="515" t="s">
        <v>83</v>
      </c>
      <c r="I70" s="516" t="s">
        <v>1499</v>
      </c>
    </row>
    <row r="71" spans="1:9" ht="23.85" customHeight="1" x14ac:dyDescent="0.3">
      <c r="A71" s="523"/>
      <c r="B71" s="521"/>
      <c r="C71" s="521"/>
      <c r="D71" s="521"/>
      <c r="E71" s="521"/>
      <c r="F71" s="522">
        <v>929.66</v>
      </c>
      <c r="G71" s="522">
        <v>929.66</v>
      </c>
      <c r="H71" s="521" t="s">
        <v>84</v>
      </c>
      <c r="I71" s="523"/>
    </row>
    <row r="72" spans="1:9" ht="23.85" customHeight="1" x14ac:dyDescent="0.3">
      <c r="A72" s="516">
        <v>23</v>
      </c>
      <c r="B72" s="512" t="s">
        <v>55</v>
      </c>
      <c r="C72" s="513">
        <v>140</v>
      </c>
      <c r="D72" s="513">
        <v>140</v>
      </c>
      <c r="E72" s="514" t="s">
        <v>8</v>
      </c>
      <c r="F72" s="515" t="s">
        <v>89</v>
      </c>
      <c r="G72" s="515" t="s">
        <v>89</v>
      </c>
      <c r="H72" s="515" t="s">
        <v>80</v>
      </c>
      <c r="I72" s="516" t="s">
        <v>1511</v>
      </c>
    </row>
    <row r="73" spans="1:9" ht="23.85" customHeight="1" x14ac:dyDescent="0.3">
      <c r="A73" s="524"/>
      <c r="B73" s="518" t="s">
        <v>1512</v>
      </c>
      <c r="C73" s="515"/>
      <c r="D73" s="515"/>
      <c r="E73" s="515"/>
      <c r="F73" s="519" t="s">
        <v>81</v>
      </c>
      <c r="G73" s="519" t="s">
        <v>82</v>
      </c>
      <c r="H73" s="515" t="s">
        <v>83</v>
      </c>
      <c r="I73" s="516" t="s">
        <v>1499</v>
      </c>
    </row>
    <row r="74" spans="1:9" ht="23.85" customHeight="1" x14ac:dyDescent="0.3">
      <c r="A74" s="523"/>
      <c r="B74" s="521"/>
      <c r="C74" s="521"/>
      <c r="D74" s="521"/>
      <c r="E74" s="521"/>
      <c r="F74" s="522">
        <v>140</v>
      </c>
      <c r="G74" s="522">
        <v>140</v>
      </c>
      <c r="H74" s="521" t="s">
        <v>84</v>
      </c>
      <c r="I74" s="523"/>
    </row>
    <row r="75" spans="1:9" ht="23.85" customHeight="1" x14ac:dyDescent="0.3">
      <c r="A75" s="516">
        <v>24</v>
      </c>
      <c r="B75" s="512" t="s">
        <v>79</v>
      </c>
      <c r="C75" s="525">
        <v>6302</v>
      </c>
      <c r="D75" s="525">
        <v>6302</v>
      </c>
      <c r="E75" s="515" t="s">
        <v>8</v>
      </c>
      <c r="F75" s="515" t="s">
        <v>86</v>
      </c>
      <c r="G75" s="515" t="s">
        <v>86</v>
      </c>
      <c r="H75" s="515" t="s">
        <v>80</v>
      </c>
      <c r="I75" s="516" t="s">
        <v>1513</v>
      </c>
    </row>
    <row r="76" spans="1:9" ht="23.85" customHeight="1" x14ac:dyDescent="0.3">
      <c r="A76" s="524"/>
      <c r="B76" s="518" t="s">
        <v>1514</v>
      </c>
      <c r="C76" s="515"/>
      <c r="D76" s="515"/>
      <c r="E76" s="515"/>
      <c r="F76" s="518" t="s">
        <v>81</v>
      </c>
      <c r="G76" s="519" t="s">
        <v>82</v>
      </c>
      <c r="H76" s="515" t="s">
        <v>83</v>
      </c>
      <c r="I76" s="516" t="s">
        <v>1515</v>
      </c>
    </row>
    <row r="77" spans="1:9" ht="23.85" customHeight="1" x14ac:dyDescent="0.3">
      <c r="A77" s="523"/>
      <c r="B77" s="521"/>
      <c r="C77" s="521"/>
      <c r="D77" s="521"/>
      <c r="E77" s="521"/>
      <c r="F77" s="522">
        <v>6302</v>
      </c>
      <c r="G77" s="522">
        <v>6302</v>
      </c>
      <c r="H77" s="521" t="s">
        <v>84</v>
      </c>
      <c r="I77" s="523"/>
    </row>
    <row r="78" spans="1:9" ht="23.85" customHeight="1" x14ac:dyDescent="0.3">
      <c r="A78" s="516">
        <v>25</v>
      </c>
      <c r="B78" s="512" t="s">
        <v>79</v>
      </c>
      <c r="C78" s="525">
        <v>1827.6</v>
      </c>
      <c r="D78" s="525">
        <v>1827.6</v>
      </c>
      <c r="E78" s="515" t="s">
        <v>8</v>
      </c>
      <c r="F78" s="515" t="s">
        <v>86</v>
      </c>
      <c r="G78" s="515" t="s">
        <v>86</v>
      </c>
      <c r="H78" s="515" t="s">
        <v>80</v>
      </c>
      <c r="I78" s="516" t="s">
        <v>1516</v>
      </c>
    </row>
    <row r="79" spans="1:9" ht="23.85" customHeight="1" x14ac:dyDescent="0.3">
      <c r="A79" s="524"/>
      <c r="B79" s="518" t="s">
        <v>90</v>
      </c>
      <c r="C79" s="515"/>
      <c r="D79" s="515"/>
      <c r="E79" s="515"/>
      <c r="F79" s="518" t="s">
        <v>81</v>
      </c>
      <c r="G79" s="519" t="s">
        <v>82</v>
      </c>
      <c r="H79" s="515" t="s">
        <v>83</v>
      </c>
      <c r="I79" s="516" t="s">
        <v>1515</v>
      </c>
    </row>
    <row r="80" spans="1:9" ht="23.85" customHeight="1" x14ac:dyDescent="0.3">
      <c r="A80" s="523"/>
      <c r="B80" s="521"/>
      <c r="C80" s="521"/>
      <c r="D80" s="521"/>
      <c r="E80" s="521"/>
      <c r="F80" s="522">
        <v>1827.6</v>
      </c>
      <c r="G80" s="522">
        <v>1827.6</v>
      </c>
      <c r="H80" s="521" t="s">
        <v>84</v>
      </c>
      <c r="I80" s="523"/>
    </row>
    <row r="81" spans="1:9" ht="23.85" customHeight="1" x14ac:dyDescent="0.3">
      <c r="A81" s="516">
        <v>26</v>
      </c>
      <c r="B81" s="512" t="s">
        <v>614</v>
      </c>
      <c r="C81" s="513">
        <v>2150</v>
      </c>
      <c r="D81" s="513">
        <v>2150</v>
      </c>
      <c r="E81" s="514" t="s">
        <v>8</v>
      </c>
      <c r="F81" s="515" t="s">
        <v>366</v>
      </c>
      <c r="G81" s="515" t="s">
        <v>366</v>
      </c>
      <c r="H81" s="515" t="s">
        <v>80</v>
      </c>
      <c r="I81" s="516" t="s">
        <v>1517</v>
      </c>
    </row>
    <row r="82" spans="1:9" ht="23.85" customHeight="1" x14ac:dyDescent="0.3">
      <c r="A82" s="524"/>
      <c r="B82" s="518" t="s">
        <v>1485</v>
      </c>
      <c r="C82" s="515"/>
      <c r="D82" s="515"/>
      <c r="E82" s="515"/>
      <c r="F82" s="519" t="s">
        <v>81</v>
      </c>
      <c r="G82" s="519" t="s">
        <v>82</v>
      </c>
      <c r="H82" s="515" t="s">
        <v>83</v>
      </c>
      <c r="I82" s="516" t="s">
        <v>1518</v>
      </c>
    </row>
    <row r="83" spans="1:9" ht="23.85" customHeight="1" x14ac:dyDescent="0.3">
      <c r="A83" s="523"/>
      <c r="B83" s="521"/>
      <c r="C83" s="521"/>
      <c r="D83" s="521"/>
      <c r="E83" s="521"/>
      <c r="F83" s="522">
        <v>2150</v>
      </c>
      <c r="G83" s="522">
        <v>2150</v>
      </c>
      <c r="H83" s="521" t="s">
        <v>84</v>
      </c>
      <c r="I83" s="523"/>
    </row>
    <row r="84" spans="1:9" ht="23.85" customHeight="1" x14ac:dyDescent="0.3">
      <c r="A84" s="516">
        <v>27</v>
      </c>
      <c r="B84" s="512" t="s">
        <v>85</v>
      </c>
      <c r="C84" s="513">
        <v>270</v>
      </c>
      <c r="D84" s="513">
        <v>270</v>
      </c>
      <c r="E84" s="514" t="s">
        <v>8</v>
      </c>
      <c r="F84" s="515" t="s">
        <v>366</v>
      </c>
      <c r="G84" s="515" t="s">
        <v>366</v>
      </c>
      <c r="H84" s="515" t="s">
        <v>80</v>
      </c>
      <c r="I84" s="516" t="s">
        <v>1519</v>
      </c>
    </row>
    <row r="85" spans="1:9" ht="23.85" customHeight="1" x14ac:dyDescent="0.3">
      <c r="A85" s="524"/>
      <c r="B85" s="518" t="s">
        <v>93</v>
      </c>
      <c r="C85" s="515"/>
      <c r="D85" s="515"/>
      <c r="E85" s="515"/>
      <c r="F85" s="519" t="s">
        <v>81</v>
      </c>
      <c r="G85" s="519" t="s">
        <v>82</v>
      </c>
      <c r="H85" s="515" t="s">
        <v>83</v>
      </c>
      <c r="I85" s="516" t="s">
        <v>1518</v>
      </c>
    </row>
    <row r="86" spans="1:9" ht="23.85" customHeight="1" x14ac:dyDescent="0.3">
      <c r="A86" s="523"/>
      <c r="B86" s="521"/>
      <c r="C86" s="521"/>
      <c r="D86" s="521"/>
      <c r="E86" s="521"/>
      <c r="F86" s="522">
        <v>270</v>
      </c>
      <c r="G86" s="522">
        <v>270</v>
      </c>
      <c r="H86" s="521" t="s">
        <v>84</v>
      </c>
      <c r="I86" s="523"/>
    </row>
    <row r="87" spans="1:9" ht="23.85" customHeight="1" x14ac:dyDescent="0.3">
      <c r="A87" s="516">
        <v>28</v>
      </c>
      <c r="B87" s="512" t="s">
        <v>614</v>
      </c>
      <c r="C87" s="513">
        <v>300</v>
      </c>
      <c r="D87" s="513">
        <v>300</v>
      </c>
      <c r="E87" s="514" t="s">
        <v>8</v>
      </c>
      <c r="F87" s="515" t="s">
        <v>366</v>
      </c>
      <c r="G87" s="515" t="s">
        <v>366</v>
      </c>
      <c r="H87" s="515" t="s">
        <v>80</v>
      </c>
      <c r="I87" s="516" t="s">
        <v>1520</v>
      </c>
    </row>
    <row r="88" spans="1:9" ht="23.85" customHeight="1" x14ac:dyDescent="0.3">
      <c r="A88" s="524"/>
      <c r="B88" s="518" t="s">
        <v>463</v>
      </c>
      <c r="C88" s="515"/>
      <c r="D88" s="515"/>
      <c r="E88" s="515"/>
      <c r="F88" s="519" t="s">
        <v>81</v>
      </c>
      <c r="G88" s="519" t="s">
        <v>82</v>
      </c>
      <c r="H88" s="515" t="s">
        <v>83</v>
      </c>
      <c r="I88" s="516" t="s">
        <v>1518</v>
      </c>
    </row>
    <row r="89" spans="1:9" ht="23.85" customHeight="1" x14ac:dyDescent="0.3">
      <c r="A89" s="523"/>
      <c r="B89" s="521"/>
      <c r="C89" s="521"/>
      <c r="D89" s="521"/>
      <c r="E89" s="521"/>
      <c r="F89" s="522">
        <v>300</v>
      </c>
      <c r="G89" s="522">
        <v>300</v>
      </c>
      <c r="H89" s="521" t="s">
        <v>84</v>
      </c>
      <c r="I89" s="523"/>
    </row>
    <row r="90" spans="1:9" ht="23.85" customHeight="1" x14ac:dyDescent="0.3">
      <c r="A90" s="516">
        <v>29</v>
      </c>
      <c r="B90" s="512" t="s">
        <v>55</v>
      </c>
      <c r="C90" s="525">
        <v>1314</v>
      </c>
      <c r="D90" s="525">
        <v>1314</v>
      </c>
      <c r="E90" s="515" t="s">
        <v>8</v>
      </c>
      <c r="F90" s="515" t="s">
        <v>92</v>
      </c>
      <c r="G90" s="515" t="s">
        <v>92</v>
      </c>
      <c r="H90" s="515" t="s">
        <v>80</v>
      </c>
      <c r="I90" s="516" t="s">
        <v>1521</v>
      </c>
    </row>
    <row r="91" spans="1:9" ht="23.85" customHeight="1" x14ac:dyDescent="0.3">
      <c r="A91" s="524"/>
      <c r="B91" s="518" t="s">
        <v>221</v>
      </c>
      <c r="C91" s="515"/>
      <c r="D91" s="515"/>
      <c r="E91" s="515"/>
      <c r="F91" s="518" t="s">
        <v>81</v>
      </c>
      <c r="G91" s="519" t="s">
        <v>82</v>
      </c>
      <c r="H91" s="515" t="s">
        <v>83</v>
      </c>
      <c r="I91" s="516" t="s">
        <v>1518</v>
      </c>
    </row>
    <row r="92" spans="1:9" ht="23.85" customHeight="1" x14ac:dyDescent="0.3">
      <c r="A92" s="523"/>
      <c r="B92" s="521"/>
      <c r="C92" s="521"/>
      <c r="D92" s="521"/>
      <c r="E92" s="521"/>
      <c r="F92" s="522">
        <v>1314</v>
      </c>
      <c r="G92" s="522">
        <v>1314</v>
      </c>
      <c r="H92" s="521" t="s">
        <v>84</v>
      </c>
      <c r="I92" s="523"/>
    </row>
    <row r="93" spans="1:9" ht="23.85" customHeight="1" x14ac:dyDescent="0.3">
      <c r="A93" s="516">
        <v>30</v>
      </c>
      <c r="B93" s="512" t="s">
        <v>79</v>
      </c>
      <c r="C93" s="525">
        <v>450</v>
      </c>
      <c r="D93" s="525">
        <v>450</v>
      </c>
      <c r="E93" s="515" t="s">
        <v>8</v>
      </c>
      <c r="F93" s="515" t="s">
        <v>366</v>
      </c>
      <c r="G93" s="515" t="s">
        <v>366</v>
      </c>
      <c r="H93" s="515" t="s">
        <v>80</v>
      </c>
      <c r="I93" s="516" t="s">
        <v>1522</v>
      </c>
    </row>
    <row r="94" spans="1:9" ht="23.85" customHeight="1" x14ac:dyDescent="0.3">
      <c r="A94" s="524"/>
      <c r="B94" s="518" t="s">
        <v>463</v>
      </c>
      <c r="C94" s="515"/>
      <c r="D94" s="515"/>
      <c r="E94" s="515"/>
      <c r="F94" s="518" t="s">
        <v>81</v>
      </c>
      <c r="G94" s="519" t="s">
        <v>82</v>
      </c>
      <c r="H94" s="515" t="s">
        <v>83</v>
      </c>
      <c r="I94" s="516" t="s">
        <v>1518</v>
      </c>
    </row>
    <row r="95" spans="1:9" ht="23.85" customHeight="1" x14ac:dyDescent="0.3">
      <c r="A95" s="523"/>
      <c r="B95" s="521"/>
      <c r="C95" s="521"/>
      <c r="D95" s="521"/>
      <c r="E95" s="521"/>
      <c r="F95" s="522">
        <v>450</v>
      </c>
      <c r="G95" s="522">
        <v>450</v>
      </c>
      <c r="H95" s="521" t="s">
        <v>84</v>
      </c>
      <c r="I95" s="523"/>
    </row>
    <row r="96" spans="1:9" ht="23.85" customHeight="1" x14ac:dyDescent="0.3">
      <c r="A96" s="516">
        <v>31</v>
      </c>
      <c r="B96" s="512" t="s">
        <v>79</v>
      </c>
      <c r="C96" s="525">
        <v>600</v>
      </c>
      <c r="D96" s="525">
        <v>600</v>
      </c>
      <c r="E96" s="515" t="s">
        <v>8</v>
      </c>
      <c r="F96" s="515" t="s">
        <v>366</v>
      </c>
      <c r="G96" s="515" t="s">
        <v>366</v>
      </c>
      <c r="H96" s="515" t="s">
        <v>80</v>
      </c>
      <c r="I96" s="516" t="s">
        <v>1523</v>
      </c>
    </row>
    <row r="97" spans="1:9" ht="23.85" customHeight="1" x14ac:dyDescent="0.3">
      <c r="A97" s="524"/>
      <c r="B97" s="518" t="s">
        <v>94</v>
      </c>
      <c r="C97" s="515"/>
      <c r="D97" s="515"/>
      <c r="E97" s="515"/>
      <c r="F97" s="518" t="s">
        <v>81</v>
      </c>
      <c r="G97" s="519" t="s">
        <v>82</v>
      </c>
      <c r="H97" s="515" t="s">
        <v>83</v>
      </c>
      <c r="I97" s="516" t="s">
        <v>1518</v>
      </c>
    </row>
    <row r="98" spans="1:9" ht="23.85" customHeight="1" x14ac:dyDescent="0.3">
      <c r="A98" s="523"/>
      <c r="B98" s="521"/>
      <c r="C98" s="521"/>
      <c r="D98" s="521"/>
      <c r="E98" s="521"/>
      <c r="F98" s="522">
        <v>600</v>
      </c>
      <c r="G98" s="522">
        <v>600</v>
      </c>
      <c r="H98" s="521" t="s">
        <v>84</v>
      </c>
      <c r="I98" s="523"/>
    </row>
    <row r="99" spans="1:9" ht="23.85" customHeight="1" x14ac:dyDescent="0.3">
      <c r="A99" s="516">
        <v>32</v>
      </c>
      <c r="B99" s="512" t="s">
        <v>79</v>
      </c>
      <c r="C99" s="513">
        <v>1417.95</v>
      </c>
      <c r="D99" s="513">
        <v>1417.95</v>
      </c>
      <c r="E99" s="514" t="s">
        <v>8</v>
      </c>
      <c r="F99" s="515" t="s">
        <v>86</v>
      </c>
      <c r="G99" s="515" t="s">
        <v>86</v>
      </c>
      <c r="H99" s="515" t="s">
        <v>80</v>
      </c>
      <c r="I99" s="516" t="s">
        <v>1524</v>
      </c>
    </row>
    <row r="100" spans="1:9" ht="23.85" customHeight="1" x14ac:dyDescent="0.3">
      <c r="A100" s="524"/>
      <c r="B100" s="518" t="s">
        <v>87</v>
      </c>
      <c r="C100" s="515"/>
      <c r="D100" s="515"/>
      <c r="E100" s="515"/>
      <c r="F100" s="519" t="s">
        <v>81</v>
      </c>
      <c r="G100" s="519" t="s">
        <v>82</v>
      </c>
      <c r="H100" s="515" t="s">
        <v>83</v>
      </c>
      <c r="I100" s="516" t="s">
        <v>1525</v>
      </c>
    </row>
    <row r="101" spans="1:9" ht="23.85" customHeight="1" x14ac:dyDescent="0.3">
      <c r="A101" s="523"/>
      <c r="B101" s="521"/>
      <c r="C101" s="521"/>
      <c r="D101" s="521"/>
      <c r="E101" s="521"/>
      <c r="F101" s="522">
        <v>1417.95</v>
      </c>
      <c r="G101" s="522">
        <v>1417.95</v>
      </c>
      <c r="H101" s="521" t="s">
        <v>84</v>
      </c>
      <c r="I101" s="523"/>
    </row>
    <row r="102" spans="1:9" ht="23.85" customHeight="1" x14ac:dyDescent="0.3">
      <c r="A102" s="516">
        <v>33</v>
      </c>
      <c r="B102" s="512" t="s">
        <v>55</v>
      </c>
      <c r="C102" s="513">
        <v>1044</v>
      </c>
      <c r="D102" s="513">
        <v>1044</v>
      </c>
      <c r="E102" s="514" t="s">
        <v>8</v>
      </c>
      <c r="F102" s="515" t="s">
        <v>92</v>
      </c>
      <c r="G102" s="515" t="s">
        <v>92</v>
      </c>
      <c r="H102" s="515" t="s">
        <v>80</v>
      </c>
      <c r="I102" s="516" t="s">
        <v>1526</v>
      </c>
    </row>
    <row r="103" spans="1:9" ht="23.85" customHeight="1" x14ac:dyDescent="0.3">
      <c r="A103" s="524"/>
      <c r="B103" s="518" t="s">
        <v>221</v>
      </c>
      <c r="C103" s="515"/>
      <c r="D103" s="515"/>
      <c r="E103" s="515"/>
      <c r="F103" s="519" t="s">
        <v>81</v>
      </c>
      <c r="G103" s="519" t="s">
        <v>82</v>
      </c>
      <c r="H103" s="515" t="s">
        <v>83</v>
      </c>
      <c r="I103" s="516" t="s">
        <v>1527</v>
      </c>
    </row>
    <row r="104" spans="1:9" ht="23.85" customHeight="1" x14ac:dyDescent="0.3">
      <c r="A104" s="523"/>
      <c r="B104" s="521"/>
      <c r="C104" s="521"/>
      <c r="D104" s="521"/>
      <c r="E104" s="521"/>
      <c r="F104" s="522">
        <v>1044</v>
      </c>
      <c r="G104" s="522">
        <v>1044</v>
      </c>
      <c r="H104" s="521" t="s">
        <v>84</v>
      </c>
      <c r="I104" s="523"/>
    </row>
    <row r="105" spans="1:9" ht="23.85" customHeight="1" x14ac:dyDescent="0.3">
      <c r="A105" s="516">
        <v>34</v>
      </c>
      <c r="B105" s="512" t="s">
        <v>85</v>
      </c>
      <c r="C105" s="513">
        <v>1580</v>
      </c>
      <c r="D105" s="513">
        <v>1580</v>
      </c>
      <c r="E105" s="514" t="s">
        <v>8</v>
      </c>
      <c r="F105" s="515" t="s">
        <v>96</v>
      </c>
      <c r="G105" s="515" t="s">
        <v>96</v>
      </c>
      <c r="H105" s="515" t="s">
        <v>80</v>
      </c>
      <c r="I105" s="516" t="s">
        <v>1528</v>
      </c>
    </row>
    <row r="106" spans="1:9" ht="23.85" customHeight="1" x14ac:dyDescent="0.3">
      <c r="A106" s="524"/>
      <c r="B106" s="518" t="s">
        <v>1514</v>
      </c>
      <c r="C106" s="515"/>
      <c r="D106" s="515"/>
      <c r="E106" s="515"/>
      <c r="F106" s="519" t="s">
        <v>81</v>
      </c>
      <c r="G106" s="519" t="s">
        <v>82</v>
      </c>
      <c r="H106" s="515" t="s">
        <v>83</v>
      </c>
      <c r="I106" s="516" t="s">
        <v>1527</v>
      </c>
    </row>
    <row r="107" spans="1:9" ht="23.85" customHeight="1" x14ac:dyDescent="0.3">
      <c r="A107" s="523"/>
      <c r="B107" s="521"/>
      <c r="C107" s="521"/>
      <c r="D107" s="521"/>
      <c r="E107" s="521"/>
      <c r="F107" s="522">
        <v>1580</v>
      </c>
      <c r="G107" s="522">
        <v>1580</v>
      </c>
      <c r="H107" s="521" t="s">
        <v>84</v>
      </c>
      <c r="I107" s="523"/>
    </row>
    <row r="108" spans="1:9" ht="23.85" customHeight="1" x14ac:dyDescent="0.3">
      <c r="A108" s="516">
        <v>35</v>
      </c>
      <c r="B108" s="512" t="s">
        <v>614</v>
      </c>
      <c r="C108" s="513">
        <v>1110</v>
      </c>
      <c r="D108" s="513">
        <v>1110</v>
      </c>
      <c r="E108" s="514" t="s">
        <v>8</v>
      </c>
      <c r="F108" s="515" t="s">
        <v>366</v>
      </c>
      <c r="G108" s="515" t="s">
        <v>366</v>
      </c>
      <c r="H108" s="515" t="s">
        <v>80</v>
      </c>
      <c r="I108" s="516" t="s">
        <v>1529</v>
      </c>
    </row>
    <row r="109" spans="1:9" ht="23.85" customHeight="1" x14ac:dyDescent="0.3">
      <c r="A109" s="524"/>
      <c r="B109" s="518" t="s">
        <v>1485</v>
      </c>
      <c r="C109" s="515"/>
      <c r="D109" s="515"/>
      <c r="E109" s="515"/>
      <c r="F109" s="519" t="s">
        <v>81</v>
      </c>
      <c r="G109" s="519" t="s">
        <v>82</v>
      </c>
      <c r="H109" s="515" t="s">
        <v>83</v>
      </c>
      <c r="I109" s="516" t="s">
        <v>1527</v>
      </c>
    </row>
    <row r="110" spans="1:9" ht="23.85" customHeight="1" x14ac:dyDescent="0.3">
      <c r="A110" s="523"/>
      <c r="B110" s="521"/>
      <c r="C110" s="521"/>
      <c r="D110" s="521"/>
      <c r="E110" s="521"/>
      <c r="F110" s="522">
        <v>1110</v>
      </c>
      <c r="G110" s="522">
        <v>1110</v>
      </c>
      <c r="H110" s="521" t="s">
        <v>84</v>
      </c>
      <c r="I110" s="523"/>
    </row>
    <row r="111" spans="1:9" ht="23.85" customHeight="1" x14ac:dyDescent="0.3">
      <c r="A111" s="516">
        <v>36</v>
      </c>
      <c r="B111" s="512" t="s">
        <v>85</v>
      </c>
      <c r="C111" s="513">
        <v>150</v>
      </c>
      <c r="D111" s="513">
        <v>150</v>
      </c>
      <c r="E111" s="514" t="s">
        <v>8</v>
      </c>
      <c r="F111" s="515" t="s">
        <v>1530</v>
      </c>
      <c r="G111" s="515" t="s">
        <v>1530</v>
      </c>
      <c r="H111" s="515" t="s">
        <v>80</v>
      </c>
      <c r="I111" s="516" t="s">
        <v>1531</v>
      </c>
    </row>
    <row r="112" spans="1:9" ht="23.85" customHeight="1" x14ac:dyDescent="0.3">
      <c r="A112" s="524"/>
      <c r="B112" s="518" t="s">
        <v>1532</v>
      </c>
      <c r="C112" s="515"/>
      <c r="D112" s="515"/>
      <c r="E112" s="515"/>
      <c r="F112" s="519" t="s">
        <v>81</v>
      </c>
      <c r="G112" s="519" t="s">
        <v>82</v>
      </c>
      <c r="H112" s="515" t="s">
        <v>83</v>
      </c>
      <c r="I112" s="516" t="s">
        <v>1533</v>
      </c>
    </row>
    <row r="113" spans="1:9" ht="23.85" customHeight="1" x14ac:dyDescent="0.3">
      <c r="A113" s="523"/>
      <c r="B113" s="521"/>
      <c r="C113" s="521"/>
      <c r="D113" s="521"/>
      <c r="E113" s="521"/>
      <c r="F113" s="522">
        <v>150</v>
      </c>
      <c r="G113" s="522">
        <v>150</v>
      </c>
      <c r="H113" s="521" t="s">
        <v>84</v>
      </c>
      <c r="I113" s="523"/>
    </row>
    <row r="114" spans="1:9" ht="23.85" customHeight="1" x14ac:dyDescent="0.3">
      <c r="A114" s="516">
        <v>37</v>
      </c>
      <c r="B114" s="512" t="s">
        <v>85</v>
      </c>
      <c r="C114" s="513">
        <v>5360</v>
      </c>
      <c r="D114" s="513">
        <v>5360</v>
      </c>
      <c r="E114" s="514" t="s">
        <v>8</v>
      </c>
      <c r="F114" s="515" t="s">
        <v>1494</v>
      </c>
      <c r="G114" s="515" t="s">
        <v>1494</v>
      </c>
      <c r="H114" s="515" t="s">
        <v>80</v>
      </c>
      <c r="I114" s="516" t="s">
        <v>1534</v>
      </c>
    </row>
    <row r="115" spans="1:9" ht="23.85" customHeight="1" x14ac:dyDescent="0.3">
      <c r="A115" s="524"/>
      <c r="B115" s="518" t="s">
        <v>1514</v>
      </c>
      <c r="C115" s="515"/>
      <c r="D115" s="515"/>
      <c r="E115" s="515"/>
      <c r="F115" s="519" t="s">
        <v>81</v>
      </c>
      <c r="G115" s="519" t="s">
        <v>82</v>
      </c>
      <c r="H115" s="515" t="s">
        <v>83</v>
      </c>
      <c r="I115" s="516" t="s">
        <v>1535</v>
      </c>
    </row>
    <row r="116" spans="1:9" ht="23.85" customHeight="1" x14ac:dyDescent="0.3">
      <c r="A116" s="523"/>
      <c r="B116" s="521"/>
      <c r="C116" s="521"/>
      <c r="D116" s="521"/>
      <c r="E116" s="521"/>
      <c r="F116" s="522">
        <v>5360</v>
      </c>
      <c r="G116" s="522">
        <v>5360</v>
      </c>
      <c r="H116" s="521" t="s">
        <v>84</v>
      </c>
      <c r="I116" s="523"/>
    </row>
    <row r="117" spans="1:9" ht="23.85" customHeight="1" x14ac:dyDescent="0.3">
      <c r="A117" s="516">
        <v>38</v>
      </c>
      <c r="B117" s="512" t="s">
        <v>79</v>
      </c>
      <c r="C117" s="513">
        <v>1440.45</v>
      </c>
      <c r="D117" s="513">
        <v>1440.45</v>
      </c>
      <c r="E117" s="514" t="s">
        <v>8</v>
      </c>
      <c r="F117" s="515" t="s">
        <v>86</v>
      </c>
      <c r="G117" s="515" t="s">
        <v>86</v>
      </c>
      <c r="H117" s="515" t="s">
        <v>80</v>
      </c>
      <c r="I117" s="516" t="s">
        <v>1536</v>
      </c>
    </row>
    <row r="118" spans="1:9" ht="23.85" customHeight="1" x14ac:dyDescent="0.3">
      <c r="A118" s="524"/>
      <c r="B118" s="518" t="s">
        <v>87</v>
      </c>
      <c r="C118" s="515"/>
      <c r="D118" s="515"/>
      <c r="E118" s="515"/>
      <c r="F118" s="519" t="s">
        <v>81</v>
      </c>
      <c r="G118" s="519" t="s">
        <v>82</v>
      </c>
      <c r="H118" s="515" t="s">
        <v>83</v>
      </c>
      <c r="I118" s="516" t="s">
        <v>1537</v>
      </c>
    </row>
    <row r="119" spans="1:9" ht="23.85" customHeight="1" x14ac:dyDescent="0.3">
      <c r="A119" s="523"/>
      <c r="B119" s="521"/>
      <c r="C119" s="521"/>
      <c r="D119" s="521"/>
      <c r="E119" s="521"/>
      <c r="F119" s="522">
        <v>1440.45</v>
      </c>
      <c r="G119" s="522">
        <v>1440.45</v>
      </c>
      <c r="H119" s="521" t="s">
        <v>84</v>
      </c>
      <c r="I119" s="523"/>
    </row>
    <row r="120" spans="1:9" ht="23.85" customHeight="1" x14ac:dyDescent="0.3">
      <c r="A120" s="516">
        <v>39</v>
      </c>
      <c r="B120" s="512" t="s">
        <v>79</v>
      </c>
      <c r="C120" s="513">
        <v>3201</v>
      </c>
      <c r="D120" s="513">
        <v>3201</v>
      </c>
      <c r="E120" s="514" t="s">
        <v>8</v>
      </c>
      <c r="F120" s="515" t="s">
        <v>86</v>
      </c>
      <c r="G120" s="515" t="s">
        <v>86</v>
      </c>
      <c r="H120" s="515" t="s">
        <v>80</v>
      </c>
      <c r="I120" s="516" t="s">
        <v>1538</v>
      </c>
    </row>
    <row r="121" spans="1:9" ht="23.85" customHeight="1" x14ac:dyDescent="0.3">
      <c r="A121" s="524"/>
      <c r="B121" s="518" t="s">
        <v>709</v>
      </c>
      <c r="C121" s="515"/>
      <c r="D121" s="515"/>
      <c r="E121" s="515"/>
      <c r="F121" s="519" t="s">
        <v>81</v>
      </c>
      <c r="G121" s="519" t="s">
        <v>82</v>
      </c>
      <c r="H121" s="515" t="s">
        <v>83</v>
      </c>
      <c r="I121" s="516" t="s">
        <v>1537</v>
      </c>
    </row>
    <row r="122" spans="1:9" ht="23.85" customHeight="1" x14ac:dyDescent="0.3">
      <c r="A122" s="523"/>
      <c r="B122" s="521"/>
      <c r="C122" s="521"/>
      <c r="D122" s="521"/>
      <c r="E122" s="521"/>
      <c r="F122" s="522">
        <v>3201</v>
      </c>
      <c r="G122" s="522">
        <v>3201</v>
      </c>
      <c r="H122" s="521" t="s">
        <v>84</v>
      </c>
      <c r="I122" s="523"/>
    </row>
    <row r="123" spans="1:9" ht="23.85" customHeight="1" x14ac:dyDescent="0.3">
      <c r="A123" s="516">
        <v>40</v>
      </c>
      <c r="B123" s="512" t="s">
        <v>79</v>
      </c>
      <c r="C123" s="513">
        <v>790</v>
      </c>
      <c r="D123" s="513">
        <v>790</v>
      </c>
      <c r="E123" s="514" t="s">
        <v>8</v>
      </c>
      <c r="F123" s="515" t="s">
        <v>710</v>
      </c>
      <c r="G123" s="515" t="s">
        <v>710</v>
      </c>
      <c r="H123" s="515" t="s">
        <v>80</v>
      </c>
      <c r="I123" s="516" t="s">
        <v>1539</v>
      </c>
    </row>
    <row r="124" spans="1:9" ht="23.85" customHeight="1" x14ac:dyDescent="0.3">
      <c r="A124" s="524"/>
      <c r="B124" s="518" t="s">
        <v>709</v>
      </c>
      <c r="C124" s="515"/>
      <c r="D124" s="515"/>
      <c r="E124" s="515"/>
      <c r="F124" s="519" t="s">
        <v>81</v>
      </c>
      <c r="G124" s="519" t="s">
        <v>82</v>
      </c>
      <c r="H124" s="515" t="s">
        <v>83</v>
      </c>
      <c r="I124" s="516" t="s">
        <v>1537</v>
      </c>
    </row>
    <row r="125" spans="1:9" ht="23.85" customHeight="1" x14ac:dyDescent="0.3">
      <c r="A125" s="523"/>
      <c r="B125" s="521"/>
      <c r="C125" s="521"/>
      <c r="D125" s="521"/>
      <c r="E125" s="521"/>
      <c r="F125" s="522">
        <v>790</v>
      </c>
      <c r="G125" s="522">
        <v>790</v>
      </c>
      <c r="H125" s="521" t="s">
        <v>84</v>
      </c>
      <c r="I125" s="523"/>
    </row>
    <row r="126" spans="1:9" ht="23.85" customHeight="1" x14ac:dyDescent="0.3">
      <c r="A126" s="530">
        <v>41</v>
      </c>
      <c r="B126" s="512" t="s">
        <v>55</v>
      </c>
      <c r="C126" s="513">
        <v>476</v>
      </c>
      <c r="D126" s="513">
        <v>476</v>
      </c>
      <c r="E126" s="514" t="s">
        <v>8</v>
      </c>
      <c r="F126" s="515" t="s">
        <v>438</v>
      </c>
      <c r="G126" s="515" t="s">
        <v>438</v>
      </c>
      <c r="H126" s="515" t="s">
        <v>80</v>
      </c>
      <c r="I126" s="516" t="s">
        <v>1540</v>
      </c>
    </row>
    <row r="127" spans="1:9" ht="23.85" customHeight="1" x14ac:dyDescent="0.3">
      <c r="A127" s="524"/>
      <c r="B127" s="518" t="s">
        <v>1541</v>
      </c>
      <c r="C127" s="515"/>
      <c r="D127" s="515"/>
      <c r="E127" s="515"/>
      <c r="F127" s="519" t="s">
        <v>81</v>
      </c>
      <c r="G127" s="519" t="s">
        <v>82</v>
      </c>
      <c r="H127" s="515" t="s">
        <v>83</v>
      </c>
      <c r="I127" s="516" t="s">
        <v>1542</v>
      </c>
    </row>
    <row r="128" spans="1:9" ht="23.85" customHeight="1" x14ac:dyDescent="0.3">
      <c r="A128" s="523"/>
      <c r="B128" s="521"/>
      <c r="C128" s="521"/>
      <c r="D128" s="521"/>
      <c r="E128" s="521"/>
      <c r="F128" s="522">
        <v>476</v>
      </c>
      <c r="G128" s="522">
        <v>476</v>
      </c>
      <c r="H128" s="521" t="s">
        <v>84</v>
      </c>
      <c r="I128" s="523"/>
    </row>
    <row r="129" spans="1:9" ht="23.85" customHeight="1" x14ac:dyDescent="0.3">
      <c r="A129" s="530">
        <v>42</v>
      </c>
      <c r="B129" s="512" t="s">
        <v>55</v>
      </c>
      <c r="C129" s="513">
        <v>1975</v>
      </c>
      <c r="D129" s="513">
        <v>1975</v>
      </c>
      <c r="E129" s="514" t="s">
        <v>8</v>
      </c>
      <c r="F129" s="515" t="s">
        <v>89</v>
      </c>
      <c r="G129" s="515" t="s">
        <v>89</v>
      </c>
      <c r="H129" s="515" t="s">
        <v>80</v>
      </c>
      <c r="I129" s="516" t="s">
        <v>1543</v>
      </c>
    </row>
    <row r="130" spans="1:9" ht="23.85" customHeight="1" x14ac:dyDescent="0.3">
      <c r="A130" s="524"/>
      <c r="B130" s="518" t="s">
        <v>1544</v>
      </c>
      <c r="C130" s="515"/>
      <c r="D130" s="515"/>
      <c r="E130" s="515"/>
      <c r="F130" s="519" t="s">
        <v>81</v>
      </c>
      <c r="G130" s="519" t="s">
        <v>82</v>
      </c>
      <c r="H130" s="515" t="s">
        <v>83</v>
      </c>
      <c r="I130" s="516" t="s">
        <v>1542</v>
      </c>
    </row>
    <row r="131" spans="1:9" ht="23.85" customHeight="1" x14ac:dyDescent="0.3">
      <c r="A131" s="523"/>
      <c r="B131" s="521"/>
      <c r="C131" s="521"/>
      <c r="D131" s="521"/>
      <c r="E131" s="521"/>
      <c r="F131" s="522">
        <v>1975</v>
      </c>
      <c r="G131" s="522">
        <v>1975</v>
      </c>
      <c r="H131" s="521" t="s">
        <v>84</v>
      </c>
      <c r="I131" s="523"/>
    </row>
    <row r="132" spans="1:9" ht="23.85" customHeight="1" x14ac:dyDescent="0.3">
      <c r="A132" s="530">
        <v>43</v>
      </c>
      <c r="B132" s="512" t="s">
        <v>55</v>
      </c>
      <c r="C132" s="513">
        <v>1395</v>
      </c>
      <c r="D132" s="513">
        <v>1395</v>
      </c>
      <c r="E132" s="514" t="s">
        <v>8</v>
      </c>
      <c r="F132" s="515" t="s">
        <v>89</v>
      </c>
      <c r="G132" s="515" t="s">
        <v>89</v>
      </c>
      <c r="H132" s="515" t="s">
        <v>80</v>
      </c>
      <c r="I132" s="516" t="s">
        <v>1545</v>
      </c>
    </row>
    <row r="133" spans="1:9" ht="23.85" customHeight="1" x14ac:dyDescent="0.3">
      <c r="A133" s="524"/>
      <c r="B133" s="528" t="s">
        <v>1546</v>
      </c>
      <c r="C133" s="515"/>
      <c r="D133" s="515"/>
      <c r="E133" s="515"/>
      <c r="F133" s="519" t="s">
        <v>81</v>
      </c>
      <c r="G133" s="519" t="s">
        <v>82</v>
      </c>
      <c r="H133" s="515" t="s">
        <v>83</v>
      </c>
      <c r="I133" s="516" t="s">
        <v>1542</v>
      </c>
    </row>
    <row r="134" spans="1:9" ht="23.85" customHeight="1" x14ac:dyDescent="0.3">
      <c r="A134" s="523"/>
      <c r="B134" s="521"/>
      <c r="C134" s="521"/>
      <c r="D134" s="521"/>
      <c r="E134" s="521"/>
      <c r="F134" s="522">
        <v>1395</v>
      </c>
      <c r="G134" s="522">
        <v>1395</v>
      </c>
      <c r="H134" s="521" t="s">
        <v>84</v>
      </c>
      <c r="I134" s="523"/>
    </row>
    <row r="135" spans="1:9" ht="23.85" customHeight="1" x14ac:dyDescent="0.3">
      <c r="A135" s="516">
        <v>44</v>
      </c>
      <c r="B135" s="512" t="s">
        <v>55</v>
      </c>
      <c r="C135" s="513">
        <v>939</v>
      </c>
      <c r="D135" s="513">
        <v>939</v>
      </c>
      <c r="E135" s="514" t="s">
        <v>8</v>
      </c>
      <c r="F135" s="515" t="s">
        <v>89</v>
      </c>
      <c r="G135" s="515" t="s">
        <v>89</v>
      </c>
      <c r="H135" s="515" t="s">
        <v>80</v>
      </c>
      <c r="I135" s="516" t="s">
        <v>1547</v>
      </c>
    </row>
    <row r="136" spans="1:9" ht="23.85" customHeight="1" x14ac:dyDescent="0.3">
      <c r="A136" s="524"/>
      <c r="B136" s="518" t="s">
        <v>706</v>
      </c>
      <c r="C136" s="515"/>
      <c r="D136" s="515"/>
      <c r="E136" s="515"/>
      <c r="F136" s="519" t="s">
        <v>81</v>
      </c>
      <c r="G136" s="519" t="s">
        <v>82</v>
      </c>
      <c r="H136" s="515" t="s">
        <v>83</v>
      </c>
      <c r="I136" s="516" t="s">
        <v>1542</v>
      </c>
    </row>
    <row r="137" spans="1:9" ht="23.85" customHeight="1" x14ac:dyDescent="0.3">
      <c r="A137" s="523"/>
      <c r="B137" s="521"/>
      <c r="C137" s="521"/>
      <c r="D137" s="521"/>
      <c r="E137" s="521"/>
      <c r="F137" s="522">
        <v>939</v>
      </c>
      <c r="G137" s="522">
        <v>939</v>
      </c>
      <c r="H137" s="521" t="s">
        <v>84</v>
      </c>
      <c r="I137" s="523"/>
    </row>
    <row r="138" spans="1:9" ht="23.85" customHeight="1" x14ac:dyDescent="0.3">
      <c r="A138" s="516">
        <v>45</v>
      </c>
      <c r="B138" s="512" t="s">
        <v>79</v>
      </c>
      <c r="C138" s="513">
        <v>1696.53</v>
      </c>
      <c r="D138" s="513">
        <v>1696.53</v>
      </c>
      <c r="E138" s="514" t="s">
        <v>8</v>
      </c>
      <c r="F138" s="515" t="s">
        <v>86</v>
      </c>
      <c r="G138" s="515" t="s">
        <v>86</v>
      </c>
      <c r="H138" s="515" t="s">
        <v>80</v>
      </c>
      <c r="I138" s="516" t="s">
        <v>1548</v>
      </c>
    </row>
    <row r="139" spans="1:9" ht="23.85" customHeight="1" x14ac:dyDescent="0.3">
      <c r="A139" s="524"/>
      <c r="B139" s="518" t="s">
        <v>90</v>
      </c>
      <c r="C139" s="515"/>
      <c r="D139" s="515"/>
      <c r="E139" s="515"/>
      <c r="F139" s="519" t="s">
        <v>81</v>
      </c>
      <c r="G139" s="519" t="s">
        <v>82</v>
      </c>
      <c r="H139" s="515" t="s">
        <v>83</v>
      </c>
      <c r="I139" s="516" t="s">
        <v>1542</v>
      </c>
    </row>
    <row r="140" spans="1:9" ht="23.85" customHeight="1" x14ac:dyDescent="0.3">
      <c r="A140" s="523"/>
      <c r="B140" s="521"/>
      <c r="C140" s="521"/>
      <c r="D140" s="521"/>
      <c r="E140" s="521"/>
      <c r="F140" s="522">
        <v>1696.53</v>
      </c>
      <c r="G140" s="522">
        <v>1696.53</v>
      </c>
      <c r="H140" s="521" t="s">
        <v>84</v>
      </c>
      <c r="I140" s="523"/>
    </row>
    <row r="141" spans="1:9" ht="23.85" customHeight="1" x14ac:dyDescent="0.3">
      <c r="A141" s="516">
        <v>46</v>
      </c>
      <c r="B141" s="512" t="s">
        <v>79</v>
      </c>
      <c r="C141" s="513">
        <v>3201</v>
      </c>
      <c r="D141" s="513">
        <v>3201</v>
      </c>
      <c r="E141" s="514" t="s">
        <v>8</v>
      </c>
      <c r="F141" s="515" t="s">
        <v>86</v>
      </c>
      <c r="G141" s="515" t="s">
        <v>86</v>
      </c>
      <c r="H141" s="515" t="s">
        <v>80</v>
      </c>
      <c r="I141" s="516" t="s">
        <v>1549</v>
      </c>
    </row>
    <row r="142" spans="1:9" ht="23.85" customHeight="1" x14ac:dyDescent="0.3">
      <c r="A142" s="524"/>
      <c r="B142" s="518" t="s">
        <v>91</v>
      </c>
      <c r="C142" s="515"/>
      <c r="D142" s="515"/>
      <c r="E142" s="515"/>
      <c r="F142" s="519" t="s">
        <v>81</v>
      </c>
      <c r="G142" s="519" t="s">
        <v>82</v>
      </c>
      <c r="H142" s="515" t="s">
        <v>83</v>
      </c>
      <c r="I142" s="516" t="s">
        <v>1550</v>
      </c>
    </row>
    <row r="143" spans="1:9" ht="23.85" customHeight="1" x14ac:dyDescent="0.3">
      <c r="A143" s="523"/>
      <c r="B143" s="521"/>
      <c r="C143" s="521"/>
      <c r="D143" s="521"/>
      <c r="E143" s="521"/>
      <c r="F143" s="522">
        <v>3201</v>
      </c>
      <c r="G143" s="522">
        <v>3201</v>
      </c>
      <c r="H143" s="521" t="s">
        <v>84</v>
      </c>
      <c r="I143" s="523"/>
    </row>
    <row r="144" spans="1:9" ht="23.85" customHeight="1" x14ac:dyDescent="0.3">
      <c r="A144" s="516">
        <v>47</v>
      </c>
      <c r="B144" s="512" t="s">
        <v>79</v>
      </c>
      <c r="C144" s="513">
        <v>3251</v>
      </c>
      <c r="D144" s="513">
        <v>3251</v>
      </c>
      <c r="E144" s="514" t="s">
        <v>8</v>
      </c>
      <c r="F144" s="515" t="s">
        <v>86</v>
      </c>
      <c r="G144" s="515" t="s">
        <v>86</v>
      </c>
      <c r="H144" s="515" t="s">
        <v>80</v>
      </c>
      <c r="I144" s="516" t="s">
        <v>1551</v>
      </c>
    </row>
    <row r="145" spans="1:9" ht="23.85" customHeight="1" x14ac:dyDescent="0.3">
      <c r="A145" s="524"/>
      <c r="B145" s="518" t="s">
        <v>709</v>
      </c>
      <c r="C145" s="515"/>
      <c r="D145" s="515"/>
      <c r="E145" s="515"/>
      <c r="F145" s="519" t="s">
        <v>81</v>
      </c>
      <c r="G145" s="519" t="s">
        <v>82</v>
      </c>
      <c r="H145" s="515" t="s">
        <v>83</v>
      </c>
      <c r="I145" s="516" t="s">
        <v>1552</v>
      </c>
    </row>
    <row r="146" spans="1:9" ht="23.85" customHeight="1" x14ac:dyDescent="0.3">
      <c r="A146" s="523"/>
      <c r="B146" s="521"/>
      <c r="C146" s="521"/>
      <c r="D146" s="521"/>
      <c r="E146" s="521"/>
      <c r="F146" s="522">
        <v>3251</v>
      </c>
      <c r="G146" s="522">
        <v>3251</v>
      </c>
      <c r="H146" s="521" t="s">
        <v>84</v>
      </c>
      <c r="I146" s="523"/>
    </row>
    <row r="147" spans="1:9" ht="23.85" customHeight="1" x14ac:dyDescent="0.3">
      <c r="A147" s="516">
        <v>48</v>
      </c>
      <c r="B147" s="512" t="s">
        <v>79</v>
      </c>
      <c r="C147" s="513">
        <v>1430.44</v>
      </c>
      <c r="D147" s="513">
        <v>1430.44</v>
      </c>
      <c r="E147" s="514" t="s">
        <v>8</v>
      </c>
      <c r="F147" s="515" t="s">
        <v>86</v>
      </c>
      <c r="G147" s="515" t="s">
        <v>86</v>
      </c>
      <c r="H147" s="515" t="s">
        <v>80</v>
      </c>
      <c r="I147" s="516" t="s">
        <v>1553</v>
      </c>
    </row>
    <row r="148" spans="1:9" ht="23.85" customHeight="1" x14ac:dyDescent="0.3">
      <c r="A148" s="524"/>
      <c r="B148" s="518" t="s">
        <v>87</v>
      </c>
      <c r="C148" s="515"/>
      <c r="D148" s="515"/>
      <c r="E148" s="515"/>
      <c r="F148" s="519" t="s">
        <v>81</v>
      </c>
      <c r="G148" s="519" t="s">
        <v>82</v>
      </c>
      <c r="H148" s="515" t="s">
        <v>83</v>
      </c>
      <c r="I148" s="516" t="s">
        <v>1552</v>
      </c>
    </row>
    <row r="149" spans="1:9" ht="23.85" customHeight="1" x14ac:dyDescent="0.3">
      <c r="A149" s="523"/>
      <c r="B149" s="521"/>
      <c r="C149" s="521"/>
      <c r="D149" s="521"/>
      <c r="E149" s="521"/>
      <c r="F149" s="522">
        <v>1430.44</v>
      </c>
      <c r="G149" s="522">
        <v>1430.44</v>
      </c>
      <c r="H149" s="521" t="s">
        <v>84</v>
      </c>
      <c r="I149" s="523"/>
    </row>
    <row r="150" spans="1:9" ht="23.85" customHeight="1" x14ac:dyDescent="0.3">
      <c r="A150" s="516">
        <v>49</v>
      </c>
      <c r="B150" s="512" t="s">
        <v>79</v>
      </c>
      <c r="C150" s="513">
        <v>1300.4000000000001</v>
      </c>
      <c r="D150" s="513">
        <v>1300.4000000000001</v>
      </c>
      <c r="E150" s="514" t="s">
        <v>8</v>
      </c>
      <c r="F150" s="515" t="s">
        <v>86</v>
      </c>
      <c r="G150" s="515" t="s">
        <v>86</v>
      </c>
      <c r="H150" s="515" t="s">
        <v>80</v>
      </c>
      <c r="I150" s="516" t="s">
        <v>1554</v>
      </c>
    </row>
    <row r="151" spans="1:9" ht="23.85" customHeight="1" x14ac:dyDescent="0.3">
      <c r="A151" s="524"/>
      <c r="B151" s="518" t="s">
        <v>95</v>
      </c>
      <c r="C151" s="515"/>
      <c r="D151" s="515"/>
      <c r="E151" s="515"/>
      <c r="F151" s="519" t="s">
        <v>81</v>
      </c>
      <c r="G151" s="519" t="s">
        <v>82</v>
      </c>
      <c r="H151" s="515" t="s">
        <v>83</v>
      </c>
      <c r="I151" s="516" t="s">
        <v>1552</v>
      </c>
    </row>
    <row r="152" spans="1:9" ht="23.85" customHeight="1" x14ac:dyDescent="0.3">
      <c r="A152" s="523"/>
      <c r="B152" s="521"/>
      <c r="C152" s="521"/>
      <c r="D152" s="521"/>
      <c r="E152" s="521"/>
      <c r="F152" s="522">
        <v>1300.4000000000001</v>
      </c>
      <c r="G152" s="522">
        <v>1300.4000000000001</v>
      </c>
      <c r="H152" s="521" t="s">
        <v>84</v>
      </c>
      <c r="I152" s="523"/>
    </row>
    <row r="153" spans="1:9" ht="23.85" customHeight="1" x14ac:dyDescent="0.3">
      <c r="A153" s="516">
        <v>50</v>
      </c>
      <c r="B153" s="512" t="s">
        <v>79</v>
      </c>
      <c r="C153" s="513">
        <v>790</v>
      </c>
      <c r="D153" s="513">
        <v>790</v>
      </c>
      <c r="E153" s="514" t="s">
        <v>8</v>
      </c>
      <c r="F153" s="515" t="s">
        <v>710</v>
      </c>
      <c r="G153" s="515" t="s">
        <v>710</v>
      </c>
      <c r="H153" s="515" t="s">
        <v>80</v>
      </c>
      <c r="I153" s="516" t="s">
        <v>1555</v>
      </c>
    </row>
    <row r="154" spans="1:9" ht="23.85" customHeight="1" x14ac:dyDescent="0.3">
      <c r="A154" s="524"/>
      <c r="B154" s="518" t="s">
        <v>709</v>
      </c>
      <c r="C154" s="515"/>
      <c r="D154" s="515"/>
      <c r="E154" s="515"/>
      <c r="F154" s="519" t="s">
        <v>81</v>
      </c>
      <c r="G154" s="519" t="s">
        <v>82</v>
      </c>
      <c r="H154" s="515" t="s">
        <v>83</v>
      </c>
      <c r="I154" s="516" t="s">
        <v>1552</v>
      </c>
    </row>
    <row r="155" spans="1:9" ht="23.85" customHeight="1" x14ac:dyDescent="0.3">
      <c r="A155" s="523"/>
      <c r="B155" s="521"/>
      <c r="C155" s="521"/>
      <c r="D155" s="521"/>
      <c r="E155" s="521"/>
      <c r="F155" s="522">
        <v>790</v>
      </c>
      <c r="G155" s="522">
        <v>790</v>
      </c>
      <c r="H155" s="521" t="s">
        <v>84</v>
      </c>
      <c r="I155" s="523"/>
    </row>
    <row r="156" spans="1:9" ht="23.85" customHeight="1" x14ac:dyDescent="0.3">
      <c r="A156" s="516">
        <v>51</v>
      </c>
      <c r="B156" s="512" t="s">
        <v>55</v>
      </c>
      <c r="C156" s="513">
        <v>1255</v>
      </c>
      <c r="D156" s="513">
        <v>1255</v>
      </c>
      <c r="E156" s="514" t="s">
        <v>8</v>
      </c>
      <c r="F156" s="515" t="s">
        <v>89</v>
      </c>
      <c r="G156" s="515" t="s">
        <v>89</v>
      </c>
      <c r="H156" s="515" t="s">
        <v>80</v>
      </c>
      <c r="I156" s="516" t="s">
        <v>1556</v>
      </c>
    </row>
    <row r="157" spans="1:9" ht="23.85" customHeight="1" x14ac:dyDescent="0.3">
      <c r="A157" s="524"/>
      <c r="B157" s="518" t="s">
        <v>1557</v>
      </c>
      <c r="C157" s="515"/>
      <c r="D157" s="515"/>
      <c r="E157" s="515"/>
      <c r="F157" s="519" t="s">
        <v>81</v>
      </c>
      <c r="G157" s="519" t="s">
        <v>82</v>
      </c>
      <c r="H157" s="515" t="s">
        <v>83</v>
      </c>
      <c r="I157" s="516" t="s">
        <v>1552</v>
      </c>
    </row>
    <row r="158" spans="1:9" ht="23.85" customHeight="1" x14ac:dyDescent="0.3">
      <c r="A158" s="523"/>
      <c r="B158" s="521"/>
      <c r="C158" s="521"/>
      <c r="D158" s="521"/>
      <c r="E158" s="521"/>
      <c r="F158" s="522">
        <v>1255</v>
      </c>
      <c r="G158" s="522">
        <v>1255</v>
      </c>
      <c r="H158" s="521" t="s">
        <v>84</v>
      </c>
      <c r="I158" s="523"/>
    </row>
    <row r="159" spans="1:9" ht="23.85" customHeight="1" x14ac:dyDescent="0.3">
      <c r="A159" s="516">
        <v>52</v>
      </c>
      <c r="B159" s="512" t="s">
        <v>55</v>
      </c>
      <c r="C159" s="525">
        <v>2505</v>
      </c>
      <c r="D159" s="525">
        <v>2505</v>
      </c>
      <c r="E159" s="515" t="s">
        <v>8</v>
      </c>
      <c r="F159" s="515" t="s">
        <v>89</v>
      </c>
      <c r="G159" s="515" t="s">
        <v>89</v>
      </c>
      <c r="H159" s="515" t="s">
        <v>80</v>
      </c>
      <c r="I159" s="516" t="s">
        <v>1558</v>
      </c>
    </row>
    <row r="160" spans="1:9" ht="23.85" customHeight="1" x14ac:dyDescent="0.3">
      <c r="A160" s="524"/>
      <c r="B160" s="518" t="s">
        <v>1559</v>
      </c>
      <c r="C160" s="515"/>
      <c r="D160" s="515"/>
      <c r="E160" s="515"/>
      <c r="F160" s="518" t="s">
        <v>81</v>
      </c>
      <c r="G160" s="519" t="s">
        <v>82</v>
      </c>
      <c r="H160" s="515" t="s">
        <v>83</v>
      </c>
      <c r="I160" s="516" t="s">
        <v>1552</v>
      </c>
    </row>
    <row r="161" spans="1:9" ht="23.85" customHeight="1" x14ac:dyDescent="0.3">
      <c r="A161" s="523"/>
      <c r="B161" s="521"/>
      <c r="C161" s="521"/>
      <c r="D161" s="521"/>
      <c r="E161" s="521"/>
      <c r="F161" s="522">
        <v>2505</v>
      </c>
      <c r="G161" s="522">
        <v>2505</v>
      </c>
      <c r="H161" s="521" t="s">
        <v>84</v>
      </c>
      <c r="I161" s="523"/>
    </row>
    <row r="162" spans="1:9" ht="23.85" customHeight="1" x14ac:dyDescent="0.3">
      <c r="A162" s="516">
        <v>53</v>
      </c>
      <c r="B162" s="512" t="s">
        <v>55</v>
      </c>
      <c r="C162" s="513">
        <v>2390</v>
      </c>
      <c r="D162" s="513">
        <v>2390</v>
      </c>
      <c r="E162" s="514" t="s">
        <v>8</v>
      </c>
      <c r="F162" s="515" t="s">
        <v>89</v>
      </c>
      <c r="G162" s="515" t="s">
        <v>89</v>
      </c>
      <c r="H162" s="515" t="s">
        <v>80</v>
      </c>
      <c r="I162" s="516" t="s">
        <v>1560</v>
      </c>
    </row>
    <row r="163" spans="1:9" ht="23.85" customHeight="1" x14ac:dyDescent="0.3">
      <c r="A163" s="524"/>
      <c r="B163" s="518" t="s">
        <v>1561</v>
      </c>
      <c r="C163" s="515"/>
      <c r="D163" s="515"/>
      <c r="E163" s="515"/>
      <c r="F163" s="519" t="s">
        <v>81</v>
      </c>
      <c r="G163" s="519" t="s">
        <v>82</v>
      </c>
      <c r="H163" s="515" t="s">
        <v>83</v>
      </c>
      <c r="I163" s="516" t="s">
        <v>1552</v>
      </c>
    </row>
    <row r="164" spans="1:9" ht="23.85" customHeight="1" x14ac:dyDescent="0.3">
      <c r="A164" s="523"/>
      <c r="B164" s="521"/>
      <c r="C164" s="521"/>
      <c r="D164" s="521"/>
      <c r="E164" s="521"/>
      <c r="F164" s="522">
        <v>2390</v>
      </c>
      <c r="G164" s="522">
        <v>2390</v>
      </c>
      <c r="H164" s="521" t="s">
        <v>84</v>
      </c>
      <c r="I164" s="523"/>
    </row>
    <row r="165" spans="1:9" ht="23.85" customHeight="1" x14ac:dyDescent="0.3">
      <c r="A165" s="516">
        <v>54</v>
      </c>
      <c r="B165" s="512" t="s">
        <v>79</v>
      </c>
      <c r="C165" s="513">
        <v>1290.96</v>
      </c>
      <c r="D165" s="513">
        <v>1290.96</v>
      </c>
      <c r="E165" s="514" t="s">
        <v>8</v>
      </c>
      <c r="F165" s="515" t="s">
        <v>86</v>
      </c>
      <c r="G165" s="515" t="s">
        <v>86</v>
      </c>
      <c r="H165" s="515" t="s">
        <v>80</v>
      </c>
      <c r="I165" s="516" t="s">
        <v>1562</v>
      </c>
    </row>
    <row r="166" spans="1:9" ht="23.85" customHeight="1" x14ac:dyDescent="0.3">
      <c r="A166" s="524"/>
      <c r="B166" s="518" t="s">
        <v>1485</v>
      </c>
      <c r="C166" s="515"/>
      <c r="D166" s="515"/>
      <c r="E166" s="515"/>
      <c r="F166" s="519" t="s">
        <v>81</v>
      </c>
      <c r="G166" s="519" t="s">
        <v>82</v>
      </c>
      <c r="H166" s="515" t="s">
        <v>83</v>
      </c>
      <c r="I166" s="516" t="s">
        <v>1552</v>
      </c>
    </row>
    <row r="167" spans="1:9" ht="23.85" customHeight="1" x14ac:dyDescent="0.3">
      <c r="A167" s="523"/>
      <c r="B167" s="521"/>
      <c r="C167" s="521"/>
      <c r="D167" s="521"/>
      <c r="E167" s="521"/>
      <c r="F167" s="522">
        <v>1290.96</v>
      </c>
      <c r="G167" s="522">
        <v>1290.96</v>
      </c>
      <c r="H167" s="521" t="s">
        <v>84</v>
      </c>
      <c r="I167" s="523"/>
    </row>
    <row r="168" spans="1:9" ht="23.85" customHeight="1" x14ac:dyDescent="0.3">
      <c r="A168" s="516">
        <v>55</v>
      </c>
      <c r="B168" s="512" t="s">
        <v>55</v>
      </c>
      <c r="C168" s="513">
        <v>701</v>
      </c>
      <c r="D168" s="513">
        <v>701</v>
      </c>
      <c r="E168" s="514" t="s">
        <v>8</v>
      </c>
      <c r="F168" s="515" t="s">
        <v>89</v>
      </c>
      <c r="G168" s="515" t="s">
        <v>89</v>
      </c>
      <c r="H168" s="515" t="s">
        <v>80</v>
      </c>
      <c r="I168" s="516" t="s">
        <v>1563</v>
      </c>
    </row>
    <row r="169" spans="1:9" ht="23.85" customHeight="1" x14ac:dyDescent="0.3">
      <c r="A169" s="524"/>
      <c r="B169" s="518" t="s">
        <v>1564</v>
      </c>
      <c r="C169" s="515"/>
      <c r="D169" s="515"/>
      <c r="E169" s="515"/>
      <c r="F169" s="519" t="s">
        <v>81</v>
      </c>
      <c r="G169" s="519" t="s">
        <v>82</v>
      </c>
      <c r="H169" s="515" t="s">
        <v>83</v>
      </c>
      <c r="I169" s="516" t="s">
        <v>1565</v>
      </c>
    </row>
    <row r="170" spans="1:9" ht="23.85" customHeight="1" x14ac:dyDescent="0.3">
      <c r="A170" s="523"/>
      <c r="B170" s="521"/>
      <c r="C170" s="521"/>
      <c r="D170" s="521"/>
      <c r="E170" s="521"/>
      <c r="F170" s="522">
        <v>701</v>
      </c>
      <c r="G170" s="522">
        <v>701</v>
      </c>
      <c r="H170" s="521" t="s">
        <v>84</v>
      </c>
      <c r="I170" s="523"/>
    </row>
    <row r="171" spans="1:9" ht="23.85" customHeight="1" x14ac:dyDescent="0.3">
      <c r="A171" s="516">
        <v>56</v>
      </c>
      <c r="B171" s="512" t="s">
        <v>55</v>
      </c>
      <c r="C171" s="513">
        <v>250</v>
      </c>
      <c r="D171" s="513">
        <v>250</v>
      </c>
      <c r="E171" s="514" t="s">
        <v>8</v>
      </c>
      <c r="F171" s="515" t="s">
        <v>89</v>
      </c>
      <c r="G171" s="515" t="s">
        <v>89</v>
      </c>
      <c r="H171" s="515" t="s">
        <v>80</v>
      </c>
      <c r="I171" s="516" t="s">
        <v>1566</v>
      </c>
    </row>
    <row r="172" spans="1:9" ht="23.85" customHeight="1" x14ac:dyDescent="0.3">
      <c r="A172" s="524"/>
      <c r="B172" s="518" t="s">
        <v>1567</v>
      </c>
      <c r="C172" s="515"/>
      <c r="D172" s="515"/>
      <c r="E172" s="515"/>
      <c r="F172" s="519" t="s">
        <v>81</v>
      </c>
      <c r="G172" s="519" t="s">
        <v>82</v>
      </c>
      <c r="H172" s="515" t="s">
        <v>83</v>
      </c>
      <c r="I172" s="516" t="s">
        <v>1565</v>
      </c>
    </row>
    <row r="173" spans="1:9" ht="23.85" customHeight="1" x14ac:dyDescent="0.3">
      <c r="A173" s="523"/>
      <c r="B173" s="521"/>
      <c r="C173" s="521"/>
      <c r="D173" s="521"/>
      <c r="E173" s="521"/>
      <c r="F173" s="522">
        <v>250</v>
      </c>
      <c r="G173" s="522">
        <v>250</v>
      </c>
      <c r="H173" s="521" t="s">
        <v>84</v>
      </c>
      <c r="I173" s="523"/>
    </row>
    <row r="174" spans="1:9" ht="23.85" customHeight="1" x14ac:dyDescent="0.3">
      <c r="A174" s="516">
        <v>57</v>
      </c>
      <c r="B174" s="512" t="s">
        <v>55</v>
      </c>
      <c r="C174" s="513">
        <v>1000</v>
      </c>
      <c r="D174" s="513">
        <v>1000</v>
      </c>
      <c r="E174" s="514" t="s">
        <v>8</v>
      </c>
      <c r="F174" s="515" t="s">
        <v>89</v>
      </c>
      <c r="G174" s="515" t="s">
        <v>89</v>
      </c>
      <c r="H174" s="515" t="s">
        <v>80</v>
      </c>
      <c r="I174" s="516" t="s">
        <v>1568</v>
      </c>
    </row>
    <row r="175" spans="1:9" ht="23.85" customHeight="1" x14ac:dyDescent="0.3">
      <c r="A175" s="524"/>
      <c r="B175" s="518" t="s">
        <v>1569</v>
      </c>
      <c r="C175" s="515"/>
      <c r="D175" s="515"/>
      <c r="E175" s="515"/>
      <c r="F175" s="519" t="s">
        <v>81</v>
      </c>
      <c r="G175" s="519" t="s">
        <v>82</v>
      </c>
      <c r="H175" s="515" t="s">
        <v>83</v>
      </c>
      <c r="I175" s="516" t="s">
        <v>1565</v>
      </c>
    </row>
    <row r="176" spans="1:9" ht="23.85" customHeight="1" x14ac:dyDescent="0.3">
      <c r="A176" s="523"/>
      <c r="B176" s="521"/>
      <c r="C176" s="521"/>
      <c r="D176" s="521"/>
      <c r="E176" s="521"/>
      <c r="F176" s="522">
        <v>1000</v>
      </c>
      <c r="G176" s="522">
        <v>1000</v>
      </c>
      <c r="H176" s="521" t="s">
        <v>84</v>
      </c>
      <c r="I176" s="523"/>
    </row>
    <row r="177" spans="1:9" ht="23.85" customHeight="1" x14ac:dyDescent="0.3">
      <c r="A177" s="516">
        <v>58</v>
      </c>
      <c r="B177" s="512" t="s">
        <v>55</v>
      </c>
      <c r="C177" s="513">
        <v>1915</v>
      </c>
      <c r="D177" s="513">
        <v>1915</v>
      </c>
      <c r="E177" s="514" t="s">
        <v>8</v>
      </c>
      <c r="F177" s="515" t="s">
        <v>89</v>
      </c>
      <c r="G177" s="515" t="s">
        <v>89</v>
      </c>
      <c r="H177" s="515" t="s">
        <v>80</v>
      </c>
      <c r="I177" s="516" t="s">
        <v>1570</v>
      </c>
    </row>
    <row r="178" spans="1:9" ht="23.85" customHeight="1" x14ac:dyDescent="0.3">
      <c r="A178" s="524"/>
      <c r="B178" s="518" t="s">
        <v>1571</v>
      </c>
      <c r="C178" s="515"/>
      <c r="D178" s="515"/>
      <c r="E178" s="515"/>
      <c r="F178" s="519" t="s">
        <v>81</v>
      </c>
      <c r="G178" s="519" t="s">
        <v>82</v>
      </c>
      <c r="H178" s="515" t="s">
        <v>83</v>
      </c>
      <c r="I178" s="516" t="s">
        <v>1565</v>
      </c>
    </row>
    <row r="179" spans="1:9" ht="23.85" customHeight="1" x14ac:dyDescent="0.3">
      <c r="A179" s="523"/>
      <c r="B179" s="521"/>
      <c r="C179" s="521"/>
      <c r="D179" s="521"/>
      <c r="E179" s="521"/>
      <c r="F179" s="522">
        <v>1915</v>
      </c>
      <c r="G179" s="522">
        <v>1915</v>
      </c>
      <c r="H179" s="521" t="s">
        <v>84</v>
      </c>
      <c r="I179" s="523"/>
    </row>
    <row r="180" spans="1:9" ht="23.85" customHeight="1" x14ac:dyDescent="0.3">
      <c r="A180" s="516">
        <v>59</v>
      </c>
      <c r="B180" s="512" t="s">
        <v>55</v>
      </c>
      <c r="C180" s="513">
        <v>837</v>
      </c>
      <c r="D180" s="513">
        <v>837</v>
      </c>
      <c r="E180" s="514" t="s">
        <v>8</v>
      </c>
      <c r="F180" s="515" t="s">
        <v>89</v>
      </c>
      <c r="G180" s="515" t="s">
        <v>89</v>
      </c>
      <c r="H180" s="515" t="s">
        <v>80</v>
      </c>
      <c r="I180" s="516" t="s">
        <v>1572</v>
      </c>
    </row>
    <row r="181" spans="1:9" ht="23.85" customHeight="1" x14ac:dyDescent="0.3">
      <c r="A181" s="524"/>
      <c r="B181" s="518" t="s">
        <v>1573</v>
      </c>
      <c r="C181" s="515"/>
      <c r="D181" s="515"/>
      <c r="E181" s="515"/>
      <c r="F181" s="519" t="s">
        <v>81</v>
      </c>
      <c r="G181" s="519" t="s">
        <v>82</v>
      </c>
      <c r="H181" s="515" t="s">
        <v>83</v>
      </c>
      <c r="I181" s="516" t="s">
        <v>1565</v>
      </c>
    </row>
    <row r="182" spans="1:9" ht="23.85" customHeight="1" x14ac:dyDescent="0.3">
      <c r="A182" s="523"/>
      <c r="B182" s="521"/>
      <c r="C182" s="521"/>
      <c r="D182" s="521"/>
      <c r="E182" s="521"/>
      <c r="F182" s="522">
        <v>837</v>
      </c>
      <c r="G182" s="522">
        <v>837</v>
      </c>
      <c r="H182" s="521" t="s">
        <v>84</v>
      </c>
      <c r="I182" s="523"/>
    </row>
    <row r="183" spans="1:9" ht="23.85" customHeight="1" x14ac:dyDescent="0.3">
      <c r="A183" s="516">
        <v>60</v>
      </c>
      <c r="B183" s="512" t="s">
        <v>55</v>
      </c>
      <c r="C183" s="513">
        <v>1185</v>
      </c>
      <c r="D183" s="513">
        <v>1185</v>
      </c>
      <c r="E183" s="514" t="s">
        <v>8</v>
      </c>
      <c r="F183" s="515" t="s">
        <v>89</v>
      </c>
      <c r="G183" s="515" t="s">
        <v>89</v>
      </c>
      <c r="H183" s="515" t="s">
        <v>80</v>
      </c>
      <c r="I183" s="516" t="s">
        <v>1574</v>
      </c>
    </row>
    <row r="184" spans="1:9" ht="23.85" customHeight="1" x14ac:dyDescent="0.3">
      <c r="A184" s="524"/>
      <c r="B184" s="528" t="s">
        <v>707</v>
      </c>
      <c r="C184" s="515"/>
      <c r="D184" s="515"/>
      <c r="E184" s="515"/>
      <c r="F184" s="519" t="s">
        <v>81</v>
      </c>
      <c r="G184" s="519" t="s">
        <v>82</v>
      </c>
      <c r="H184" s="515" t="s">
        <v>83</v>
      </c>
      <c r="I184" s="516" t="s">
        <v>1565</v>
      </c>
    </row>
    <row r="185" spans="1:9" ht="23.85" customHeight="1" x14ac:dyDescent="0.3">
      <c r="A185" s="523"/>
      <c r="B185" s="521"/>
      <c r="C185" s="521"/>
      <c r="D185" s="521"/>
      <c r="E185" s="521"/>
      <c r="F185" s="522">
        <v>1185</v>
      </c>
      <c r="G185" s="522">
        <v>1185</v>
      </c>
      <c r="H185" s="521" t="s">
        <v>84</v>
      </c>
      <c r="I185" s="523"/>
    </row>
    <row r="186" spans="1:9" ht="23.85" customHeight="1" x14ac:dyDescent="0.3">
      <c r="A186" s="516">
        <v>61</v>
      </c>
      <c r="B186" s="512" t="s">
        <v>79</v>
      </c>
      <c r="C186" s="513">
        <v>1173.5999999999999</v>
      </c>
      <c r="D186" s="513">
        <v>1173.5999999999999</v>
      </c>
      <c r="E186" s="514" t="s">
        <v>8</v>
      </c>
      <c r="F186" s="515" t="s">
        <v>86</v>
      </c>
      <c r="G186" s="515" t="s">
        <v>86</v>
      </c>
      <c r="H186" s="515" t="s">
        <v>80</v>
      </c>
      <c r="I186" s="516" t="s">
        <v>1575</v>
      </c>
    </row>
    <row r="187" spans="1:9" ht="23.85" customHeight="1" x14ac:dyDescent="0.3">
      <c r="A187" s="524"/>
      <c r="B187" s="518" t="s">
        <v>93</v>
      </c>
      <c r="C187" s="515"/>
      <c r="D187" s="515"/>
      <c r="E187" s="515"/>
      <c r="F187" s="519" t="s">
        <v>81</v>
      </c>
      <c r="G187" s="519" t="s">
        <v>82</v>
      </c>
      <c r="H187" s="515" t="s">
        <v>83</v>
      </c>
      <c r="I187" s="516" t="s">
        <v>1565</v>
      </c>
    </row>
    <row r="188" spans="1:9" ht="23.85" customHeight="1" x14ac:dyDescent="0.3">
      <c r="A188" s="523"/>
      <c r="B188" s="521"/>
      <c r="C188" s="521"/>
      <c r="D188" s="521"/>
      <c r="E188" s="521"/>
      <c r="F188" s="522">
        <v>1173.5999999999999</v>
      </c>
      <c r="G188" s="522">
        <v>1173.5999999999999</v>
      </c>
      <c r="H188" s="521" t="s">
        <v>84</v>
      </c>
      <c r="I188" s="523"/>
    </row>
    <row r="189" spans="1:9" ht="23.85" customHeight="1" x14ac:dyDescent="0.3">
      <c r="A189" s="516">
        <v>62</v>
      </c>
      <c r="B189" s="512" t="s">
        <v>614</v>
      </c>
      <c r="C189" s="513">
        <v>1590</v>
      </c>
      <c r="D189" s="513">
        <v>1590</v>
      </c>
      <c r="E189" s="514" t="s">
        <v>8</v>
      </c>
      <c r="F189" s="515" t="s">
        <v>89</v>
      </c>
      <c r="G189" s="515" t="s">
        <v>89</v>
      </c>
      <c r="H189" s="515" t="s">
        <v>80</v>
      </c>
      <c r="I189" s="516" t="s">
        <v>1576</v>
      </c>
    </row>
    <row r="190" spans="1:9" ht="23.85" customHeight="1" x14ac:dyDescent="0.3">
      <c r="A190" s="524"/>
      <c r="B190" s="518" t="s">
        <v>1577</v>
      </c>
      <c r="C190" s="515"/>
      <c r="D190" s="515"/>
      <c r="E190" s="515"/>
      <c r="F190" s="519" t="s">
        <v>81</v>
      </c>
      <c r="G190" s="519" t="s">
        <v>82</v>
      </c>
      <c r="H190" s="515" t="s">
        <v>83</v>
      </c>
      <c r="I190" s="516" t="s">
        <v>1565</v>
      </c>
    </row>
    <row r="191" spans="1:9" ht="23.85" customHeight="1" x14ac:dyDescent="0.3">
      <c r="A191" s="523"/>
      <c r="B191" s="521"/>
      <c r="C191" s="521"/>
      <c r="D191" s="521"/>
      <c r="E191" s="521"/>
      <c r="F191" s="522">
        <v>1590</v>
      </c>
      <c r="G191" s="522">
        <v>1590</v>
      </c>
      <c r="H191" s="521" t="s">
        <v>84</v>
      </c>
      <c r="I191" s="523"/>
    </row>
    <row r="192" spans="1:9" ht="23.85" customHeight="1" x14ac:dyDescent="0.3">
      <c r="A192" s="516">
        <v>63</v>
      </c>
      <c r="B192" s="512" t="s">
        <v>79</v>
      </c>
      <c r="C192" s="513">
        <v>1600</v>
      </c>
      <c r="D192" s="513">
        <v>1600</v>
      </c>
      <c r="E192" s="514" t="s">
        <v>8</v>
      </c>
      <c r="F192" s="515" t="s">
        <v>311</v>
      </c>
      <c r="G192" s="515" t="s">
        <v>311</v>
      </c>
      <c r="H192" s="515" t="s">
        <v>80</v>
      </c>
      <c r="I192" s="516" t="s">
        <v>1578</v>
      </c>
    </row>
    <row r="193" spans="1:9" ht="23.85" customHeight="1" x14ac:dyDescent="0.3">
      <c r="A193" s="524"/>
      <c r="B193" s="518" t="s">
        <v>1485</v>
      </c>
      <c r="C193" s="515"/>
      <c r="D193" s="515"/>
      <c r="E193" s="515"/>
      <c r="F193" s="519" t="s">
        <v>81</v>
      </c>
      <c r="G193" s="519" t="s">
        <v>82</v>
      </c>
      <c r="H193" s="515" t="s">
        <v>83</v>
      </c>
      <c r="I193" s="516" t="s">
        <v>1565</v>
      </c>
    </row>
    <row r="194" spans="1:9" ht="23.85" customHeight="1" x14ac:dyDescent="0.3">
      <c r="A194" s="523"/>
      <c r="B194" s="521"/>
      <c r="C194" s="521"/>
      <c r="D194" s="521"/>
      <c r="E194" s="521"/>
      <c r="F194" s="522">
        <v>1600</v>
      </c>
      <c r="G194" s="522">
        <v>1600</v>
      </c>
      <c r="H194" s="521" t="s">
        <v>84</v>
      </c>
      <c r="I194" s="523"/>
    </row>
    <row r="195" spans="1:9" ht="23.85" customHeight="1" x14ac:dyDescent="0.3">
      <c r="A195" s="516">
        <v>64</v>
      </c>
      <c r="B195" s="512" t="s">
        <v>1579</v>
      </c>
      <c r="C195" s="525">
        <v>1500</v>
      </c>
      <c r="D195" s="525">
        <v>1500</v>
      </c>
      <c r="E195" s="515" t="s">
        <v>8</v>
      </c>
      <c r="F195" s="515" t="s">
        <v>311</v>
      </c>
      <c r="G195" s="515" t="s">
        <v>311</v>
      </c>
      <c r="H195" s="515" t="s">
        <v>80</v>
      </c>
      <c r="I195" s="516" t="s">
        <v>1580</v>
      </c>
    </row>
    <row r="196" spans="1:9" ht="23.85" customHeight="1" x14ac:dyDescent="0.3">
      <c r="A196" s="524"/>
      <c r="B196" s="518" t="s">
        <v>91</v>
      </c>
      <c r="C196" s="515"/>
      <c r="D196" s="515"/>
      <c r="E196" s="515"/>
      <c r="F196" s="518" t="s">
        <v>81</v>
      </c>
      <c r="G196" s="519" t="s">
        <v>82</v>
      </c>
      <c r="H196" s="515" t="s">
        <v>83</v>
      </c>
      <c r="I196" s="516" t="s">
        <v>1565</v>
      </c>
    </row>
    <row r="197" spans="1:9" ht="23.85" customHeight="1" x14ac:dyDescent="0.3">
      <c r="A197" s="523"/>
      <c r="B197" s="521"/>
      <c r="C197" s="521"/>
      <c r="D197" s="521"/>
      <c r="E197" s="521"/>
      <c r="F197" s="522">
        <v>1500</v>
      </c>
      <c r="G197" s="522">
        <v>1500</v>
      </c>
      <c r="H197" s="521" t="s">
        <v>84</v>
      </c>
      <c r="I197" s="523"/>
    </row>
    <row r="198" spans="1:9" ht="23.85" customHeight="1" x14ac:dyDescent="0.3">
      <c r="A198" s="516">
        <v>65</v>
      </c>
      <c r="B198" s="512" t="s">
        <v>55</v>
      </c>
      <c r="C198" s="513">
        <v>800</v>
      </c>
      <c r="D198" s="513">
        <v>800</v>
      </c>
      <c r="E198" s="514" t="s">
        <v>8</v>
      </c>
      <c r="F198" s="515" t="s">
        <v>311</v>
      </c>
      <c r="G198" s="515" t="s">
        <v>311</v>
      </c>
      <c r="H198" s="515" t="s">
        <v>80</v>
      </c>
      <c r="I198" s="516" t="s">
        <v>1581</v>
      </c>
    </row>
    <row r="199" spans="1:9" ht="23.85" customHeight="1" x14ac:dyDescent="0.3">
      <c r="A199" s="524"/>
      <c r="B199" s="518" t="s">
        <v>1485</v>
      </c>
      <c r="C199" s="515"/>
      <c r="D199" s="515"/>
      <c r="E199" s="515"/>
      <c r="F199" s="519" t="s">
        <v>81</v>
      </c>
      <c r="G199" s="519" t="s">
        <v>82</v>
      </c>
      <c r="H199" s="515" t="s">
        <v>83</v>
      </c>
      <c r="I199" s="516" t="s">
        <v>1565</v>
      </c>
    </row>
    <row r="200" spans="1:9" ht="23.85" customHeight="1" x14ac:dyDescent="0.3">
      <c r="A200" s="523"/>
      <c r="B200" s="521"/>
      <c r="C200" s="521"/>
      <c r="D200" s="521"/>
      <c r="E200" s="521"/>
      <c r="F200" s="522">
        <v>800</v>
      </c>
      <c r="G200" s="522">
        <v>800</v>
      </c>
      <c r="H200" s="521" t="s">
        <v>84</v>
      </c>
      <c r="I200" s="523"/>
    </row>
    <row r="201" spans="1:9" ht="23.85" customHeight="1" x14ac:dyDescent="0.3">
      <c r="A201" s="516">
        <v>66</v>
      </c>
      <c r="B201" s="512" t="s">
        <v>614</v>
      </c>
      <c r="C201" s="513">
        <v>1090</v>
      </c>
      <c r="D201" s="513">
        <v>1090</v>
      </c>
      <c r="E201" s="514" t="s">
        <v>8</v>
      </c>
      <c r="F201" s="515" t="s">
        <v>311</v>
      </c>
      <c r="G201" s="515" t="s">
        <v>311</v>
      </c>
      <c r="H201" s="515" t="s">
        <v>80</v>
      </c>
      <c r="I201" s="516" t="s">
        <v>1582</v>
      </c>
    </row>
    <row r="202" spans="1:9" ht="23.85" customHeight="1" x14ac:dyDescent="0.3">
      <c r="A202" s="524"/>
      <c r="B202" s="518" t="s">
        <v>1485</v>
      </c>
      <c r="C202" s="515"/>
      <c r="D202" s="515"/>
      <c r="E202" s="515"/>
      <c r="F202" s="519" t="s">
        <v>81</v>
      </c>
      <c r="G202" s="519" t="s">
        <v>82</v>
      </c>
      <c r="H202" s="515" t="s">
        <v>83</v>
      </c>
      <c r="I202" s="516" t="s">
        <v>1565</v>
      </c>
    </row>
    <row r="203" spans="1:9" ht="23.85" customHeight="1" x14ac:dyDescent="0.3">
      <c r="A203" s="523"/>
      <c r="B203" s="521"/>
      <c r="C203" s="521"/>
      <c r="D203" s="521"/>
      <c r="E203" s="521"/>
      <c r="F203" s="522">
        <v>1090</v>
      </c>
      <c r="G203" s="522">
        <v>1090</v>
      </c>
      <c r="H203" s="521" t="s">
        <v>84</v>
      </c>
      <c r="I203" s="523"/>
    </row>
    <row r="204" spans="1:9" ht="23.85" customHeight="1" x14ac:dyDescent="0.3">
      <c r="A204" s="516">
        <v>67</v>
      </c>
      <c r="B204" s="512" t="s">
        <v>79</v>
      </c>
      <c r="C204" s="513">
        <v>600</v>
      </c>
      <c r="D204" s="513">
        <v>600</v>
      </c>
      <c r="E204" s="514" t="s">
        <v>8</v>
      </c>
      <c r="F204" s="515" t="s">
        <v>311</v>
      </c>
      <c r="G204" s="515" t="s">
        <v>311</v>
      </c>
      <c r="H204" s="515" t="s">
        <v>80</v>
      </c>
      <c r="I204" s="516" t="s">
        <v>1583</v>
      </c>
    </row>
    <row r="205" spans="1:9" ht="23.85" customHeight="1" x14ac:dyDescent="0.3">
      <c r="A205" s="524"/>
      <c r="B205" s="518" t="s">
        <v>94</v>
      </c>
      <c r="C205" s="515"/>
      <c r="D205" s="515"/>
      <c r="E205" s="515"/>
      <c r="F205" s="519" t="s">
        <v>81</v>
      </c>
      <c r="G205" s="519" t="s">
        <v>82</v>
      </c>
      <c r="H205" s="515" t="s">
        <v>83</v>
      </c>
      <c r="I205" s="516" t="s">
        <v>1584</v>
      </c>
    </row>
    <row r="206" spans="1:9" ht="23.85" customHeight="1" x14ac:dyDescent="0.3">
      <c r="A206" s="523"/>
      <c r="B206" s="521"/>
      <c r="C206" s="521"/>
      <c r="D206" s="521"/>
      <c r="E206" s="521"/>
      <c r="F206" s="522">
        <v>600</v>
      </c>
      <c r="G206" s="522">
        <v>600</v>
      </c>
      <c r="H206" s="521" t="s">
        <v>84</v>
      </c>
      <c r="I206" s="523"/>
    </row>
    <row r="207" spans="1:9" ht="23.85" customHeight="1" x14ac:dyDescent="0.3">
      <c r="A207" s="511">
        <v>68</v>
      </c>
      <c r="B207" s="512" t="s">
        <v>79</v>
      </c>
      <c r="C207" s="525">
        <v>600</v>
      </c>
      <c r="D207" s="525">
        <v>600</v>
      </c>
      <c r="E207" s="515" t="s">
        <v>8</v>
      </c>
      <c r="F207" s="515" t="s">
        <v>311</v>
      </c>
      <c r="G207" s="529" t="s">
        <v>311</v>
      </c>
      <c r="H207" s="515" t="s">
        <v>80</v>
      </c>
      <c r="I207" s="516" t="s">
        <v>1585</v>
      </c>
    </row>
    <row r="208" spans="1:9" ht="23.85" customHeight="1" x14ac:dyDescent="0.3">
      <c r="A208" s="517"/>
      <c r="B208" s="518" t="s">
        <v>463</v>
      </c>
      <c r="C208" s="515"/>
      <c r="D208" s="515"/>
      <c r="E208" s="515"/>
      <c r="F208" s="518" t="s">
        <v>81</v>
      </c>
      <c r="G208" s="519" t="s">
        <v>82</v>
      </c>
      <c r="H208" s="515" t="s">
        <v>83</v>
      </c>
      <c r="I208" s="516" t="s">
        <v>1584</v>
      </c>
    </row>
    <row r="209" spans="1:9" ht="23.85" customHeight="1" x14ac:dyDescent="0.3">
      <c r="A209" s="520"/>
      <c r="B209" s="521"/>
      <c r="C209" s="521"/>
      <c r="D209" s="521"/>
      <c r="E209" s="521"/>
      <c r="F209" s="522">
        <v>600</v>
      </c>
      <c r="G209" s="522">
        <v>600</v>
      </c>
      <c r="H209" s="521" t="s">
        <v>84</v>
      </c>
      <c r="I209" s="523"/>
    </row>
    <row r="210" spans="1:9" ht="23.85" customHeight="1" x14ac:dyDescent="0.3">
      <c r="A210" s="511">
        <v>69</v>
      </c>
      <c r="B210" s="512" t="s">
        <v>614</v>
      </c>
      <c r="C210" s="525">
        <v>500</v>
      </c>
      <c r="D210" s="525">
        <v>500</v>
      </c>
      <c r="E210" s="515" t="s">
        <v>8</v>
      </c>
      <c r="F210" s="515" t="s">
        <v>311</v>
      </c>
      <c r="G210" s="529" t="s">
        <v>311</v>
      </c>
      <c r="H210" s="515" t="s">
        <v>80</v>
      </c>
      <c r="I210" s="516" t="s">
        <v>500</v>
      </c>
    </row>
    <row r="211" spans="1:9" ht="23.85" customHeight="1" x14ac:dyDescent="0.3">
      <c r="A211" s="517"/>
      <c r="B211" s="518" t="s">
        <v>95</v>
      </c>
      <c r="C211" s="515"/>
      <c r="D211" s="515"/>
      <c r="E211" s="515"/>
      <c r="F211" s="518" t="s">
        <v>81</v>
      </c>
      <c r="G211" s="519" t="s">
        <v>82</v>
      </c>
      <c r="H211" s="515" t="s">
        <v>83</v>
      </c>
      <c r="I211" s="516" t="s">
        <v>1584</v>
      </c>
    </row>
    <row r="212" spans="1:9" ht="23.85" customHeight="1" x14ac:dyDescent="0.3">
      <c r="A212" s="520"/>
      <c r="B212" s="521"/>
      <c r="C212" s="521"/>
      <c r="D212" s="521"/>
      <c r="E212" s="521"/>
      <c r="F212" s="522">
        <v>500</v>
      </c>
      <c r="G212" s="522">
        <v>500</v>
      </c>
      <c r="H212" s="521" t="s">
        <v>84</v>
      </c>
      <c r="I212" s="523"/>
    </row>
    <row r="213" spans="1:9" ht="23.85" customHeight="1" x14ac:dyDescent="0.3">
      <c r="A213" s="511">
        <v>70</v>
      </c>
      <c r="B213" s="512" t="s">
        <v>55</v>
      </c>
      <c r="C213" s="513">
        <v>518</v>
      </c>
      <c r="D213" s="513">
        <v>518</v>
      </c>
      <c r="E213" s="514" t="s">
        <v>8</v>
      </c>
      <c r="F213" s="515" t="s">
        <v>311</v>
      </c>
      <c r="G213" s="515" t="s">
        <v>311</v>
      </c>
      <c r="H213" s="515" t="s">
        <v>80</v>
      </c>
      <c r="I213" s="516" t="s">
        <v>1586</v>
      </c>
    </row>
    <row r="214" spans="1:9" ht="23.85" customHeight="1" x14ac:dyDescent="0.3">
      <c r="A214" s="517"/>
      <c r="B214" s="518" t="s">
        <v>1587</v>
      </c>
      <c r="C214" s="515"/>
      <c r="D214" s="515"/>
      <c r="E214" s="515"/>
      <c r="F214" s="519" t="s">
        <v>81</v>
      </c>
      <c r="G214" s="519" t="s">
        <v>82</v>
      </c>
      <c r="H214" s="515" t="s">
        <v>83</v>
      </c>
      <c r="I214" s="516" t="s">
        <v>1588</v>
      </c>
    </row>
    <row r="215" spans="1:9" ht="23.85" customHeight="1" x14ac:dyDescent="0.3">
      <c r="A215" s="520"/>
      <c r="B215" s="521"/>
      <c r="C215" s="521"/>
      <c r="D215" s="521"/>
      <c r="E215" s="521"/>
      <c r="F215" s="522">
        <v>518</v>
      </c>
      <c r="G215" s="522">
        <v>518</v>
      </c>
      <c r="H215" s="521" t="s">
        <v>84</v>
      </c>
      <c r="I215" s="523"/>
    </row>
    <row r="216" spans="1:9" ht="23.85" customHeight="1" x14ac:dyDescent="0.3">
      <c r="A216" s="511">
        <v>71</v>
      </c>
      <c r="B216" s="512" t="s">
        <v>614</v>
      </c>
      <c r="C216" s="513">
        <v>800</v>
      </c>
      <c r="D216" s="513">
        <v>800</v>
      </c>
      <c r="E216" s="514" t="s">
        <v>8</v>
      </c>
      <c r="F216" s="515" t="s">
        <v>311</v>
      </c>
      <c r="G216" s="515" t="s">
        <v>311</v>
      </c>
      <c r="H216" s="515" t="s">
        <v>80</v>
      </c>
      <c r="I216" s="516" t="s">
        <v>1589</v>
      </c>
    </row>
    <row r="217" spans="1:9" ht="23.85" customHeight="1" x14ac:dyDescent="0.3">
      <c r="A217" s="517"/>
      <c r="B217" s="518" t="s">
        <v>94</v>
      </c>
      <c r="C217" s="515"/>
      <c r="D217" s="515"/>
      <c r="E217" s="515"/>
      <c r="F217" s="519" t="s">
        <v>81</v>
      </c>
      <c r="G217" s="519" t="s">
        <v>82</v>
      </c>
      <c r="H217" s="515" t="s">
        <v>83</v>
      </c>
      <c r="I217" s="516" t="s">
        <v>1588</v>
      </c>
    </row>
    <row r="218" spans="1:9" ht="23.85" customHeight="1" x14ac:dyDescent="0.3">
      <c r="A218" s="520"/>
      <c r="B218" s="521"/>
      <c r="C218" s="521"/>
      <c r="D218" s="521"/>
      <c r="E218" s="521"/>
      <c r="F218" s="522">
        <v>800</v>
      </c>
      <c r="G218" s="522">
        <v>800</v>
      </c>
      <c r="H218" s="521" t="s">
        <v>84</v>
      </c>
      <c r="I218" s="523"/>
    </row>
    <row r="219" spans="1:9" ht="23.85" customHeight="1" x14ac:dyDescent="0.3">
      <c r="A219" s="511">
        <v>72</v>
      </c>
      <c r="B219" s="512" t="s">
        <v>85</v>
      </c>
      <c r="C219" s="513">
        <v>5310</v>
      </c>
      <c r="D219" s="513">
        <v>5310</v>
      </c>
      <c r="E219" s="514" t="s">
        <v>8</v>
      </c>
      <c r="F219" s="515" t="s">
        <v>311</v>
      </c>
      <c r="G219" s="515" t="s">
        <v>311</v>
      </c>
      <c r="H219" s="515" t="s">
        <v>80</v>
      </c>
      <c r="I219" s="516" t="s">
        <v>1590</v>
      </c>
    </row>
    <row r="220" spans="1:9" ht="23.85" customHeight="1" x14ac:dyDescent="0.3">
      <c r="A220" s="517"/>
      <c r="B220" s="528" t="s">
        <v>1514</v>
      </c>
      <c r="C220" s="515"/>
      <c r="D220" s="515"/>
      <c r="E220" s="515"/>
      <c r="F220" s="519" t="s">
        <v>81</v>
      </c>
      <c r="G220" s="519" t="s">
        <v>82</v>
      </c>
      <c r="H220" s="515" t="s">
        <v>83</v>
      </c>
      <c r="I220" s="516" t="s">
        <v>1588</v>
      </c>
    </row>
    <row r="221" spans="1:9" ht="23.85" customHeight="1" x14ac:dyDescent="0.3">
      <c r="A221" s="520"/>
      <c r="B221" s="521"/>
      <c r="C221" s="521"/>
      <c r="D221" s="521"/>
      <c r="E221" s="521"/>
      <c r="F221" s="522">
        <v>5310</v>
      </c>
      <c r="G221" s="522">
        <v>5310</v>
      </c>
      <c r="H221" s="521" t="s">
        <v>84</v>
      </c>
      <c r="I221" s="523"/>
    </row>
    <row r="222" spans="1:9" ht="23.85" customHeight="1" x14ac:dyDescent="0.3">
      <c r="A222" s="511">
        <v>73</v>
      </c>
      <c r="B222" s="512" t="s">
        <v>79</v>
      </c>
      <c r="C222" s="525">
        <v>900</v>
      </c>
      <c r="D222" s="525">
        <v>900</v>
      </c>
      <c r="E222" s="515" t="s">
        <v>8</v>
      </c>
      <c r="F222" s="515" t="s">
        <v>311</v>
      </c>
      <c r="G222" s="529" t="s">
        <v>311</v>
      </c>
      <c r="H222" s="515" t="s">
        <v>80</v>
      </c>
      <c r="I222" s="516" t="s">
        <v>1591</v>
      </c>
    </row>
    <row r="223" spans="1:9" ht="23.85" customHeight="1" x14ac:dyDescent="0.3">
      <c r="A223" s="517"/>
      <c r="B223" s="518" t="s">
        <v>91</v>
      </c>
      <c r="C223" s="515"/>
      <c r="D223" s="515"/>
      <c r="E223" s="515"/>
      <c r="F223" s="518" t="s">
        <v>81</v>
      </c>
      <c r="G223" s="519" t="s">
        <v>82</v>
      </c>
      <c r="H223" s="515" t="s">
        <v>83</v>
      </c>
      <c r="I223" s="516" t="s">
        <v>1588</v>
      </c>
    </row>
    <row r="224" spans="1:9" ht="23.85" customHeight="1" x14ac:dyDescent="0.3">
      <c r="A224" s="520"/>
      <c r="B224" s="521"/>
      <c r="C224" s="521"/>
      <c r="D224" s="521"/>
      <c r="E224" s="521"/>
      <c r="F224" s="522">
        <v>900</v>
      </c>
      <c r="G224" s="522">
        <v>900</v>
      </c>
      <c r="H224" s="521" t="s">
        <v>84</v>
      </c>
      <c r="I224" s="523"/>
    </row>
    <row r="225" spans="1:9" ht="23.85" customHeight="1" x14ac:dyDescent="0.3">
      <c r="A225" s="511">
        <v>74</v>
      </c>
      <c r="B225" s="512" t="s">
        <v>614</v>
      </c>
      <c r="C225" s="525">
        <v>400</v>
      </c>
      <c r="D225" s="525">
        <v>400</v>
      </c>
      <c r="E225" s="515" t="s">
        <v>8</v>
      </c>
      <c r="F225" s="515" t="s">
        <v>311</v>
      </c>
      <c r="G225" s="529" t="s">
        <v>311</v>
      </c>
      <c r="H225" s="515" t="s">
        <v>80</v>
      </c>
      <c r="I225" s="516" t="s">
        <v>1592</v>
      </c>
    </row>
    <row r="226" spans="1:9" ht="23.85" customHeight="1" x14ac:dyDescent="0.3">
      <c r="A226" s="517"/>
      <c r="B226" s="518" t="s">
        <v>1485</v>
      </c>
      <c r="C226" s="515"/>
      <c r="D226" s="515"/>
      <c r="E226" s="515"/>
      <c r="F226" s="518" t="s">
        <v>81</v>
      </c>
      <c r="G226" s="519" t="s">
        <v>82</v>
      </c>
      <c r="H226" s="515" t="s">
        <v>83</v>
      </c>
      <c r="I226" s="516" t="s">
        <v>1588</v>
      </c>
    </row>
    <row r="227" spans="1:9" ht="23.85" customHeight="1" x14ac:dyDescent="0.3">
      <c r="A227" s="520"/>
      <c r="B227" s="521"/>
      <c r="C227" s="521"/>
      <c r="D227" s="521"/>
      <c r="E227" s="521"/>
      <c r="F227" s="522">
        <v>400</v>
      </c>
      <c r="G227" s="522">
        <v>400</v>
      </c>
      <c r="H227" s="521" t="s">
        <v>84</v>
      </c>
      <c r="I227" s="523"/>
    </row>
    <row r="228" spans="1:9" ht="23.85" customHeight="1" x14ac:dyDescent="0.3">
      <c r="A228" s="511">
        <v>75</v>
      </c>
      <c r="B228" s="512" t="s">
        <v>79</v>
      </c>
      <c r="C228" s="525">
        <v>2640</v>
      </c>
      <c r="D228" s="525">
        <v>2640</v>
      </c>
      <c r="E228" s="515" t="s">
        <v>8</v>
      </c>
      <c r="F228" s="515" t="s">
        <v>1593</v>
      </c>
      <c r="G228" s="529" t="s">
        <v>1593</v>
      </c>
      <c r="H228" s="515" t="s">
        <v>80</v>
      </c>
      <c r="I228" s="516" t="s">
        <v>1594</v>
      </c>
    </row>
    <row r="229" spans="1:9" ht="23.85" customHeight="1" x14ac:dyDescent="0.3">
      <c r="A229" s="517"/>
      <c r="B229" s="518" t="s">
        <v>1595</v>
      </c>
      <c r="C229" s="515"/>
      <c r="D229" s="515"/>
      <c r="E229" s="515"/>
      <c r="F229" s="518" t="s">
        <v>81</v>
      </c>
      <c r="G229" s="519" t="s">
        <v>82</v>
      </c>
      <c r="H229" s="515" t="s">
        <v>83</v>
      </c>
      <c r="I229" s="516" t="s">
        <v>1588</v>
      </c>
    </row>
    <row r="230" spans="1:9" ht="23.85" customHeight="1" x14ac:dyDescent="0.3">
      <c r="A230" s="520"/>
      <c r="B230" s="521"/>
      <c r="C230" s="521"/>
      <c r="D230" s="521"/>
      <c r="E230" s="521"/>
      <c r="F230" s="522">
        <v>2640</v>
      </c>
      <c r="G230" s="522">
        <v>2640</v>
      </c>
      <c r="H230" s="521" t="s">
        <v>84</v>
      </c>
      <c r="I230" s="523"/>
    </row>
    <row r="231" spans="1:9" ht="23.85" customHeight="1" x14ac:dyDescent="0.3">
      <c r="A231" s="511">
        <v>76</v>
      </c>
      <c r="B231" s="512" t="s">
        <v>79</v>
      </c>
      <c r="C231" s="525">
        <v>1950.6</v>
      </c>
      <c r="D231" s="525">
        <v>1950.6</v>
      </c>
      <c r="E231" s="515" t="s">
        <v>8</v>
      </c>
      <c r="F231" s="515" t="s">
        <v>86</v>
      </c>
      <c r="G231" s="529" t="s">
        <v>86</v>
      </c>
      <c r="H231" s="515" t="s">
        <v>80</v>
      </c>
      <c r="I231" s="516" t="s">
        <v>1596</v>
      </c>
    </row>
    <row r="232" spans="1:9" ht="23.85" customHeight="1" x14ac:dyDescent="0.3">
      <c r="A232" s="517"/>
      <c r="B232" s="518" t="s">
        <v>90</v>
      </c>
      <c r="C232" s="515"/>
      <c r="D232" s="515"/>
      <c r="E232" s="515"/>
      <c r="F232" s="518" t="s">
        <v>81</v>
      </c>
      <c r="G232" s="519" t="s">
        <v>82</v>
      </c>
      <c r="H232" s="515" t="s">
        <v>83</v>
      </c>
      <c r="I232" s="516" t="s">
        <v>1588</v>
      </c>
    </row>
    <row r="233" spans="1:9" ht="23.85" customHeight="1" x14ac:dyDescent="0.3">
      <c r="A233" s="520"/>
      <c r="B233" s="521"/>
      <c r="C233" s="521"/>
      <c r="D233" s="521"/>
      <c r="E233" s="521"/>
      <c r="F233" s="522">
        <v>1950.6</v>
      </c>
      <c r="G233" s="522">
        <v>1950.6</v>
      </c>
      <c r="H233" s="521" t="s">
        <v>84</v>
      </c>
      <c r="I233" s="523"/>
    </row>
    <row r="234" spans="1:9" ht="23.85" customHeight="1" x14ac:dyDescent="0.3">
      <c r="A234" s="511">
        <v>77</v>
      </c>
      <c r="B234" s="512" t="s">
        <v>79</v>
      </c>
      <c r="C234" s="525">
        <v>1700</v>
      </c>
      <c r="D234" s="525">
        <v>1700</v>
      </c>
      <c r="E234" s="515" t="s">
        <v>8</v>
      </c>
      <c r="F234" s="515" t="s">
        <v>1494</v>
      </c>
      <c r="G234" s="529" t="s">
        <v>1494</v>
      </c>
      <c r="H234" s="515" t="s">
        <v>80</v>
      </c>
      <c r="I234" s="516" t="s">
        <v>1597</v>
      </c>
    </row>
    <row r="235" spans="1:9" ht="23.85" customHeight="1" x14ac:dyDescent="0.3">
      <c r="A235" s="517"/>
      <c r="B235" s="518" t="s">
        <v>87</v>
      </c>
      <c r="C235" s="515"/>
      <c r="D235" s="515"/>
      <c r="E235" s="515"/>
      <c r="F235" s="518" t="s">
        <v>81</v>
      </c>
      <c r="G235" s="519" t="s">
        <v>82</v>
      </c>
      <c r="H235" s="515" t="s">
        <v>83</v>
      </c>
      <c r="I235" s="516" t="s">
        <v>1588</v>
      </c>
    </row>
    <row r="236" spans="1:9" ht="23.85" customHeight="1" x14ac:dyDescent="0.3">
      <c r="A236" s="520"/>
      <c r="B236" s="521"/>
      <c r="C236" s="521"/>
      <c r="D236" s="521"/>
      <c r="E236" s="521"/>
      <c r="F236" s="522">
        <v>1700</v>
      </c>
      <c r="G236" s="522">
        <v>1700</v>
      </c>
      <c r="H236" s="521" t="s">
        <v>84</v>
      </c>
      <c r="I236" s="523"/>
    </row>
    <row r="237" spans="1:9" ht="23.85" customHeight="1" x14ac:dyDescent="0.3">
      <c r="A237" s="511">
        <v>78</v>
      </c>
      <c r="B237" s="512" t="s">
        <v>79</v>
      </c>
      <c r="C237" s="525">
        <v>3251</v>
      </c>
      <c r="D237" s="525">
        <v>3251</v>
      </c>
      <c r="E237" s="515" t="s">
        <v>8</v>
      </c>
      <c r="F237" s="515" t="s">
        <v>86</v>
      </c>
      <c r="G237" s="529" t="s">
        <v>86</v>
      </c>
      <c r="H237" s="515" t="s">
        <v>80</v>
      </c>
      <c r="I237" s="516" t="s">
        <v>1598</v>
      </c>
    </row>
    <row r="238" spans="1:9" ht="23.85" customHeight="1" x14ac:dyDescent="0.3">
      <c r="A238" s="517"/>
      <c r="B238" s="528" t="s">
        <v>1514</v>
      </c>
      <c r="C238" s="515"/>
      <c r="D238" s="515"/>
      <c r="E238" s="515"/>
      <c r="F238" s="518" t="s">
        <v>81</v>
      </c>
      <c r="G238" s="519" t="s">
        <v>82</v>
      </c>
      <c r="H238" s="515" t="s">
        <v>83</v>
      </c>
      <c r="I238" s="516" t="s">
        <v>1599</v>
      </c>
    </row>
    <row r="239" spans="1:9" ht="23.85" customHeight="1" x14ac:dyDescent="0.3">
      <c r="A239" s="520"/>
      <c r="B239" s="521"/>
      <c r="C239" s="521"/>
      <c r="D239" s="521"/>
      <c r="E239" s="521"/>
      <c r="F239" s="522">
        <v>3251</v>
      </c>
      <c r="G239" s="522">
        <v>3251</v>
      </c>
      <c r="H239" s="521" t="s">
        <v>84</v>
      </c>
      <c r="I239" s="523"/>
    </row>
    <row r="240" spans="1:9" ht="23.85" customHeight="1" x14ac:dyDescent="0.3">
      <c r="A240" s="511">
        <v>79</v>
      </c>
      <c r="B240" s="512" t="s">
        <v>55</v>
      </c>
      <c r="C240" s="525">
        <v>590</v>
      </c>
      <c r="D240" s="525">
        <v>590</v>
      </c>
      <c r="E240" s="515" t="s">
        <v>8</v>
      </c>
      <c r="F240" s="515" t="s">
        <v>438</v>
      </c>
      <c r="G240" s="529" t="s">
        <v>438</v>
      </c>
      <c r="H240" s="515" t="s">
        <v>80</v>
      </c>
      <c r="I240" s="516" t="s">
        <v>1600</v>
      </c>
    </row>
    <row r="241" spans="1:9" ht="23.85" customHeight="1" x14ac:dyDescent="0.3">
      <c r="A241" s="517"/>
      <c r="B241" s="518" t="s">
        <v>1601</v>
      </c>
      <c r="C241" s="515"/>
      <c r="D241" s="515"/>
      <c r="E241" s="515"/>
      <c r="F241" s="518" t="s">
        <v>81</v>
      </c>
      <c r="G241" s="519" t="s">
        <v>82</v>
      </c>
      <c r="H241" s="515" t="s">
        <v>83</v>
      </c>
      <c r="I241" s="516" t="s">
        <v>1599</v>
      </c>
    </row>
    <row r="242" spans="1:9" ht="23.85" customHeight="1" x14ac:dyDescent="0.3">
      <c r="A242" s="520"/>
      <c r="B242" s="521"/>
      <c r="C242" s="521"/>
      <c r="D242" s="521"/>
      <c r="E242" s="521"/>
      <c r="F242" s="522">
        <v>590</v>
      </c>
      <c r="G242" s="522">
        <v>590</v>
      </c>
      <c r="H242" s="521" t="s">
        <v>84</v>
      </c>
      <c r="I242" s="523"/>
    </row>
    <row r="243" spans="1:9" ht="23.85" customHeight="1" x14ac:dyDescent="0.3">
      <c r="A243" s="511">
        <v>80</v>
      </c>
      <c r="B243" s="512" t="s">
        <v>614</v>
      </c>
      <c r="C243" s="525">
        <v>700</v>
      </c>
      <c r="D243" s="525">
        <v>700</v>
      </c>
      <c r="E243" s="515" t="s">
        <v>8</v>
      </c>
      <c r="F243" s="515" t="s">
        <v>1602</v>
      </c>
      <c r="G243" s="529" t="s">
        <v>1602</v>
      </c>
      <c r="H243" s="515" t="s">
        <v>80</v>
      </c>
      <c r="I243" s="516" t="s">
        <v>1603</v>
      </c>
    </row>
    <row r="244" spans="1:9" ht="23.85" customHeight="1" x14ac:dyDescent="0.3">
      <c r="A244" s="517"/>
      <c r="B244" s="518" t="s">
        <v>705</v>
      </c>
      <c r="C244" s="515"/>
      <c r="D244" s="515"/>
      <c r="E244" s="515"/>
      <c r="F244" s="518" t="s">
        <v>81</v>
      </c>
      <c r="G244" s="519" t="s">
        <v>82</v>
      </c>
      <c r="H244" s="515" t="s">
        <v>83</v>
      </c>
      <c r="I244" s="516" t="s">
        <v>1599</v>
      </c>
    </row>
    <row r="245" spans="1:9" ht="23.85" customHeight="1" x14ac:dyDescent="0.3">
      <c r="A245" s="520"/>
      <c r="B245" s="521"/>
      <c r="C245" s="521"/>
      <c r="D245" s="521"/>
      <c r="E245" s="521"/>
      <c r="F245" s="522">
        <v>700</v>
      </c>
      <c r="G245" s="522">
        <v>700</v>
      </c>
      <c r="H245" s="521" t="s">
        <v>84</v>
      </c>
      <c r="I245" s="523"/>
    </row>
    <row r="246" spans="1:9" ht="23.85" customHeight="1" x14ac:dyDescent="0.3">
      <c r="A246" s="511">
        <v>81</v>
      </c>
      <c r="B246" s="512" t="s">
        <v>85</v>
      </c>
      <c r="C246" s="525">
        <v>600</v>
      </c>
      <c r="D246" s="525">
        <v>600</v>
      </c>
      <c r="E246" s="515" t="s">
        <v>8</v>
      </c>
      <c r="F246" s="515" t="s">
        <v>1471</v>
      </c>
      <c r="G246" s="529" t="s">
        <v>1471</v>
      </c>
      <c r="H246" s="515" t="s">
        <v>80</v>
      </c>
      <c r="I246" s="516" t="s">
        <v>1604</v>
      </c>
    </row>
    <row r="247" spans="1:9" ht="23.85" customHeight="1" x14ac:dyDescent="0.3">
      <c r="A247" s="517"/>
      <c r="B247" s="518" t="s">
        <v>91</v>
      </c>
      <c r="C247" s="515"/>
      <c r="D247" s="515"/>
      <c r="E247" s="515"/>
      <c r="F247" s="518" t="s">
        <v>81</v>
      </c>
      <c r="G247" s="519" t="s">
        <v>82</v>
      </c>
      <c r="H247" s="515" t="s">
        <v>83</v>
      </c>
      <c r="I247" s="516" t="s">
        <v>1599</v>
      </c>
    </row>
    <row r="248" spans="1:9" ht="23.85" customHeight="1" x14ac:dyDescent="0.3">
      <c r="A248" s="520"/>
      <c r="B248" s="521"/>
      <c r="C248" s="521"/>
      <c r="D248" s="521"/>
      <c r="E248" s="521"/>
      <c r="F248" s="522">
        <v>600</v>
      </c>
      <c r="G248" s="522">
        <v>600</v>
      </c>
      <c r="H248" s="521" t="s">
        <v>84</v>
      </c>
      <c r="I248" s="523"/>
    </row>
    <row r="249" spans="1:9" ht="23.85" customHeight="1" x14ac:dyDescent="0.3">
      <c r="A249" s="511">
        <v>82</v>
      </c>
      <c r="B249" s="512" t="s">
        <v>85</v>
      </c>
      <c r="C249" s="525">
        <v>4600</v>
      </c>
      <c r="D249" s="525">
        <v>4600</v>
      </c>
      <c r="E249" s="515" t="s">
        <v>8</v>
      </c>
      <c r="F249" s="515" t="s">
        <v>1494</v>
      </c>
      <c r="G249" s="529" t="s">
        <v>1494</v>
      </c>
      <c r="H249" s="515" t="s">
        <v>80</v>
      </c>
      <c r="I249" s="516" t="s">
        <v>1605</v>
      </c>
    </row>
    <row r="250" spans="1:9" ht="23.85" customHeight="1" x14ac:dyDescent="0.3">
      <c r="A250" s="517"/>
      <c r="B250" s="518" t="s">
        <v>87</v>
      </c>
      <c r="C250" s="515"/>
      <c r="D250" s="515"/>
      <c r="E250" s="515"/>
      <c r="F250" s="518" t="s">
        <v>81</v>
      </c>
      <c r="G250" s="519" t="s">
        <v>82</v>
      </c>
      <c r="H250" s="515" t="s">
        <v>83</v>
      </c>
      <c r="I250" s="516" t="s">
        <v>1606</v>
      </c>
    </row>
    <row r="251" spans="1:9" ht="23.85" customHeight="1" x14ac:dyDescent="0.3">
      <c r="A251" s="520"/>
      <c r="B251" s="521"/>
      <c r="C251" s="521"/>
      <c r="D251" s="521"/>
      <c r="E251" s="521"/>
      <c r="F251" s="522">
        <v>4600</v>
      </c>
      <c r="G251" s="522">
        <v>4600</v>
      </c>
      <c r="H251" s="521" t="s">
        <v>84</v>
      </c>
      <c r="I251" s="523"/>
    </row>
    <row r="252" spans="1:9" ht="23.85" customHeight="1" x14ac:dyDescent="0.3">
      <c r="A252" s="511">
        <v>83</v>
      </c>
      <c r="B252" s="512" t="s">
        <v>85</v>
      </c>
      <c r="C252" s="525">
        <v>2700</v>
      </c>
      <c r="D252" s="525">
        <v>2700</v>
      </c>
      <c r="E252" s="515" t="s">
        <v>8</v>
      </c>
      <c r="F252" s="515" t="s">
        <v>1494</v>
      </c>
      <c r="G252" s="529" t="s">
        <v>1494</v>
      </c>
      <c r="H252" s="515" t="s">
        <v>80</v>
      </c>
      <c r="I252" s="516" t="s">
        <v>1607</v>
      </c>
    </row>
    <row r="253" spans="1:9" ht="23.85" customHeight="1" x14ac:dyDescent="0.3">
      <c r="A253" s="517"/>
      <c r="B253" s="518" t="s">
        <v>709</v>
      </c>
      <c r="C253" s="515"/>
      <c r="D253" s="515"/>
      <c r="E253" s="515"/>
      <c r="F253" s="518" t="s">
        <v>81</v>
      </c>
      <c r="G253" s="519" t="s">
        <v>82</v>
      </c>
      <c r="H253" s="515" t="s">
        <v>83</v>
      </c>
      <c r="I253" s="516" t="s">
        <v>1606</v>
      </c>
    </row>
    <row r="254" spans="1:9" ht="23.85" customHeight="1" x14ac:dyDescent="0.3">
      <c r="A254" s="520"/>
      <c r="B254" s="521"/>
      <c r="C254" s="521"/>
      <c r="D254" s="521"/>
      <c r="E254" s="521"/>
      <c r="F254" s="522">
        <v>2700</v>
      </c>
      <c r="G254" s="522">
        <v>2700</v>
      </c>
      <c r="H254" s="521" t="s">
        <v>84</v>
      </c>
      <c r="I254" s="523"/>
    </row>
    <row r="255" spans="1:9" ht="23.85" customHeight="1" x14ac:dyDescent="0.3">
      <c r="A255" s="511">
        <v>84</v>
      </c>
      <c r="B255" s="512" t="s">
        <v>79</v>
      </c>
      <c r="C255" s="525">
        <v>5340</v>
      </c>
      <c r="D255" s="525">
        <v>5340</v>
      </c>
      <c r="E255" s="515" t="s">
        <v>8</v>
      </c>
      <c r="F255" s="515" t="s">
        <v>710</v>
      </c>
      <c r="G255" s="529" t="s">
        <v>710</v>
      </c>
      <c r="H255" s="515" t="s">
        <v>80</v>
      </c>
      <c r="I255" s="516" t="s">
        <v>1608</v>
      </c>
    </row>
    <row r="256" spans="1:9" ht="23.85" customHeight="1" x14ac:dyDescent="0.3">
      <c r="A256" s="517"/>
      <c r="B256" s="518" t="s">
        <v>709</v>
      </c>
      <c r="C256" s="515"/>
      <c r="D256" s="515"/>
      <c r="E256" s="515"/>
      <c r="F256" s="518" t="s">
        <v>81</v>
      </c>
      <c r="G256" s="519" t="s">
        <v>82</v>
      </c>
      <c r="H256" s="515" t="s">
        <v>83</v>
      </c>
      <c r="I256" s="516" t="s">
        <v>1606</v>
      </c>
    </row>
    <row r="257" spans="1:9" ht="23.85" customHeight="1" x14ac:dyDescent="0.3">
      <c r="A257" s="520"/>
      <c r="B257" s="521"/>
      <c r="C257" s="521"/>
      <c r="D257" s="521"/>
      <c r="E257" s="521"/>
      <c r="F257" s="522">
        <v>5340</v>
      </c>
      <c r="G257" s="522">
        <v>5340</v>
      </c>
      <c r="H257" s="521" t="s">
        <v>84</v>
      </c>
      <c r="I257" s="523"/>
    </row>
    <row r="258" spans="1:9" ht="23.85" customHeight="1" x14ac:dyDescent="0.3">
      <c r="A258" s="511">
        <v>85</v>
      </c>
      <c r="B258" s="512" t="s">
        <v>79</v>
      </c>
      <c r="C258" s="525">
        <v>1095.3599999999999</v>
      </c>
      <c r="D258" s="525">
        <v>1095.3599999999999</v>
      </c>
      <c r="E258" s="515" t="s">
        <v>8</v>
      </c>
      <c r="F258" s="515" t="s">
        <v>86</v>
      </c>
      <c r="G258" s="529" t="s">
        <v>86</v>
      </c>
      <c r="H258" s="515" t="s">
        <v>80</v>
      </c>
      <c r="I258" s="516" t="s">
        <v>1609</v>
      </c>
    </row>
    <row r="259" spans="1:9" ht="23.85" customHeight="1" x14ac:dyDescent="0.3">
      <c r="A259" s="517"/>
      <c r="B259" s="518" t="s">
        <v>460</v>
      </c>
      <c r="C259" s="515"/>
      <c r="D259" s="515"/>
      <c r="E259" s="515"/>
      <c r="F259" s="518" t="s">
        <v>81</v>
      </c>
      <c r="G259" s="519" t="s">
        <v>82</v>
      </c>
      <c r="H259" s="515" t="s">
        <v>83</v>
      </c>
      <c r="I259" s="516" t="s">
        <v>1606</v>
      </c>
    </row>
    <row r="260" spans="1:9" ht="23.85" customHeight="1" x14ac:dyDescent="0.3">
      <c r="A260" s="520"/>
      <c r="B260" s="521"/>
      <c r="C260" s="521"/>
      <c r="D260" s="521"/>
      <c r="E260" s="521"/>
      <c r="F260" s="522">
        <v>1095.3599999999999</v>
      </c>
      <c r="G260" s="522">
        <v>1095.3599999999999</v>
      </c>
      <c r="H260" s="521" t="s">
        <v>84</v>
      </c>
      <c r="I260" s="523"/>
    </row>
    <row r="261" spans="1:9" ht="23.85" customHeight="1" x14ac:dyDescent="0.3">
      <c r="A261" s="511">
        <v>86</v>
      </c>
      <c r="B261" s="512" t="s">
        <v>55</v>
      </c>
      <c r="C261" s="525">
        <v>1260</v>
      </c>
      <c r="D261" s="525">
        <v>1260</v>
      </c>
      <c r="E261" s="515" t="s">
        <v>8</v>
      </c>
      <c r="F261" s="515" t="s">
        <v>92</v>
      </c>
      <c r="G261" s="529" t="s">
        <v>92</v>
      </c>
      <c r="H261" s="515" t="s">
        <v>80</v>
      </c>
      <c r="I261" s="516" t="s">
        <v>1610</v>
      </c>
    </row>
    <row r="262" spans="1:9" ht="23.85" customHeight="1" x14ac:dyDescent="0.3">
      <c r="A262" s="517"/>
      <c r="B262" s="518" t="s">
        <v>221</v>
      </c>
      <c r="C262" s="515"/>
      <c r="D262" s="515"/>
      <c r="E262" s="515"/>
      <c r="F262" s="518" t="s">
        <v>81</v>
      </c>
      <c r="G262" s="519" t="s">
        <v>82</v>
      </c>
      <c r="H262" s="515" t="s">
        <v>83</v>
      </c>
      <c r="I262" s="516" t="s">
        <v>1606</v>
      </c>
    </row>
    <row r="263" spans="1:9" ht="23.85" customHeight="1" x14ac:dyDescent="0.3">
      <c r="A263" s="520"/>
      <c r="B263" s="521"/>
      <c r="C263" s="521"/>
      <c r="D263" s="521"/>
      <c r="E263" s="521"/>
      <c r="F263" s="522">
        <v>1260</v>
      </c>
      <c r="G263" s="522">
        <v>1260</v>
      </c>
      <c r="H263" s="521" t="s">
        <v>84</v>
      </c>
      <c r="I263" s="523"/>
    </row>
    <row r="264" spans="1:9" ht="23.85" customHeight="1" x14ac:dyDescent="0.3">
      <c r="A264" s="511">
        <v>87</v>
      </c>
      <c r="B264" s="512" t="s">
        <v>79</v>
      </c>
      <c r="C264" s="525">
        <v>2650</v>
      </c>
      <c r="D264" s="525">
        <v>2650</v>
      </c>
      <c r="E264" s="515" t="s">
        <v>8</v>
      </c>
      <c r="F264" s="515" t="s">
        <v>1611</v>
      </c>
      <c r="G264" s="529" t="s">
        <v>1611</v>
      </c>
      <c r="H264" s="515" t="s">
        <v>80</v>
      </c>
      <c r="I264" s="516" t="s">
        <v>1612</v>
      </c>
    </row>
    <row r="265" spans="1:9" ht="23.85" customHeight="1" x14ac:dyDescent="0.3">
      <c r="A265" s="517"/>
      <c r="B265" s="518" t="s">
        <v>709</v>
      </c>
      <c r="C265" s="515"/>
      <c r="D265" s="515"/>
      <c r="E265" s="515"/>
      <c r="F265" s="518" t="s">
        <v>81</v>
      </c>
      <c r="G265" s="519" t="s">
        <v>82</v>
      </c>
      <c r="H265" s="515" t="s">
        <v>83</v>
      </c>
      <c r="I265" s="516" t="s">
        <v>1613</v>
      </c>
    </row>
    <row r="266" spans="1:9" ht="23.85" customHeight="1" x14ac:dyDescent="0.3">
      <c r="A266" s="520"/>
      <c r="B266" s="521"/>
      <c r="C266" s="521"/>
      <c r="D266" s="521"/>
      <c r="E266" s="521"/>
      <c r="F266" s="522">
        <v>2650</v>
      </c>
      <c r="G266" s="522">
        <v>2650</v>
      </c>
      <c r="H266" s="521" t="s">
        <v>84</v>
      </c>
      <c r="I266" s="523"/>
    </row>
    <row r="267" spans="1:9" ht="23.85" customHeight="1" x14ac:dyDescent="0.3">
      <c r="A267" s="511">
        <v>88</v>
      </c>
      <c r="B267" s="512" t="s">
        <v>85</v>
      </c>
      <c r="C267" s="525">
        <v>2000</v>
      </c>
      <c r="D267" s="525">
        <v>2000</v>
      </c>
      <c r="E267" s="515" t="s">
        <v>8</v>
      </c>
      <c r="F267" s="515" t="s">
        <v>67</v>
      </c>
      <c r="G267" s="529" t="s">
        <v>67</v>
      </c>
      <c r="H267" s="515" t="s">
        <v>80</v>
      </c>
      <c r="I267" s="516" t="s">
        <v>1614</v>
      </c>
    </row>
    <row r="268" spans="1:9" ht="23.85" customHeight="1" x14ac:dyDescent="0.3">
      <c r="A268" s="517"/>
      <c r="B268" s="528" t="s">
        <v>1514</v>
      </c>
      <c r="C268" s="515"/>
      <c r="D268" s="515"/>
      <c r="E268" s="515"/>
      <c r="F268" s="518" t="s">
        <v>81</v>
      </c>
      <c r="G268" s="519" t="s">
        <v>82</v>
      </c>
      <c r="H268" s="515" t="s">
        <v>83</v>
      </c>
      <c r="I268" s="516" t="s">
        <v>1613</v>
      </c>
    </row>
    <row r="269" spans="1:9" ht="23.85" customHeight="1" x14ac:dyDescent="0.3">
      <c r="A269" s="520"/>
      <c r="B269" s="521"/>
      <c r="C269" s="521"/>
      <c r="D269" s="521"/>
      <c r="E269" s="521"/>
      <c r="F269" s="522">
        <v>2000</v>
      </c>
      <c r="G269" s="522">
        <v>2000</v>
      </c>
      <c r="H269" s="521" t="s">
        <v>84</v>
      </c>
      <c r="I269" s="523"/>
    </row>
    <row r="270" spans="1:9" ht="23.85" customHeight="1" x14ac:dyDescent="0.3">
      <c r="A270" s="511">
        <v>89</v>
      </c>
      <c r="B270" s="512" t="s">
        <v>85</v>
      </c>
      <c r="C270" s="525">
        <v>540</v>
      </c>
      <c r="D270" s="525">
        <v>540</v>
      </c>
      <c r="E270" s="515" t="s">
        <v>8</v>
      </c>
      <c r="F270" s="515" t="s">
        <v>1611</v>
      </c>
      <c r="G270" s="529" t="s">
        <v>1611</v>
      </c>
      <c r="H270" s="515" t="s">
        <v>80</v>
      </c>
      <c r="I270" s="516" t="s">
        <v>1615</v>
      </c>
    </row>
    <row r="271" spans="1:9" ht="23.85" customHeight="1" x14ac:dyDescent="0.3">
      <c r="A271" s="517"/>
      <c r="B271" s="528" t="s">
        <v>1514</v>
      </c>
      <c r="C271" s="515"/>
      <c r="D271" s="515"/>
      <c r="E271" s="515"/>
      <c r="F271" s="518" t="s">
        <v>81</v>
      </c>
      <c r="G271" s="519" t="s">
        <v>82</v>
      </c>
      <c r="H271" s="515" t="s">
        <v>83</v>
      </c>
      <c r="I271" s="516" t="s">
        <v>1613</v>
      </c>
    </row>
    <row r="272" spans="1:9" ht="23.85" customHeight="1" x14ac:dyDescent="0.3">
      <c r="A272" s="520"/>
      <c r="B272" s="521"/>
      <c r="C272" s="521"/>
      <c r="D272" s="521"/>
      <c r="E272" s="521"/>
      <c r="F272" s="522">
        <v>540</v>
      </c>
      <c r="G272" s="522">
        <v>540</v>
      </c>
      <c r="H272" s="521" t="s">
        <v>84</v>
      </c>
      <c r="I272" s="523"/>
    </row>
    <row r="273" spans="1:9" ht="23.85" customHeight="1" x14ac:dyDescent="0.3">
      <c r="A273" s="511">
        <v>90</v>
      </c>
      <c r="B273" s="512" t="s">
        <v>79</v>
      </c>
      <c r="C273" s="525">
        <v>1950.6</v>
      </c>
      <c r="D273" s="525">
        <v>1950.6</v>
      </c>
      <c r="E273" s="515" t="s">
        <v>8</v>
      </c>
      <c r="F273" s="515" t="s">
        <v>86</v>
      </c>
      <c r="G273" s="529" t="s">
        <v>86</v>
      </c>
      <c r="H273" s="515" t="s">
        <v>80</v>
      </c>
      <c r="I273" s="516" t="s">
        <v>1616</v>
      </c>
    </row>
    <row r="274" spans="1:9" ht="23.85" customHeight="1" x14ac:dyDescent="0.3">
      <c r="A274" s="517"/>
      <c r="B274" s="518" t="s">
        <v>90</v>
      </c>
      <c r="C274" s="515"/>
      <c r="D274" s="515"/>
      <c r="E274" s="515"/>
      <c r="F274" s="518" t="s">
        <v>81</v>
      </c>
      <c r="G274" s="519" t="s">
        <v>82</v>
      </c>
      <c r="H274" s="515" t="s">
        <v>83</v>
      </c>
      <c r="I274" s="516" t="s">
        <v>1613</v>
      </c>
    </row>
    <row r="275" spans="1:9" ht="23.85" customHeight="1" x14ac:dyDescent="0.3">
      <c r="A275" s="520"/>
      <c r="B275" s="521"/>
      <c r="C275" s="521"/>
      <c r="D275" s="521"/>
      <c r="E275" s="521"/>
      <c r="F275" s="522">
        <v>1950.6</v>
      </c>
      <c r="G275" s="522">
        <v>1950.6</v>
      </c>
      <c r="H275" s="521" t="s">
        <v>84</v>
      </c>
      <c r="I275" s="523"/>
    </row>
    <row r="276" spans="1:9" ht="23.85" customHeight="1" x14ac:dyDescent="0.3">
      <c r="A276" s="511">
        <v>91</v>
      </c>
      <c r="B276" s="512" t="s">
        <v>79</v>
      </c>
      <c r="C276" s="525">
        <v>3251</v>
      </c>
      <c r="D276" s="525">
        <v>3251</v>
      </c>
      <c r="E276" s="515" t="s">
        <v>8</v>
      </c>
      <c r="F276" s="515" t="s">
        <v>86</v>
      </c>
      <c r="G276" s="529" t="s">
        <v>86</v>
      </c>
      <c r="H276" s="515" t="s">
        <v>80</v>
      </c>
      <c r="I276" s="516" t="s">
        <v>1617</v>
      </c>
    </row>
    <row r="277" spans="1:9" ht="23.85" customHeight="1" x14ac:dyDescent="0.3">
      <c r="A277" s="517"/>
      <c r="B277" s="518" t="s">
        <v>709</v>
      </c>
      <c r="C277" s="515"/>
      <c r="D277" s="515"/>
      <c r="E277" s="515"/>
      <c r="F277" s="518" t="s">
        <v>81</v>
      </c>
      <c r="G277" s="519" t="s">
        <v>82</v>
      </c>
      <c r="H277" s="515" t="s">
        <v>83</v>
      </c>
      <c r="I277" s="516" t="s">
        <v>1613</v>
      </c>
    </row>
    <row r="278" spans="1:9" ht="23.85" customHeight="1" x14ac:dyDescent="0.3">
      <c r="A278" s="520"/>
      <c r="B278" s="521"/>
      <c r="C278" s="521"/>
      <c r="D278" s="521"/>
      <c r="E278" s="521"/>
      <c r="F278" s="522">
        <v>3251</v>
      </c>
      <c r="G278" s="522">
        <v>3251</v>
      </c>
      <c r="H278" s="521" t="s">
        <v>84</v>
      </c>
      <c r="I278" s="523"/>
    </row>
    <row r="279" spans="1:9" ht="23.85" customHeight="1" x14ac:dyDescent="0.3">
      <c r="A279" s="511">
        <v>92</v>
      </c>
      <c r="B279" s="512" t="s">
        <v>79</v>
      </c>
      <c r="C279" s="525">
        <v>860.64</v>
      </c>
      <c r="D279" s="525">
        <v>860.64</v>
      </c>
      <c r="E279" s="515" t="s">
        <v>8</v>
      </c>
      <c r="F279" s="515" t="s">
        <v>86</v>
      </c>
      <c r="G279" s="529" t="s">
        <v>86</v>
      </c>
      <c r="H279" s="515" t="s">
        <v>80</v>
      </c>
      <c r="I279" s="516" t="s">
        <v>1618</v>
      </c>
    </row>
    <row r="280" spans="1:9" ht="23.85" customHeight="1" x14ac:dyDescent="0.3">
      <c r="A280" s="517"/>
      <c r="B280" s="518" t="s">
        <v>94</v>
      </c>
      <c r="C280" s="515"/>
      <c r="D280" s="515"/>
      <c r="E280" s="515"/>
      <c r="F280" s="518" t="s">
        <v>81</v>
      </c>
      <c r="G280" s="519" t="s">
        <v>82</v>
      </c>
      <c r="H280" s="515" t="s">
        <v>83</v>
      </c>
      <c r="I280" s="516" t="s">
        <v>1613</v>
      </c>
    </row>
    <row r="281" spans="1:9" ht="23.85" customHeight="1" x14ac:dyDescent="0.3">
      <c r="A281" s="520"/>
      <c r="B281" s="521"/>
      <c r="C281" s="521"/>
      <c r="D281" s="521"/>
      <c r="E281" s="521"/>
      <c r="F281" s="522">
        <v>860.64</v>
      </c>
      <c r="G281" s="522">
        <v>860.64</v>
      </c>
      <c r="H281" s="521" t="s">
        <v>84</v>
      </c>
      <c r="I281" s="523"/>
    </row>
    <row r="282" spans="1:9" ht="23.85" customHeight="1" x14ac:dyDescent="0.3">
      <c r="A282" s="511">
        <v>93</v>
      </c>
      <c r="B282" s="512" t="s">
        <v>79</v>
      </c>
      <c r="C282" s="525">
        <v>1950.6</v>
      </c>
      <c r="D282" s="525">
        <v>1950.6</v>
      </c>
      <c r="E282" s="515" t="s">
        <v>8</v>
      </c>
      <c r="F282" s="515" t="s">
        <v>86</v>
      </c>
      <c r="G282" s="529" t="s">
        <v>86</v>
      </c>
      <c r="H282" s="515" t="s">
        <v>80</v>
      </c>
      <c r="I282" s="516" t="s">
        <v>1619</v>
      </c>
    </row>
    <row r="283" spans="1:9" ht="23.85" customHeight="1" x14ac:dyDescent="0.3">
      <c r="A283" s="517"/>
      <c r="B283" s="518" t="s">
        <v>91</v>
      </c>
      <c r="C283" s="515"/>
      <c r="D283" s="515"/>
      <c r="E283" s="515"/>
      <c r="F283" s="518" t="s">
        <v>81</v>
      </c>
      <c r="G283" s="519" t="s">
        <v>82</v>
      </c>
      <c r="H283" s="515" t="s">
        <v>83</v>
      </c>
      <c r="I283" s="516" t="s">
        <v>1613</v>
      </c>
    </row>
    <row r="284" spans="1:9" ht="23.85" customHeight="1" x14ac:dyDescent="0.3">
      <c r="A284" s="520"/>
      <c r="B284" s="521"/>
      <c r="C284" s="521"/>
      <c r="D284" s="521"/>
      <c r="E284" s="521"/>
      <c r="F284" s="522">
        <v>1950.6</v>
      </c>
      <c r="G284" s="522">
        <v>1950.6</v>
      </c>
      <c r="H284" s="521" t="s">
        <v>84</v>
      </c>
      <c r="I284" s="523"/>
    </row>
    <row r="285" spans="1:9" ht="23.85" customHeight="1" x14ac:dyDescent="0.3">
      <c r="A285" s="533">
        <v>94</v>
      </c>
      <c r="B285" s="512" t="s">
        <v>79</v>
      </c>
      <c r="C285" s="525">
        <v>1397.93</v>
      </c>
      <c r="D285" s="525">
        <v>1397.93</v>
      </c>
      <c r="E285" s="515" t="s">
        <v>8</v>
      </c>
      <c r="F285" s="515" t="s">
        <v>86</v>
      </c>
      <c r="G285" s="529" t="s">
        <v>86</v>
      </c>
      <c r="H285" s="515" t="s">
        <v>80</v>
      </c>
      <c r="I285" s="516" t="s">
        <v>1620</v>
      </c>
    </row>
    <row r="286" spans="1:9" ht="23.85" customHeight="1" x14ac:dyDescent="0.3">
      <c r="A286" s="517"/>
      <c r="B286" s="518" t="s">
        <v>87</v>
      </c>
      <c r="C286" s="515"/>
      <c r="D286" s="515"/>
      <c r="E286" s="515"/>
      <c r="F286" s="518" t="s">
        <v>81</v>
      </c>
      <c r="G286" s="519" t="s">
        <v>82</v>
      </c>
      <c r="H286" s="515" t="s">
        <v>83</v>
      </c>
      <c r="I286" s="516" t="s">
        <v>1613</v>
      </c>
    </row>
    <row r="287" spans="1:9" ht="23.85" customHeight="1" x14ac:dyDescent="0.3">
      <c r="A287" s="520"/>
      <c r="B287" s="521"/>
      <c r="C287" s="521"/>
      <c r="D287" s="521"/>
      <c r="E287" s="521"/>
      <c r="F287" s="522">
        <v>1397.93</v>
      </c>
      <c r="G287" s="522">
        <v>1397.93</v>
      </c>
      <c r="H287" s="521" t="s">
        <v>84</v>
      </c>
      <c r="I287" s="523"/>
    </row>
    <row r="288" spans="1:9" ht="23.85" customHeight="1" x14ac:dyDescent="0.3">
      <c r="A288" s="511">
        <v>95</v>
      </c>
      <c r="B288" s="512" t="s">
        <v>1621</v>
      </c>
      <c r="C288" s="525">
        <v>940</v>
      </c>
      <c r="D288" s="525">
        <v>940</v>
      </c>
      <c r="E288" s="515" t="s">
        <v>8</v>
      </c>
      <c r="F288" s="515" t="s">
        <v>417</v>
      </c>
      <c r="G288" s="529" t="s">
        <v>417</v>
      </c>
      <c r="H288" s="515" t="s">
        <v>80</v>
      </c>
      <c r="I288" s="516" t="s">
        <v>1622</v>
      </c>
    </row>
    <row r="289" spans="1:9" ht="23.85" customHeight="1" x14ac:dyDescent="0.3">
      <c r="A289" s="517"/>
      <c r="B289" s="518" t="s">
        <v>91</v>
      </c>
      <c r="C289" s="515"/>
      <c r="D289" s="515"/>
      <c r="E289" s="515"/>
      <c r="F289" s="518" t="s">
        <v>81</v>
      </c>
      <c r="G289" s="519" t="s">
        <v>82</v>
      </c>
      <c r="H289" s="515" t="s">
        <v>83</v>
      </c>
      <c r="I289" s="516" t="s">
        <v>1623</v>
      </c>
    </row>
    <row r="290" spans="1:9" ht="23.85" customHeight="1" x14ac:dyDescent="0.3">
      <c r="A290" s="520"/>
      <c r="B290" s="521"/>
      <c r="C290" s="521"/>
      <c r="D290" s="521"/>
      <c r="E290" s="521"/>
      <c r="F290" s="522">
        <v>940</v>
      </c>
      <c r="G290" s="522">
        <v>940</v>
      </c>
      <c r="H290" s="521" t="s">
        <v>84</v>
      </c>
      <c r="I290" s="523"/>
    </row>
    <row r="291" spans="1:9" ht="23.85" customHeight="1" x14ac:dyDescent="0.3">
      <c r="A291" s="511">
        <v>96</v>
      </c>
      <c r="B291" s="512" t="s">
        <v>85</v>
      </c>
      <c r="C291" s="525">
        <v>2510</v>
      </c>
      <c r="D291" s="525">
        <v>2510</v>
      </c>
      <c r="E291" s="515" t="s">
        <v>8</v>
      </c>
      <c r="F291" s="515" t="s">
        <v>96</v>
      </c>
      <c r="G291" s="529" t="s">
        <v>96</v>
      </c>
      <c r="H291" s="515" t="s">
        <v>80</v>
      </c>
      <c r="I291" s="516" t="s">
        <v>1624</v>
      </c>
    </row>
    <row r="292" spans="1:9" ht="23.85" customHeight="1" x14ac:dyDescent="0.3">
      <c r="A292" s="517"/>
      <c r="B292" s="528" t="s">
        <v>709</v>
      </c>
      <c r="C292" s="515"/>
      <c r="D292" s="515"/>
      <c r="E292" s="515"/>
      <c r="F292" s="518" t="s">
        <v>81</v>
      </c>
      <c r="G292" s="519" t="s">
        <v>82</v>
      </c>
      <c r="H292" s="515" t="s">
        <v>83</v>
      </c>
      <c r="I292" s="516" t="s">
        <v>1625</v>
      </c>
    </row>
    <row r="293" spans="1:9" ht="23.85" customHeight="1" x14ac:dyDescent="0.3">
      <c r="A293" s="520"/>
      <c r="B293" s="521"/>
      <c r="C293" s="521"/>
      <c r="D293" s="521"/>
      <c r="E293" s="521"/>
      <c r="F293" s="522">
        <v>2510</v>
      </c>
      <c r="G293" s="522">
        <v>2510</v>
      </c>
      <c r="H293" s="521" t="s">
        <v>84</v>
      </c>
      <c r="I293" s="523"/>
    </row>
    <row r="294" spans="1:9" ht="23.85" customHeight="1" x14ac:dyDescent="0.3">
      <c r="A294" s="511">
        <v>97</v>
      </c>
      <c r="B294" s="512" t="s">
        <v>55</v>
      </c>
      <c r="C294" s="525">
        <v>990</v>
      </c>
      <c r="D294" s="525">
        <v>990</v>
      </c>
      <c r="E294" s="515" t="s">
        <v>8</v>
      </c>
      <c r="F294" s="515" t="s">
        <v>92</v>
      </c>
      <c r="G294" s="529" t="s">
        <v>92</v>
      </c>
      <c r="H294" s="515" t="s">
        <v>80</v>
      </c>
      <c r="I294" s="516" t="s">
        <v>1626</v>
      </c>
    </row>
    <row r="295" spans="1:9" ht="23.85" customHeight="1" x14ac:dyDescent="0.3">
      <c r="A295" s="517"/>
      <c r="B295" s="518" t="s">
        <v>221</v>
      </c>
      <c r="C295" s="515"/>
      <c r="D295" s="515"/>
      <c r="E295" s="515"/>
      <c r="F295" s="518" t="s">
        <v>81</v>
      </c>
      <c r="G295" s="519" t="s">
        <v>82</v>
      </c>
      <c r="H295" s="515" t="s">
        <v>83</v>
      </c>
      <c r="I295" s="516" t="s">
        <v>1627</v>
      </c>
    </row>
    <row r="296" spans="1:9" ht="23.85" customHeight="1" x14ac:dyDescent="0.3">
      <c r="A296" s="520"/>
      <c r="B296" s="521"/>
      <c r="C296" s="521"/>
      <c r="D296" s="521"/>
      <c r="E296" s="521"/>
      <c r="F296" s="522">
        <v>990</v>
      </c>
      <c r="G296" s="522">
        <v>990</v>
      </c>
      <c r="H296" s="521" t="s">
        <v>84</v>
      </c>
      <c r="I296" s="523"/>
    </row>
    <row r="297" spans="1:9" ht="23.85" customHeight="1" x14ac:dyDescent="0.3">
      <c r="A297" s="107">
        <v>98</v>
      </c>
      <c r="B297" s="98" t="s">
        <v>55</v>
      </c>
      <c r="C297" s="99">
        <v>9500</v>
      </c>
      <c r="D297" s="99">
        <f>+C297</f>
        <v>9500</v>
      </c>
      <c r="E297" s="100" t="s">
        <v>8</v>
      </c>
      <c r="F297" s="100" t="s">
        <v>311</v>
      </c>
      <c r="G297" s="110" t="str">
        <f>+F297</f>
        <v>ร้านอนันต์การเกษตรฯ</v>
      </c>
      <c r="H297" s="100" t="s">
        <v>80</v>
      </c>
      <c r="I297" s="101" t="s">
        <v>714</v>
      </c>
    </row>
    <row r="298" spans="1:9" ht="23.85" customHeight="1" x14ac:dyDescent="0.3">
      <c r="A298" s="108"/>
      <c r="B298" s="102" t="s">
        <v>715</v>
      </c>
      <c r="C298" s="100"/>
      <c r="D298" s="100"/>
      <c r="E298" s="100"/>
      <c r="F298" s="102" t="s">
        <v>81</v>
      </c>
      <c r="G298" s="103" t="s">
        <v>82</v>
      </c>
      <c r="H298" s="100" t="s">
        <v>83</v>
      </c>
      <c r="I298" s="101" t="s">
        <v>713</v>
      </c>
    </row>
    <row r="299" spans="1:9" ht="23.85" customHeight="1" x14ac:dyDescent="0.3">
      <c r="A299" s="109"/>
      <c r="B299" s="104"/>
      <c r="C299" s="104"/>
      <c r="D299" s="104"/>
      <c r="E299" s="104"/>
      <c r="F299" s="105">
        <f>+C297</f>
        <v>9500</v>
      </c>
      <c r="G299" s="105">
        <f>+C297</f>
        <v>9500</v>
      </c>
      <c r="H299" s="104" t="s">
        <v>84</v>
      </c>
      <c r="I299" s="106"/>
    </row>
    <row r="300" spans="1:9" ht="23.85" customHeight="1" x14ac:dyDescent="0.3">
      <c r="A300" s="107">
        <v>99</v>
      </c>
      <c r="B300" s="98" t="s">
        <v>79</v>
      </c>
      <c r="C300" s="99">
        <v>1260.4000000000001</v>
      </c>
      <c r="D300" s="99">
        <f>+C300</f>
        <v>1260.4000000000001</v>
      </c>
      <c r="E300" s="100" t="s">
        <v>8</v>
      </c>
      <c r="F300" s="100" t="s">
        <v>86</v>
      </c>
      <c r="G300" s="110" t="str">
        <f>+F300</f>
        <v>สหกรณ์การเกษตรนครไทย</v>
      </c>
      <c r="H300" s="100" t="s">
        <v>80</v>
      </c>
      <c r="I300" s="101" t="s">
        <v>716</v>
      </c>
    </row>
    <row r="301" spans="1:9" ht="23.85" customHeight="1" x14ac:dyDescent="0.3">
      <c r="A301" s="108"/>
      <c r="B301" s="102" t="s">
        <v>87</v>
      </c>
      <c r="C301" s="100"/>
      <c r="D301" s="100"/>
      <c r="E301" s="100"/>
      <c r="F301" s="102" t="s">
        <v>81</v>
      </c>
      <c r="G301" s="103" t="s">
        <v>82</v>
      </c>
      <c r="H301" s="100" t="s">
        <v>83</v>
      </c>
      <c r="I301" s="101" t="s">
        <v>713</v>
      </c>
    </row>
    <row r="302" spans="1:9" ht="23.85" customHeight="1" x14ac:dyDescent="0.3">
      <c r="A302" s="109"/>
      <c r="B302" s="104"/>
      <c r="C302" s="104"/>
      <c r="D302" s="104"/>
      <c r="E302" s="104"/>
      <c r="F302" s="105">
        <f>+C300</f>
        <v>1260.4000000000001</v>
      </c>
      <c r="G302" s="105">
        <f>+C300</f>
        <v>1260.4000000000001</v>
      </c>
      <c r="H302" s="104" t="s">
        <v>84</v>
      </c>
      <c r="I302" s="106"/>
    </row>
    <row r="303" spans="1:9" ht="23.85" customHeight="1" x14ac:dyDescent="0.3">
      <c r="A303" s="107">
        <v>100</v>
      </c>
      <c r="B303" s="98" t="s">
        <v>55</v>
      </c>
      <c r="C303" s="99">
        <v>620</v>
      </c>
      <c r="D303" s="99">
        <f>+C303</f>
        <v>620</v>
      </c>
      <c r="E303" s="100" t="s">
        <v>8</v>
      </c>
      <c r="F303" s="100" t="s">
        <v>89</v>
      </c>
      <c r="G303" s="110" t="str">
        <f>+F303</f>
        <v>ร้านอุ้ยเซ้งวัสดุก่อสร้าง</v>
      </c>
      <c r="H303" s="100" t="s">
        <v>80</v>
      </c>
      <c r="I303" s="101" t="s">
        <v>717</v>
      </c>
    </row>
    <row r="304" spans="1:9" ht="23.85" customHeight="1" x14ac:dyDescent="0.3">
      <c r="A304" s="108"/>
      <c r="B304" s="98" t="s">
        <v>416</v>
      </c>
      <c r="C304" s="100" t="s">
        <v>115</v>
      </c>
      <c r="D304" s="100"/>
      <c r="E304" s="100"/>
      <c r="F304" s="102" t="s">
        <v>81</v>
      </c>
      <c r="G304" s="103" t="s">
        <v>82</v>
      </c>
      <c r="H304" s="100" t="s">
        <v>83</v>
      </c>
      <c r="I304" s="101" t="s">
        <v>713</v>
      </c>
    </row>
    <row r="305" spans="1:9" ht="23.85" customHeight="1" x14ac:dyDescent="0.3">
      <c r="A305" s="109"/>
      <c r="B305" s="104"/>
      <c r="C305" s="104"/>
      <c r="D305" s="104"/>
      <c r="E305" s="104"/>
      <c r="F305" s="105">
        <f>+C303</f>
        <v>620</v>
      </c>
      <c r="G305" s="105">
        <f>+C303</f>
        <v>620</v>
      </c>
      <c r="H305" s="104" t="s">
        <v>84</v>
      </c>
      <c r="I305" s="106"/>
    </row>
    <row r="306" spans="1:9" ht="23.85" customHeight="1" x14ac:dyDescent="0.3">
      <c r="A306" s="107">
        <v>101</v>
      </c>
      <c r="B306" s="98" t="s">
        <v>55</v>
      </c>
      <c r="C306" s="99">
        <v>1072</v>
      </c>
      <c r="D306" s="99">
        <f>+C306</f>
        <v>1072</v>
      </c>
      <c r="E306" s="100" t="s">
        <v>8</v>
      </c>
      <c r="F306" s="100" t="s">
        <v>89</v>
      </c>
      <c r="G306" s="110" t="str">
        <f>+F306</f>
        <v>ร้านอุ้ยเซ้งวัสดุก่อสร้าง</v>
      </c>
      <c r="H306" s="100" t="s">
        <v>80</v>
      </c>
      <c r="I306" s="101" t="s">
        <v>718</v>
      </c>
    </row>
    <row r="307" spans="1:9" ht="23.85" customHeight="1" x14ac:dyDescent="0.3">
      <c r="A307" s="108"/>
      <c r="B307" s="102" t="s">
        <v>719</v>
      </c>
      <c r="C307" s="100"/>
      <c r="D307" s="100"/>
      <c r="E307" s="100"/>
      <c r="F307" s="102" t="s">
        <v>81</v>
      </c>
      <c r="G307" s="103" t="s">
        <v>82</v>
      </c>
      <c r="H307" s="100" t="s">
        <v>83</v>
      </c>
      <c r="I307" s="101" t="s">
        <v>713</v>
      </c>
    </row>
    <row r="308" spans="1:9" ht="23.85" customHeight="1" x14ac:dyDescent="0.3">
      <c r="A308" s="109"/>
      <c r="B308" s="104"/>
      <c r="C308" s="104"/>
      <c r="D308" s="104"/>
      <c r="E308" s="104"/>
      <c r="F308" s="105">
        <f>+C306</f>
        <v>1072</v>
      </c>
      <c r="G308" s="105">
        <f>+C306</f>
        <v>1072</v>
      </c>
      <c r="H308" s="104" t="s">
        <v>84</v>
      </c>
      <c r="I308" s="106"/>
    </row>
    <row r="309" spans="1:9" ht="23.85" customHeight="1" x14ac:dyDescent="0.3">
      <c r="A309" s="107">
        <v>102</v>
      </c>
      <c r="B309" s="98" t="s">
        <v>55</v>
      </c>
      <c r="C309" s="99">
        <v>3360</v>
      </c>
      <c r="D309" s="99">
        <f>+C309</f>
        <v>3360</v>
      </c>
      <c r="E309" s="100" t="s">
        <v>8</v>
      </c>
      <c r="F309" s="100" t="s">
        <v>89</v>
      </c>
      <c r="G309" s="110" t="str">
        <f>+F309</f>
        <v>ร้านอุ้ยเซ้งวัสดุก่อสร้าง</v>
      </c>
      <c r="H309" s="100" t="s">
        <v>80</v>
      </c>
      <c r="I309" s="101" t="s">
        <v>720</v>
      </c>
    </row>
    <row r="310" spans="1:9" ht="23.85" customHeight="1" x14ac:dyDescent="0.3">
      <c r="A310" s="108"/>
      <c r="B310" s="102" t="s">
        <v>721</v>
      </c>
      <c r="C310" s="100"/>
      <c r="D310" s="100"/>
      <c r="E310" s="100"/>
      <c r="F310" s="102" t="s">
        <v>81</v>
      </c>
      <c r="G310" s="103" t="s">
        <v>82</v>
      </c>
      <c r="H310" s="100" t="s">
        <v>83</v>
      </c>
      <c r="I310" s="101" t="s">
        <v>722</v>
      </c>
    </row>
    <row r="311" spans="1:9" ht="23.85" customHeight="1" x14ac:dyDescent="0.3">
      <c r="A311" s="109"/>
      <c r="B311" s="104"/>
      <c r="C311" s="104"/>
      <c r="D311" s="104"/>
      <c r="E311" s="104"/>
      <c r="F311" s="105">
        <f>+C309</f>
        <v>3360</v>
      </c>
      <c r="G311" s="105">
        <f>+C309</f>
        <v>3360</v>
      </c>
      <c r="H311" s="104" t="s">
        <v>84</v>
      </c>
      <c r="I311" s="106"/>
    </row>
    <row r="312" spans="1:9" ht="23.85" customHeight="1" x14ac:dyDescent="0.3">
      <c r="A312" s="107">
        <v>103</v>
      </c>
      <c r="B312" s="98" t="s">
        <v>55</v>
      </c>
      <c r="C312" s="99">
        <v>785</v>
      </c>
      <c r="D312" s="99">
        <f>+C312</f>
        <v>785</v>
      </c>
      <c r="E312" s="100" t="s">
        <v>8</v>
      </c>
      <c r="F312" s="100" t="s">
        <v>89</v>
      </c>
      <c r="G312" s="110" t="str">
        <f>+F312</f>
        <v>ร้านอุ้ยเซ้งวัสดุก่อสร้าง</v>
      </c>
      <c r="H312" s="100" t="s">
        <v>80</v>
      </c>
      <c r="I312" s="101" t="s">
        <v>723</v>
      </c>
    </row>
    <row r="313" spans="1:9" ht="23.85" customHeight="1" x14ac:dyDescent="0.3">
      <c r="A313" s="108"/>
      <c r="B313" s="102" t="s">
        <v>706</v>
      </c>
      <c r="C313" s="100"/>
      <c r="D313" s="100"/>
      <c r="E313" s="100"/>
      <c r="F313" s="102" t="s">
        <v>81</v>
      </c>
      <c r="G313" s="103" t="s">
        <v>82</v>
      </c>
      <c r="H313" s="100" t="s">
        <v>83</v>
      </c>
      <c r="I313" s="101" t="s">
        <v>722</v>
      </c>
    </row>
    <row r="314" spans="1:9" ht="23.85" customHeight="1" x14ac:dyDescent="0.3">
      <c r="A314" s="109"/>
      <c r="B314" s="104"/>
      <c r="C314" s="104"/>
      <c r="D314" s="104"/>
      <c r="E314" s="104"/>
      <c r="F314" s="105">
        <f>+C312</f>
        <v>785</v>
      </c>
      <c r="G314" s="105">
        <f>+C312</f>
        <v>785</v>
      </c>
      <c r="H314" s="104" t="s">
        <v>84</v>
      </c>
      <c r="I314" s="106"/>
    </row>
    <row r="315" spans="1:9" ht="23.85" customHeight="1" x14ac:dyDescent="0.3">
      <c r="A315" s="107">
        <v>104</v>
      </c>
      <c r="B315" s="98" t="s">
        <v>55</v>
      </c>
      <c r="C315" s="99">
        <v>2000</v>
      </c>
      <c r="D315" s="99">
        <f>+C315</f>
        <v>2000</v>
      </c>
      <c r="E315" s="100" t="s">
        <v>8</v>
      </c>
      <c r="F315" s="100" t="s">
        <v>724</v>
      </c>
      <c r="G315" s="110" t="str">
        <f>+F315</f>
        <v>นายอดิรุจ เคนดา</v>
      </c>
      <c r="H315" s="100" t="s">
        <v>80</v>
      </c>
      <c r="I315" s="101" t="s">
        <v>725</v>
      </c>
    </row>
    <row r="316" spans="1:9" ht="23.85" customHeight="1" x14ac:dyDescent="0.3">
      <c r="A316" s="108"/>
      <c r="B316" s="102" t="s">
        <v>726</v>
      </c>
      <c r="C316" s="100"/>
      <c r="D316" s="100"/>
      <c r="E316" s="100"/>
      <c r="F316" s="102" t="s">
        <v>81</v>
      </c>
      <c r="G316" s="103" t="s">
        <v>82</v>
      </c>
      <c r="H316" s="100" t="s">
        <v>83</v>
      </c>
      <c r="I316" s="101" t="s">
        <v>727</v>
      </c>
    </row>
    <row r="317" spans="1:9" ht="23.85" customHeight="1" x14ac:dyDescent="0.3">
      <c r="A317" s="109"/>
      <c r="B317" s="104"/>
      <c r="C317" s="104"/>
      <c r="D317" s="104"/>
      <c r="E317" s="104"/>
      <c r="F317" s="105">
        <f>+C315</f>
        <v>2000</v>
      </c>
      <c r="G317" s="105">
        <f>+C315</f>
        <v>2000</v>
      </c>
      <c r="H317" s="104" t="s">
        <v>84</v>
      </c>
      <c r="I317" s="106"/>
    </row>
    <row r="318" spans="1:9" ht="23.85" customHeight="1" x14ac:dyDescent="0.3">
      <c r="A318" s="107">
        <v>105</v>
      </c>
      <c r="B318" s="98" t="s">
        <v>79</v>
      </c>
      <c r="C318" s="99">
        <v>3151</v>
      </c>
      <c r="D318" s="99">
        <f>+C318</f>
        <v>3151</v>
      </c>
      <c r="E318" s="100" t="s">
        <v>8</v>
      </c>
      <c r="F318" s="100" t="s">
        <v>86</v>
      </c>
      <c r="G318" s="110" t="str">
        <f>+F318</f>
        <v>สหกรณ์การเกษตรนครไทย</v>
      </c>
      <c r="H318" s="100" t="s">
        <v>80</v>
      </c>
      <c r="I318" s="101" t="s">
        <v>728</v>
      </c>
    </row>
    <row r="319" spans="1:9" ht="23.85" customHeight="1" x14ac:dyDescent="0.3">
      <c r="A319" s="108"/>
      <c r="B319" s="102" t="s">
        <v>709</v>
      </c>
      <c r="C319" s="100"/>
      <c r="D319" s="100"/>
      <c r="E319" s="100"/>
      <c r="F319" s="102" t="s">
        <v>81</v>
      </c>
      <c r="G319" s="103" t="s">
        <v>82</v>
      </c>
      <c r="H319" s="100" t="s">
        <v>83</v>
      </c>
      <c r="I319" s="101" t="s">
        <v>727</v>
      </c>
    </row>
    <row r="320" spans="1:9" ht="23.85" customHeight="1" x14ac:dyDescent="0.3">
      <c r="A320" s="109"/>
      <c r="B320" s="104"/>
      <c r="C320" s="104"/>
      <c r="D320" s="104"/>
      <c r="E320" s="104"/>
      <c r="F320" s="105">
        <f>+C318</f>
        <v>3151</v>
      </c>
      <c r="G320" s="105">
        <f>+C318</f>
        <v>3151</v>
      </c>
      <c r="H320" s="104" t="s">
        <v>84</v>
      </c>
      <c r="I320" s="106"/>
    </row>
    <row r="321" spans="1:9" ht="23.85" customHeight="1" x14ac:dyDescent="0.3">
      <c r="A321" s="107">
        <v>106</v>
      </c>
      <c r="B321" s="98" t="s">
        <v>85</v>
      </c>
      <c r="C321" s="99">
        <v>700</v>
      </c>
      <c r="D321" s="99">
        <f>+C321</f>
        <v>700</v>
      </c>
      <c r="E321" s="100" t="s">
        <v>8</v>
      </c>
      <c r="F321" s="100" t="s">
        <v>366</v>
      </c>
      <c r="G321" s="110" t="str">
        <f>+F321</f>
        <v>ร้านวัชระมอเตอร์</v>
      </c>
      <c r="H321" s="100" t="s">
        <v>80</v>
      </c>
      <c r="I321" s="101" t="s">
        <v>729</v>
      </c>
    </row>
    <row r="322" spans="1:9" ht="23.85" customHeight="1" x14ac:dyDescent="0.3">
      <c r="A322" s="108"/>
      <c r="B322" s="102" t="s">
        <v>93</v>
      </c>
      <c r="C322" s="100"/>
      <c r="D322" s="100"/>
      <c r="E322" s="100"/>
      <c r="F322" s="102" t="s">
        <v>81</v>
      </c>
      <c r="G322" s="103" t="s">
        <v>82</v>
      </c>
      <c r="H322" s="100" t="s">
        <v>83</v>
      </c>
      <c r="I322" s="101" t="s">
        <v>727</v>
      </c>
    </row>
    <row r="323" spans="1:9" ht="23.85" customHeight="1" x14ac:dyDescent="0.3">
      <c r="A323" s="109"/>
      <c r="B323" s="104"/>
      <c r="C323" s="104"/>
      <c r="D323" s="104"/>
      <c r="E323" s="104"/>
      <c r="F323" s="105">
        <f>+C321</f>
        <v>700</v>
      </c>
      <c r="G323" s="105">
        <f>+C321</f>
        <v>700</v>
      </c>
      <c r="H323" s="104" t="s">
        <v>84</v>
      </c>
      <c r="I323" s="106"/>
    </row>
    <row r="324" spans="1:9" ht="23.85" customHeight="1" x14ac:dyDescent="0.3">
      <c r="A324" s="107">
        <v>107</v>
      </c>
      <c r="B324" s="98" t="s">
        <v>85</v>
      </c>
      <c r="C324" s="99">
        <v>150</v>
      </c>
      <c r="D324" s="99">
        <f>+C324</f>
        <v>150</v>
      </c>
      <c r="E324" s="100" t="s">
        <v>8</v>
      </c>
      <c r="F324" s="100" t="s">
        <v>366</v>
      </c>
      <c r="G324" s="110" t="str">
        <f>+F324</f>
        <v>ร้านวัชระมอเตอร์</v>
      </c>
      <c r="H324" s="100" t="s">
        <v>80</v>
      </c>
      <c r="I324" s="101" t="s">
        <v>730</v>
      </c>
    </row>
    <row r="325" spans="1:9" ht="23.85" customHeight="1" x14ac:dyDescent="0.3">
      <c r="A325" s="108"/>
      <c r="B325" s="102" t="s">
        <v>87</v>
      </c>
      <c r="C325" s="100"/>
      <c r="D325" s="100"/>
      <c r="E325" s="100"/>
      <c r="F325" s="102" t="s">
        <v>81</v>
      </c>
      <c r="G325" s="103" t="s">
        <v>82</v>
      </c>
      <c r="H325" s="100" t="s">
        <v>83</v>
      </c>
      <c r="I325" s="101" t="s">
        <v>731</v>
      </c>
    </row>
    <row r="326" spans="1:9" ht="23.85" customHeight="1" x14ac:dyDescent="0.3">
      <c r="A326" s="109"/>
      <c r="B326" s="104"/>
      <c r="C326" s="104"/>
      <c r="D326" s="104"/>
      <c r="E326" s="104"/>
      <c r="F326" s="105">
        <f>+C324</f>
        <v>150</v>
      </c>
      <c r="G326" s="105">
        <f>+C324</f>
        <v>150</v>
      </c>
      <c r="H326" s="104" t="s">
        <v>84</v>
      </c>
      <c r="I326" s="106"/>
    </row>
    <row r="327" spans="1:9" ht="23.85" customHeight="1" x14ac:dyDescent="0.3">
      <c r="A327" s="107">
        <v>108</v>
      </c>
      <c r="B327" s="98" t="s">
        <v>79</v>
      </c>
      <c r="C327" s="99">
        <v>2016.64</v>
      </c>
      <c r="D327" s="99">
        <f>+C327</f>
        <v>2016.64</v>
      </c>
      <c r="E327" s="100" t="s">
        <v>8</v>
      </c>
      <c r="F327" s="100" t="s">
        <v>86</v>
      </c>
      <c r="G327" s="110" t="str">
        <f>+F327</f>
        <v>สหกรณ์การเกษตรนครไทย</v>
      </c>
      <c r="H327" s="100" t="s">
        <v>80</v>
      </c>
      <c r="I327" s="101" t="s">
        <v>732</v>
      </c>
    </row>
    <row r="328" spans="1:9" ht="23.85" customHeight="1" x14ac:dyDescent="0.3">
      <c r="A328" s="108"/>
      <c r="B328" s="102" t="s">
        <v>90</v>
      </c>
      <c r="C328" s="100"/>
      <c r="D328" s="100"/>
      <c r="E328" s="100"/>
      <c r="F328" s="102" t="s">
        <v>81</v>
      </c>
      <c r="G328" s="103" t="s">
        <v>82</v>
      </c>
      <c r="H328" s="100" t="s">
        <v>83</v>
      </c>
      <c r="I328" s="101" t="s">
        <v>731</v>
      </c>
    </row>
    <row r="329" spans="1:9" ht="23.85" customHeight="1" x14ac:dyDescent="0.3">
      <c r="A329" s="109"/>
      <c r="B329" s="104"/>
      <c r="C329" s="104"/>
      <c r="D329" s="104"/>
      <c r="E329" s="104"/>
      <c r="F329" s="105">
        <f>+C327</f>
        <v>2016.64</v>
      </c>
      <c r="G329" s="105">
        <f>+C327</f>
        <v>2016.64</v>
      </c>
      <c r="H329" s="104" t="s">
        <v>84</v>
      </c>
      <c r="I329" s="106"/>
    </row>
    <row r="330" spans="1:9" ht="23.85" customHeight="1" x14ac:dyDescent="0.3">
      <c r="A330" s="107">
        <v>109</v>
      </c>
      <c r="B330" s="98" t="s">
        <v>55</v>
      </c>
      <c r="C330" s="99">
        <v>1182</v>
      </c>
      <c r="D330" s="99">
        <f>+C330</f>
        <v>1182</v>
      </c>
      <c r="E330" s="100" t="s">
        <v>8</v>
      </c>
      <c r="F330" s="100" t="s">
        <v>89</v>
      </c>
      <c r="G330" s="110" t="str">
        <f>+F330</f>
        <v>ร้านอุ้ยเซ้งวัสดุก่อสร้าง</v>
      </c>
      <c r="H330" s="100" t="s">
        <v>80</v>
      </c>
      <c r="I330" s="101" t="s">
        <v>733</v>
      </c>
    </row>
    <row r="331" spans="1:9" ht="23.85" customHeight="1" x14ac:dyDescent="0.3">
      <c r="A331" s="108"/>
      <c r="B331" s="102" t="s">
        <v>734</v>
      </c>
      <c r="C331" s="100"/>
      <c r="D331" s="100"/>
      <c r="E331" s="100"/>
      <c r="F331" s="102" t="s">
        <v>81</v>
      </c>
      <c r="G331" s="103" t="s">
        <v>82</v>
      </c>
      <c r="H331" s="100" t="s">
        <v>83</v>
      </c>
      <c r="I331" s="101" t="s">
        <v>731</v>
      </c>
    </row>
    <row r="332" spans="1:9" ht="23.85" customHeight="1" x14ac:dyDescent="0.3">
      <c r="A332" s="109"/>
      <c r="B332" s="104"/>
      <c r="C332" s="104"/>
      <c r="D332" s="104"/>
      <c r="E332" s="104"/>
      <c r="F332" s="105">
        <f>+C330</f>
        <v>1182</v>
      </c>
      <c r="G332" s="105">
        <f>+C330</f>
        <v>1182</v>
      </c>
      <c r="H332" s="104" t="s">
        <v>84</v>
      </c>
      <c r="I332" s="106"/>
    </row>
  </sheetData>
  <mergeCells count="8">
    <mergeCell ref="A1:I1"/>
    <mergeCell ref="A2:I2"/>
    <mergeCell ref="A3:I3"/>
    <mergeCell ref="A4:A5"/>
    <mergeCell ref="B4:B5"/>
    <mergeCell ref="D4:D5"/>
    <mergeCell ref="E4:E5"/>
    <mergeCell ref="H4:H5"/>
  </mergeCells>
  <pageMargins left="0.7" right="0.7" top="0.75" bottom="0.75" header="0.3" footer="0.3"/>
  <pageSetup paperSize="9" scale="78" orientation="landscape" horizontalDpi="0" verticalDpi="0" r:id="rId1"/>
  <rowBreaks count="10" manualBreakCount="10">
    <brk id="23" max="16383" man="1"/>
    <brk id="47" max="16383" man="1"/>
    <brk id="71" max="16383" man="1"/>
    <brk id="95" max="16383" man="1"/>
    <brk id="119" max="16383" man="1"/>
    <brk id="143" max="16383" man="1"/>
    <brk id="167" max="16383" man="1"/>
    <brk id="191" max="16383" man="1"/>
    <brk id="215" max="16383" man="1"/>
    <brk id="239" max="16383" man="1"/>
  </rowBreaks>
  <colBreaks count="1" manualBreakCount="1">
    <brk id="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7B029-2E8B-4E04-8432-DB434BEFF1B6}">
  <sheetPr>
    <tabColor rgb="FFFFC000"/>
  </sheetPr>
  <dimension ref="A1:I132"/>
  <sheetViews>
    <sheetView view="pageBreakPreview" zoomScale="60" zoomScaleNormal="100" workbookViewId="0">
      <selection sqref="A1:I132"/>
    </sheetView>
  </sheetViews>
  <sheetFormatPr defaultColWidth="8" defaultRowHeight="21" x14ac:dyDescent="0.35"/>
  <cols>
    <col min="1" max="1" width="7" style="207" customWidth="1"/>
    <col min="2" max="2" width="30.125" style="208" customWidth="1"/>
    <col min="3" max="3" width="13.75" style="206" customWidth="1"/>
    <col min="4" max="4" width="14.625" style="206" customWidth="1"/>
    <col min="5" max="5" width="14" style="207" customWidth="1"/>
    <col min="6" max="6" width="32.125" style="207" customWidth="1"/>
    <col min="7" max="7" width="32.5" style="207" customWidth="1"/>
    <col min="8" max="8" width="17.75" style="207" customWidth="1"/>
    <col min="9" max="9" width="20.75" style="207" customWidth="1"/>
    <col min="10" max="256" width="8" style="205"/>
    <col min="257" max="257" width="7" style="205" customWidth="1"/>
    <col min="258" max="258" width="30.125" style="205" customWidth="1"/>
    <col min="259" max="259" width="13.75" style="205" customWidth="1"/>
    <col min="260" max="260" width="14.625" style="205" customWidth="1"/>
    <col min="261" max="261" width="14" style="205" customWidth="1"/>
    <col min="262" max="262" width="32.125" style="205" customWidth="1"/>
    <col min="263" max="263" width="32.5" style="205" customWidth="1"/>
    <col min="264" max="264" width="17.75" style="205" customWidth="1"/>
    <col min="265" max="265" width="20.75" style="205" customWidth="1"/>
    <col min="266" max="512" width="8" style="205"/>
    <col min="513" max="513" width="7" style="205" customWidth="1"/>
    <col min="514" max="514" width="30.125" style="205" customWidth="1"/>
    <col min="515" max="515" width="13.75" style="205" customWidth="1"/>
    <col min="516" max="516" width="14.625" style="205" customWidth="1"/>
    <col min="517" max="517" width="14" style="205" customWidth="1"/>
    <col min="518" max="518" width="32.125" style="205" customWidth="1"/>
    <col min="519" max="519" width="32.5" style="205" customWidth="1"/>
    <col min="520" max="520" width="17.75" style="205" customWidth="1"/>
    <col min="521" max="521" width="20.75" style="205" customWidth="1"/>
    <col min="522" max="768" width="8" style="205"/>
    <col min="769" max="769" width="7" style="205" customWidth="1"/>
    <col min="770" max="770" width="30.125" style="205" customWidth="1"/>
    <col min="771" max="771" width="13.75" style="205" customWidth="1"/>
    <col min="772" max="772" width="14.625" style="205" customWidth="1"/>
    <col min="773" max="773" width="14" style="205" customWidth="1"/>
    <col min="774" max="774" width="32.125" style="205" customWidth="1"/>
    <col min="775" max="775" width="32.5" style="205" customWidth="1"/>
    <col min="776" max="776" width="17.75" style="205" customWidth="1"/>
    <col min="777" max="777" width="20.75" style="205" customWidth="1"/>
    <col min="778" max="1024" width="8" style="205"/>
    <col min="1025" max="1025" width="7" style="205" customWidth="1"/>
    <col min="1026" max="1026" width="30.125" style="205" customWidth="1"/>
    <col min="1027" max="1027" width="13.75" style="205" customWidth="1"/>
    <col min="1028" max="1028" width="14.625" style="205" customWidth="1"/>
    <col min="1029" max="1029" width="14" style="205" customWidth="1"/>
    <col min="1030" max="1030" width="32.125" style="205" customWidth="1"/>
    <col min="1031" max="1031" width="32.5" style="205" customWidth="1"/>
    <col min="1032" max="1032" width="17.75" style="205" customWidth="1"/>
    <col min="1033" max="1033" width="20.75" style="205" customWidth="1"/>
    <col min="1034" max="1280" width="8" style="205"/>
    <col min="1281" max="1281" width="7" style="205" customWidth="1"/>
    <col min="1282" max="1282" width="30.125" style="205" customWidth="1"/>
    <col min="1283" max="1283" width="13.75" style="205" customWidth="1"/>
    <col min="1284" max="1284" width="14.625" style="205" customWidth="1"/>
    <col min="1285" max="1285" width="14" style="205" customWidth="1"/>
    <col min="1286" max="1286" width="32.125" style="205" customWidth="1"/>
    <col min="1287" max="1287" width="32.5" style="205" customWidth="1"/>
    <col min="1288" max="1288" width="17.75" style="205" customWidth="1"/>
    <col min="1289" max="1289" width="20.75" style="205" customWidth="1"/>
    <col min="1290" max="1536" width="8" style="205"/>
    <col min="1537" max="1537" width="7" style="205" customWidth="1"/>
    <col min="1538" max="1538" width="30.125" style="205" customWidth="1"/>
    <col min="1539" max="1539" width="13.75" style="205" customWidth="1"/>
    <col min="1540" max="1540" width="14.625" style="205" customWidth="1"/>
    <col min="1541" max="1541" width="14" style="205" customWidth="1"/>
    <col min="1542" max="1542" width="32.125" style="205" customWidth="1"/>
    <col min="1543" max="1543" width="32.5" style="205" customWidth="1"/>
    <col min="1544" max="1544" width="17.75" style="205" customWidth="1"/>
    <col min="1545" max="1545" width="20.75" style="205" customWidth="1"/>
    <col min="1546" max="1792" width="8" style="205"/>
    <col min="1793" max="1793" width="7" style="205" customWidth="1"/>
    <col min="1794" max="1794" width="30.125" style="205" customWidth="1"/>
    <col min="1795" max="1795" width="13.75" style="205" customWidth="1"/>
    <col min="1796" max="1796" width="14.625" style="205" customWidth="1"/>
    <col min="1797" max="1797" width="14" style="205" customWidth="1"/>
    <col min="1798" max="1798" width="32.125" style="205" customWidth="1"/>
    <col min="1799" max="1799" width="32.5" style="205" customWidth="1"/>
    <col min="1800" max="1800" width="17.75" style="205" customWidth="1"/>
    <col min="1801" max="1801" width="20.75" style="205" customWidth="1"/>
    <col min="1802" max="2048" width="8" style="205"/>
    <col min="2049" max="2049" width="7" style="205" customWidth="1"/>
    <col min="2050" max="2050" width="30.125" style="205" customWidth="1"/>
    <col min="2051" max="2051" width="13.75" style="205" customWidth="1"/>
    <col min="2052" max="2052" width="14.625" style="205" customWidth="1"/>
    <col min="2053" max="2053" width="14" style="205" customWidth="1"/>
    <col min="2054" max="2054" width="32.125" style="205" customWidth="1"/>
    <col min="2055" max="2055" width="32.5" style="205" customWidth="1"/>
    <col min="2056" max="2056" width="17.75" style="205" customWidth="1"/>
    <col min="2057" max="2057" width="20.75" style="205" customWidth="1"/>
    <col min="2058" max="2304" width="8" style="205"/>
    <col min="2305" max="2305" width="7" style="205" customWidth="1"/>
    <col min="2306" max="2306" width="30.125" style="205" customWidth="1"/>
    <col min="2307" max="2307" width="13.75" style="205" customWidth="1"/>
    <col min="2308" max="2308" width="14.625" style="205" customWidth="1"/>
    <col min="2309" max="2309" width="14" style="205" customWidth="1"/>
    <col min="2310" max="2310" width="32.125" style="205" customWidth="1"/>
    <col min="2311" max="2311" width="32.5" style="205" customWidth="1"/>
    <col min="2312" max="2312" width="17.75" style="205" customWidth="1"/>
    <col min="2313" max="2313" width="20.75" style="205" customWidth="1"/>
    <col min="2314" max="2560" width="8" style="205"/>
    <col min="2561" max="2561" width="7" style="205" customWidth="1"/>
    <col min="2562" max="2562" width="30.125" style="205" customWidth="1"/>
    <col min="2563" max="2563" width="13.75" style="205" customWidth="1"/>
    <col min="2564" max="2564" width="14.625" style="205" customWidth="1"/>
    <col min="2565" max="2565" width="14" style="205" customWidth="1"/>
    <col min="2566" max="2566" width="32.125" style="205" customWidth="1"/>
    <col min="2567" max="2567" width="32.5" style="205" customWidth="1"/>
    <col min="2568" max="2568" width="17.75" style="205" customWidth="1"/>
    <col min="2569" max="2569" width="20.75" style="205" customWidth="1"/>
    <col min="2570" max="2816" width="8" style="205"/>
    <col min="2817" max="2817" width="7" style="205" customWidth="1"/>
    <col min="2818" max="2818" width="30.125" style="205" customWidth="1"/>
    <col min="2819" max="2819" width="13.75" style="205" customWidth="1"/>
    <col min="2820" max="2820" width="14.625" style="205" customWidth="1"/>
    <col min="2821" max="2821" width="14" style="205" customWidth="1"/>
    <col min="2822" max="2822" width="32.125" style="205" customWidth="1"/>
    <col min="2823" max="2823" width="32.5" style="205" customWidth="1"/>
    <col min="2824" max="2824" width="17.75" style="205" customWidth="1"/>
    <col min="2825" max="2825" width="20.75" style="205" customWidth="1"/>
    <col min="2826" max="3072" width="8" style="205"/>
    <col min="3073" max="3073" width="7" style="205" customWidth="1"/>
    <col min="3074" max="3074" width="30.125" style="205" customWidth="1"/>
    <col min="3075" max="3075" width="13.75" style="205" customWidth="1"/>
    <col min="3076" max="3076" width="14.625" style="205" customWidth="1"/>
    <col min="3077" max="3077" width="14" style="205" customWidth="1"/>
    <col min="3078" max="3078" width="32.125" style="205" customWidth="1"/>
    <col min="3079" max="3079" width="32.5" style="205" customWidth="1"/>
    <col min="3080" max="3080" width="17.75" style="205" customWidth="1"/>
    <col min="3081" max="3081" width="20.75" style="205" customWidth="1"/>
    <col min="3082" max="3328" width="8" style="205"/>
    <col min="3329" max="3329" width="7" style="205" customWidth="1"/>
    <col min="3330" max="3330" width="30.125" style="205" customWidth="1"/>
    <col min="3331" max="3331" width="13.75" style="205" customWidth="1"/>
    <col min="3332" max="3332" width="14.625" style="205" customWidth="1"/>
    <col min="3333" max="3333" width="14" style="205" customWidth="1"/>
    <col min="3334" max="3334" width="32.125" style="205" customWidth="1"/>
    <col min="3335" max="3335" width="32.5" style="205" customWidth="1"/>
    <col min="3336" max="3336" width="17.75" style="205" customWidth="1"/>
    <col min="3337" max="3337" width="20.75" style="205" customWidth="1"/>
    <col min="3338" max="3584" width="8" style="205"/>
    <col min="3585" max="3585" width="7" style="205" customWidth="1"/>
    <col min="3586" max="3586" width="30.125" style="205" customWidth="1"/>
    <col min="3587" max="3587" width="13.75" style="205" customWidth="1"/>
    <col min="3588" max="3588" width="14.625" style="205" customWidth="1"/>
    <col min="3589" max="3589" width="14" style="205" customWidth="1"/>
    <col min="3590" max="3590" width="32.125" style="205" customWidth="1"/>
    <col min="3591" max="3591" width="32.5" style="205" customWidth="1"/>
    <col min="3592" max="3592" width="17.75" style="205" customWidth="1"/>
    <col min="3593" max="3593" width="20.75" style="205" customWidth="1"/>
    <col min="3594" max="3840" width="8" style="205"/>
    <col min="3841" max="3841" width="7" style="205" customWidth="1"/>
    <col min="3842" max="3842" width="30.125" style="205" customWidth="1"/>
    <col min="3843" max="3843" width="13.75" style="205" customWidth="1"/>
    <col min="3844" max="3844" width="14.625" style="205" customWidth="1"/>
    <col min="3845" max="3845" width="14" style="205" customWidth="1"/>
    <col min="3846" max="3846" width="32.125" style="205" customWidth="1"/>
    <col min="3847" max="3847" width="32.5" style="205" customWidth="1"/>
    <col min="3848" max="3848" width="17.75" style="205" customWidth="1"/>
    <col min="3849" max="3849" width="20.75" style="205" customWidth="1"/>
    <col min="3850" max="4096" width="8" style="205"/>
    <col min="4097" max="4097" width="7" style="205" customWidth="1"/>
    <col min="4098" max="4098" width="30.125" style="205" customWidth="1"/>
    <col min="4099" max="4099" width="13.75" style="205" customWidth="1"/>
    <col min="4100" max="4100" width="14.625" style="205" customWidth="1"/>
    <col min="4101" max="4101" width="14" style="205" customWidth="1"/>
    <col min="4102" max="4102" width="32.125" style="205" customWidth="1"/>
    <col min="4103" max="4103" width="32.5" style="205" customWidth="1"/>
    <col min="4104" max="4104" width="17.75" style="205" customWidth="1"/>
    <col min="4105" max="4105" width="20.75" style="205" customWidth="1"/>
    <col min="4106" max="4352" width="8" style="205"/>
    <col min="4353" max="4353" width="7" style="205" customWidth="1"/>
    <col min="4354" max="4354" width="30.125" style="205" customWidth="1"/>
    <col min="4355" max="4355" width="13.75" style="205" customWidth="1"/>
    <col min="4356" max="4356" width="14.625" style="205" customWidth="1"/>
    <col min="4357" max="4357" width="14" style="205" customWidth="1"/>
    <col min="4358" max="4358" width="32.125" style="205" customWidth="1"/>
    <col min="4359" max="4359" width="32.5" style="205" customWidth="1"/>
    <col min="4360" max="4360" width="17.75" style="205" customWidth="1"/>
    <col min="4361" max="4361" width="20.75" style="205" customWidth="1"/>
    <col min="4362" max="4608" width="8" style="205"/>
    <col min="4609" max="4609" width="7" style="205" customWidth="1"/>
    <col min="4610" max="4610" width="30.125" style="205" customWidth="1"/>
    <col min="4611" max="4611" width="13.75" style="205" customWidth="1"/>
    <col min="4612" max="4612" width="14.625" style="205" customWidth="1"/>
    <col min="4613" max="4613" width="14" style="205" customWidth="1"/>
    <col min="4614" max="4614" width="32.125" style="205" customWidth="1"/>
    <col min="4615" max="4615" width="32.5" style="205" customWidth="1"/>
    <col min="4616" max="4616" width="17.75" style="205" customWidth="1"/>
    <col min="4617" max="4617" width="20.75" style="205" customWidth="1"/>
    <col min="4618" max="4864" width="8" style="205"/>
    <col min="4865" max="4865" width="7" style="205" customWidth="1"/>
    <col min="4866" max="4866" width="30.125" style="205" customWidth="1"/>
    <col min="4867" max="4867" width="13.75" style="205" customWidth="1"/>
    <col min="4868" max="4868" width="14.625" style="205" customWidth="1"/>
    <col min="4869" max="4869" width="14" style="205" customWidth="1"/>
    <col min="4870" max="4870" width="32.125" style="205" customWidth="1"/>
    <col min="4871" max="4871" width="32.5" style="205" customWidth="1"/>
    <col min="4872" max="4872" width="17.75" style="205" customWidth="1"/>
    <col min="4873" max="4873" width="20.75" style="205" customWidth="1"/>
    <col min="4874" max="5120" width="8" style="205"/>
    <col min="5121" max="5121" width="7" style="205" customWidth="1"/>
    <col min="5122" max="5122" width="30.125" style="205" customWidth="1"/>
    <col min="5123" max="5123" width="13.75" style="205" customWidth="1"/>
    <col min="5124" max="5124" width="14.625" style="205" customWidth="1"/>
    <col min="5125" max="5125" width="14" style="205" customWidth="1"/>
    <col min="5126" max="5126" width="32.125" style="205" customWidth="1"/>
    <col min="5127" max="5127" width="32.5" style="205" customWidth="1"/>
    <col min="5128" max="5128" width="17.75" style="205" customWidth="1"/>
    <col min="5129" max="5129" width="20.75" style="205" customWidth="1"/>
    <col min="5130" max="5376" width="8" style="205"/>
    <col min="5377" max="5377" width="7" style="205" customWidth="1"/>
    <col min="5378" max="5378" width="30.125" style="205" customWidth="1"/>
    <col min="5379" max="5379" width="13.75" style="205" customWidth="1"/>
    <col min="5380" max="5380" width="14.625" style="205" customWidth="1"/>
    <col min="5381" max="5381" width="14" style="205" customWidth="1"/>
    <col min="5382" max="5382" width="32.125" style="205" customWidth="1"/>
    <col min="5383" max="5383" width="32.5" style="205" customWidth="1"/>
    <col min="5384" max="5384" width="17.75" style="205" customWidth="1"/>
    <col min="5385" max="5385" width="20.75" style="205" customWidth="1"/>
    <col min="5386" max="5632" width="8" style="205"/>
    <col min="5633" max="5633" width="7" style="205" customWidth="1"/>
    <col min="5634" max="5634" width="30.125" style="205" customWidth="1"/>
    <col min="5635" max="5635" width="13.75" style="205" customWidth="1"/>
    <col min="5636" max="5636" width="14.625" style="205" customWidth="1"/>
    <col min="5637" max="5637" width="14" style="205" customWidth="1"/>
    <col min="5638" max="5638" width="32.125" style="205" customWidth="1"/>
    <col min="5639" max="5639" width="32.5" style="205" customWidth="1"/>
    <col min="5640" max="5640" width="17.75" style="205" customWidth="1"/>
    <col min="5641" max="5641" width="20.75" style="205" customWidth="1"/>
    <col min="5642" max="5888" width="8" style="205"/>
    <col min="5889" max="5889" width="7" style="205" customWidth="1"/>
    <col min="5890" max="5890" width="30.125" style="205" customWidth="1"/>
    <col min="5891" max="5891" width="13.75" style="205" customWidth="1"/>
    <col min="5892" max="5892" width="14.625" style="205" customWidth="1"/>
    <col min="5893" max="5893" width="14" style="205" customWidth="1"/>
    <col min="5894" max="5894" width="32.125" style="205" customWidth="1"/>
    <col min="5895" max="5895" width="32.5" style="205" customWidth="1"/>
    <col min="5896" max="5896" width="17.75" style="205" customWidth="1"/>
    <col min="5897" max="5897" width="20.75" style="205" customWidth="1"/>
    <col min="5898" max="6144" width="8" style="205"/>
    <col min="6145" max="6145" width="7" style="205" customWidth="1"/>
    <col min="6146" max="6146" width="30.125" style="205" customWidth="1"/>
    <col min="6147" max="6147" width="13.75" style="205" customWidth="1"/>
    <col min="6148" max="6148" width="14.625" style="205" customWidth="1"/>
    <col min="6149" max="6149" width="14" style="205" customWidth="1"/>
    <col min="6150" max="6150" width="32.125" style="205" customWidth="1"/>
    <col min="6151" max="6151" width="32.5" style="205" customWidth="1"/>
    <col min="6152" max="6152" width="17.75" style="205" customWidth="1"/>
    <col min="6153" max="6153" width="20.75" style="205" customWidth="1"/>
    <col min="6154" max="6400" width="8" style="205"/>
    <col min="6401" max="6401" width="7" style="205" customWidth="1"/>
    <col min="6402" max="6402" width="30.125" style="205" customWidth="1"/>
    <col min="6403" max="6403" width="13.75" style="205" customWidth="1"/>
    <col min="6404" max="6404" width="14.625" style="205" customWidth="1"/>
    <col min="6405" max="6405" width="14" style="205" customWidth="1"/>
    <col min="6406" max="6406" width="32.125" style="205" customWidth="1"/>
    <col min="6407" max="6407" width="32.5" style="205" customWidth="1"/>
    <col min="6408" max="6408" width="17.75" style="205" customWidth="1"/>
    <col min="6409" max="6409" width="20.75" style="205" customWidth="1"/>
    <col min="6410" max="6656" width="8" style="205"/>
    <col min="6657" max="6657" width="7" style="205" customWidth="1"/>
    <col min="6658" max="6658" width="30.125" style="205" customWidth="1"/>
    <col min="6659" max="6659" width="13.75" style="205" customWidth="1"/>
    <col min="6660" max="6660" width="14.625" style="205" customWidth="1"/>
    <col min="6661" max="6661" width="14" style="205" customWidth="1"/>
    <col min="6662" max="6662" width="32.125" style="205" customWidth="1"/>
    <col min="6663" max="6663" width="32.5" style="205" customWidth="1"/>
    <col min="6664" max="6664" width="17.75" style="205" customWidth="1"/>
    <col min="6665" max="6665" width="20.75" style="205" customWidth="1"/>
    <col min="6666" max="6912" width="8" style="205"/>
    <col min="6913" max="6913" width="7" style="205" customWidth="1"/>
    <col min="6914" max="6914" width="30.125" style="205" customWidth="1"/>
    <col min="6915" max="6915" width="13.75" style="205" customWidth="1"/>
    <col min="6916" max="6916" width="14.625" style="205" customWidth="1"/>
    <col min="6917" max="6917" width="14" style="205" customWidth="1"/>
    <col min="6918" max="6918" width="32.125" style="205" customWidth="1"/>
    <col min="6919" max="6919" width="32.5" style="205" customWidth="1"/>
    <col min="6920" max="6920" width="17.75" style="205" customWidth="1"/>
    <col min="6921" max="6921" width="20.75" style="205" customWidth="1"/>
    <col min="6922" max="7168" width="8" style="205"/>
    <col min="7169" max="7169" width="7" style="205" customWidth="1"/>
    <col min="7170" max="7170" width="30.125" style="205" customWidth="1"/>
    <col min="7171" max="7171" width="13.75" style="205" customWidth="1"/>
    <col min="7172" max="7172" width="14.625" style="205" customWidth="1"/>
    <col min="7173" max="7173" width="14" style="205" customWidth="1"/>
    <col min="7174" max="7174" width="32.125" style="205" customWidth="1"/>
    <col min="7175" max="7175" width="32.5" style="205" customWidth="1"/>
    <col min="7176" max="7176" width="17.75" style="205" customWidth="1"/>
    <col min="7177" max="7177" width="20.75" style="205" customWidth="1"/>
    <col min="7178" max="7424" width="8" style="205"/>
    <col min="7425" max="7425" width="7" style="205" customWidth="1"/>
    <col min="7426" max="7426" width="30.125" style="205" customWidth="1"/>
    <col min="7427" max="7427" width="13.75" style="205" customWidth="1"/>
    <col min="7428" max="7428" width="14.625" style="205" customWidth="1"/>
    <col min="7429" max="7429" width="14" style="205" customWidth="1"/>
    <col min="7430" max="7430" width="32.125" style="205" customWidth="1"/>
    <col min="7431" max="7431" width="32.5" style="205" customWidth="1"/>
    <col min="7432" max="7432" width="17.75" style="205" customWidth="1"/>
    <col min="7433" max="7433" width="20.75" style="205" customWidth="1"/>
    <col min="7434" max="7680" width="8" style="205"/>
    <col min="7681" max="7681" width="7" style="205" customWidth="1"/>
    <col min="7682" max="7682" width="30.125" style="205" customWidth="1"/>
    <col min="7683" max="7683" width="13.75" style="205" customWidth="1"/>
    <col min="7684" max="7684" width="14.625" style="205" customWidth="1"/>
    <col min="7685" max="7685" width="14" style="205" customWidth="1"/>
    <col min="7686" max="7686" width="32.125" style="205" customWidth="1"/>
    <col min="7687" max="7687" width="32.5" style="205" customWidth="1"/>
    <col min="7688" max="7688" width="17.75" style="205" customWidth="1"/>
    <col min="7689" max="7689" width="20.75" style="205" customWidth="1"/>
    <col min="7690" max="7936" width="8" style="205"/>
    <col min="7937" max="7937" width="7" style="205" customWidth="1"/>
    <col min="7938" max="7938" width="30.125" style="205" customWidth="1"/>
    <col min="7939" max="7939" width="13.75" style="205" customWidth="1"/>
    <col min="7940" max="7940" width="14.625" style="205" customWidth="1"/>
    <col min="7941" max="7941" width="14" style="205" customWidth="1"/>
    <col min="7942" max="7942" width="32.125" style="205" customWidth="1"/>
    <col min="7943" max="7943" width="32.5" style="205" customWidth="1"/>
    <col min="7944" max="7944" width="17.75" style="205" customWidth="1"/>
    <col min="7945" max="7945" width="20.75" style="205" customWidth="1"/>
    <col min="7946" max="8192" width="8" style="205"/>
    <col min="8193" max="8193" width="7" style="205" customWidth="1"/>
    <col min="8194" max="8194" width="30.125" style="205" customWidth="1"/>
    <col min="8195" max="8195" width="13.75" style="205" customWidth="1"/>
    <col min="8196" max="8196" width="14.625" style="205" customWidth="1"/>
    <col min="8197" max="8197" width="14" style="205" customWidth="1"/>
    <col min="8198" max="8198" width="32.125" style="205" customWidth="1"/>
    <col min="8199" max="8199" width="32.5" style="205" customWidth="1"/>
    <col min="8200" max="8200" width="17.75" style="205" customWidth="1"/>
    <col min="8201" max="8201" width="20.75" style="205" customWidth="1"/>
    <col min="8202" max="8448" width="8" style="205"/>
    <col min="8449" max="8449" width="7" style="205" customWidth="1"/>
    <col min="8450" max="8450" width="30.125" style="205" customWidth="1"/>
    <col min="8451" max="8451" width="13.75" style="205" customWidth="1"/>
    <col min="8452" max="8452" width="14.625" style="205" customWidth="1"/>
    <col min="8453" max="8453" width="14" style="205" customWidth="1"/>
    <col min="8454" max="8454" width="32.125" style="205" customWidth="1"/>
    <col min="8455" max="8455" width="32.5" style="205" customWidth="1"/>
    <col min="8456" max="8456" width="17.75" style="205" customWidth="1"/>
    <col min="8457" max="8457" width="20.75" style="205" customWidth="1"/>
    <col min="8458" max="8704" width="8" style="205"/>
    <col min="8705" max="8705" width="7" style="205" customWidth="1"/>
    <col min="8706" max="8706" width="30.125" style="205" customWidth="1"/>
    <col min="8707" max="8707" width="13.75" style="205" customWidth="1"/>
    <col min="8708" max="8708" width="14.625" style="205" customWidth="1"/>
    <col min="8709" max="8709" width="14" style="205" customWidth="1"/>
    <col min="8710" max="8710" width="32.125" style="205" customWidth="1"/>
    <col min="8711" max="8711" width="32.5" style="205" customWidth="1"/>
    <col min="8712" max="8712" width="17.75" style="205" customWidth="1"/>
    <col min="8713" max="8713" width="20.75" style="205" customWidth="1"/>
    <col min="8714" max="8960" width="8" style="205"/>
    <col min="8961" max="8961" width="7" style="205" customWidth="1"/>
    <col min="8962" max="8962" width="30.125" style="205" customWidth="1"/>
    <col min="8963" max="8963" width="13.75" style="205" customWidth="1"/>
    <col min="8964" max="8964" width="14.625" style="205" customWidth="1"/>
    <col min="8965" max="8965" width="14" style="205" customWidth="1"/>
    <col min="8966" max="8966" width="32.125" style="205" customWidth="1"/>
    <col min="8967" max="8967" width="32.5" style="205" customWidth="1"/>
    <col min="8968" max="8968" width="17.75" style="205" customWidth="1"/>
    <col min="8969" max="8969" width="20.75" style="205" customWidth="1"/>
    <col min="8970" max="9216" width="8" style="205"/>
    <col min="9217" max="9217" width="7" style="205" customWidth="1"/>
    <col min="9218" max="9218" width="30.125" style="205" customWidth="1"/>
    <col min="9219" max="9219" width="13.75" style="205" customWidth="1"/>
    <col min="9220" max="9220" width="14.625" style="205" customWidth="1"/>
    <col min="9221" max="9221" width="14" style="205" customWidth="1"/>
    <col min="9222" max="9222" width="32.125" style="205" customWidth="1"/>
    <col min="9223" max="9223" width="32.5" style="205" customWidth="1"/>
    <col min="9224" max="9224" width="17.75" style="205" customWidth="1"/>
    <col min="9225" max="9225" width="20.75" style="205" customWidth="1"/>
    <col min="9226" max="9472" width="8" style="205"/>
    <col min="9473" max="9473" width="7" style="205" customWidth="1"/>
    <col min="9474" max="9474" width="30.125" style="205" customWidth="1"/>
    <col min="9475" max="9475" width="13.75" style="205" customWidth="1"/>
    <col min="9476" max="9476" width="14.625" style="205" customWidth="1"/>
    <col min="9477" max="9477" width="14" style="205" customWidth="1"/>
    <col min="9478" max="9478" width="32.125" style="205" customWidth="1"/>
    <col min="9479" max="9479" width="32.5" style="205" customWidth="1"/>
    <col min="9480" max="9480" width="17.75" style="205" customWidth="1"/>
    <col min="9481" max="9481" width="20.75" style="205" customWidth="1"/>
    <col min="9482" max="9728" width="8" style="205"/>
    <col min="9729" max="9729" width="7" style="205" customWidth="1"/>
    <col min="9730" max="9730" width="30.125" style="205" customWidth="1"/>
    <col min="9731" max="9731" width="13.75" style="205" customWidth="1"/>
    <col min="9732" max="9732" width="14.625" style="205" customWidth="1"/>
    <col min="9733" max="9733" width="14" style="205" customWidth="1"/>
    <col min="9734" max="9734" width="32.125" style="205" customWidth="1"/>
    <col min="9735" max="9735" width="32.5" style="205" customWidth="1"/>
    <col min="9736" max="9736" width="17.75" style="205" customWidth="1"/>
    <col min="9737" max="9737" width="20.75" style="205" customWidth="1"/>
    <col min="9738" max="9984" width="8" style="205"/>
    <col min="9985" max="9985" width="7" style="205" customWidth="1"/>
    <col min="9986" max="9986" width="30.125" style="205" customWidth="1"/>
    <col min="9987" max="9987" width="13.75" style="205" customWidth="1"/>
    <col min="9988" max="9988" width="14.625" style="205" customWidth="1"/>
    <col min="9989" max="9989" width="14" style="205" customWidth="1"/>
    <col min="9990" max="9990" width="32.125" style="205" customWidth="1"/>
    <col min="9991" max="9991" width="32.5" style="205" customWidth="1"/>
    <col min="9992" max="9992" width="17.75" style="205" customWidth="1"/>
    <col min="9993" max="9993" width="20.75" style="205" customWidth="1"/>
    <col min="9994" max="10240" width="8" style="205"/>
    <col min="10241" max="10241" width="7" style="205" customWidth="1"/>
    <col min="10242" max="10242" width="30.125" style="205" customWidth="1"/>
    <col min="10243" max="10243" width="13.75" style="205" customWidth="1"/>
    <col min="10244" max="10244" width="14.625" style="205" customWidth="1"/>
    <col min="10245" max="10245" width="14" style="205" customWidth="1"/>
    <col min="10246" max="10246" width="32.125" style="205" customWidth="1"/>
    <col min="10247" max="10247" width="32.5" style="205" customWidth="1"/>
    <col min="10248" max="10248" width="17.75" style="205" customWidth="1"/>
    <col min="10249" max="10249" width="20.75" style="205" customWidth="1"/>
    <col min="10250" max="10496" width="8" style="205"/>
    <col min="10497" max="10497" width="7" style="205" customWidth="1"/>
    <col min="10498" max="10498" width="30.125" style="205" customWidth="1"/>
    <col min="10499" max="10499" width="13.75" style="205" customWidth="1"/>
    <col min="10500" max="10500" width="14.625" style="205" customWidth="1"/>
    <col min="10501" max="10501" width="14" style="205" customWidth="1"/>
    <col min="10502" max="10502" width="32.125" style="205" customWidth="1"/>
    <col min="10503" max="10503" width="32.5" style="205" customWidth="1"/>
    <col min="10504" max="10504" width="17.75" style="205" customWidth="1"/>
    <col min="10505" max="10505" width="20.75" style="205" customWidth="1"/>
    <col min="10506" max="10752" width="8" style="205"/>
    <col min="10753" max="10753" width="7" style="205" customWidth="1"/>
    <col min="10754" max="10754" width="30.125" style="205" customWidth="1"/>
    <col min="10755" max="10755" width="13.75" style="205" customWidth="1"/>
    <col min="10756" max="10756" width="14.625" style="205" customWidth="1"/>
    <col min="10757" max="10757" width="14" style="205" customWidth="1"/>
    <col min="10758" max="10758" width="32.125" style="205" customWidth="1"/>
    <col min="10759" max="10759" width="32.5" style="205" customWidth="1"/>
    <col min="10760" max="10760" width="17.75" style="205" customWidth="1"/>
    <col min="10761" max="10761" width="20.75" style="205" customWidth="1"/>
    <col min="10762" max="11008" width="8" style="205"/>
    <col min="11009" max="11009" width="7" style="205" customWidth="1"/>
    <col min="11010" max="11010" width="30.125" style="205" customWidth="1"/>
    <col min="11011" max="11011" width="13.75" style="205" customWidth="1"/>
    <col min="11012" max="11012" width="14.625" style="205" customWidth="1"/>
    <col min="11013" max="11013" width="14" style="205" customWidth="1"/>
    <col min="11014" max="11014" width="32.125" style="205" customWidth="1"/>
    <col min="11015" max="11015" width="32.5" style="205" customWidth="1"/>
    <col min="11016" max="11016" width="17.75" style="205" customWidth="1"/>
    <col min="11017" max="11017" width="20.75" style="205" customWidth="1"/>
    <col min="11018" max="11264" width="8" style="205"/>
    <col min="11265" max="11265" width="7" style="205" customWidth="1"/>
    <col min="11266" max="11266" width="30.125" style="205" customWidth="1"/>
    <col min="11267" max="11267" width="13.75" style="205" customWidth="1"/>
    <col min="11268" max="11268" width="14.625" style="205" customWidth="1"/>
    <col min="11269" max="11269" width="14" style="205" customWidth="1"/>
    <col min="11270" max="11270" width="32.125" style="205" customWidth="1"/>
    <col min="11271" max="11271" width="32.5" style="205" customWidth="1"/>
    <col min="11272" max="11272" width="17.75" style="205" customWidth="1"/>
    <col min="11273" max="11273" width="20.75" style="205" customWidth="1"/>
    <col min="11274" max="11520" width="8" style="205"/>
    <col min="11521" max="11521" width="7" style="205" customWidth="1"/>
    <col min="11522" max="11522" width="30.125" style="205" customWidth="1"/>
    <col min="11523" max="11523" width="13.75" style="205" customWidth="1"/>
    <col min="11524" max="11524" width="14.625" style="205" customWidth="1"/>
    <col min="11525" max="11525" width="14" style="205" customWidth="1"/>
    <col min="11526" max="11526" width="32.125" style="205" customWidth="1"/>
    <col min="11527" max="11527" width="32.5" style="205" customWidth="1"/>
    <col min="11528" max="11528" width="17.75" style="205" customWidth="1"/>
    <col min="11529" max="11529" width="20.75" style="205" customWidth="1"/>
    <col min="11530" max="11776" width="8" style="205"/>
    <col min="11777" max="11777" width="7" style="205" customWidth="1"/>
    <col min="11778" max="11778" width="30.125" style="205" customWidth="1"/>
    <col min="11779" max="11779" width="13.75" style="205" customWidth="1"/>
    <col min="11780" max="11780" width="14.625" style="205" customWidth="1"/>
    <col min="11781" max="11781" width="14" style="205" customWidth="1"/>
    <col min="11782" max="11782" width="32.125" style="205" customWidth="1"/>
    <col min="11783" max="11783" width="32.5" style="205" customWidth="1"/>
    <col min="11784" max="11784" width="17.75" style="205" customWidth="1"/>
    <col min="11785" max="11785" width="20.75" style="205" customWidth="1"/>
    <col min="11786" max="12032" width="8" style="205"/>
    <col min="12033" max="12033" width="7" style="205" customWidth="1"/>
    <col min="12034" max="12034" width="30.125" style="205" customWidth="1"/>
    <col min="12035" max="12035" width="13.75" style="205" customWidth="1"/>
    <col min="12036" max="12036" width="14.625" style="205" customWidth="1"/>
    <col min="12037" max="12037" width="14" style="205" customWidth="1"/>
    <col min="12038" max="12038" width="32.125" style="205" customWidth="1"/>
    <col min="12039" max="12039" width="32.5" style="205" customWidth="1"/>
    <col min="12040" max="12040" width="17.75" style="205" customWidth="1"/>
    <col min="12041" max="12041" width="20.75" style="205" customWidth="1"/>
    <col min="12042" max="12288" width="8" style="205"/>
    <col min="12289" max="12289" width="7" style="205" customWidth="1"/>
    <col min="12290" max="12290" width="30.125" style="205" customWidth="1"/>
    <col min="12291" max="12291" width="13.75" style="205" customWidth="1"/>
    <col min="12292" max="12292" width="14.625" style="205" customWidth="1"/>
    <col min="12293" max="12293" width="14" style="205" customWidth="1"/>
    <col min="12294" max="12294" width="32.125" style="205" customWidth="1"/>
    <col min="12295" max="12295" width="32.5" style="205" customWidth="1"/>
    <col min="12296" max="12296" width="17.75" style="205" customWidth="1"/>
    <col min="12297" max="12297" width="20.75" style="205" customWidth="1"/>
    <col min="12298" max="12544" width="8" style="205"/>
    <col min="12545" max="12545" width="7" style="205" customWidth="1"/>
    <col min="12546" max="12546" width="30.125" style="205" customWidth="1"/>
    <col min="12547" max="12547" width="13.75" style="205" customWidth="1"/>
    <col min="12548" max="12548" width="14.625" style="205" customWidth="1"/>
    <col min="12549" max="12549" width="14" style="205" customWidth="1"/>
    <col min="12550" max="12550" width="32.125" style="205" customWidth="1"/>
    <col min="12551" max="12551" width="32.5" style="205" customWidth="1"/>
    <col min="12552" max="12552" width="17.75" style="205" customWidth="1"/>
    <col min="12553" max="12553" width="20.75" style="205" customWidth="1"/>
    <col min="12554" max="12800" width="8" style="205"/>
    <col min="12801" max="12801" width="7" style="205" customWidth="1"/>
    <col min="12802" max="12802" width="30.125" style="205" customWidth="1"/>
    <col min="12803" max="12803" width="13.75" style="205" customWidth="1"/>
    <col min="12804" max="12804" width="14.625" style="205" customWidth="1"/>
    <col min="12805" max="12805" width="14" style="205" customWidth="1"/>
    <col min="12806" max="12806" width="32.125" style="205" customWidth="1"/>
    <col min="12807" max="12807" width="32.5" style="205" customWidth="1"/>
    <col min="12808" max="12808" width="17.75" style="205" customWidth="1"/>
    <col min="12809" max="12809" width="20.75" style="205" customWidth="1"/>
    <col min="12810" max="13056" width="8" style="205"/>
    <col min="13057" max="13057" width="7" style="205" customWidth="1"/>
    <col min="13058" max="13058" width="30.125" style="205" customWidth="1"/>
    <col min="13059" max="13059" width="13.75" style="205" customWidth="1"/>
    <col min="13060" max="13060" width="14.625" style="205" customWidth="1"/>
    <col min="13061" max="13061" width="14" style="205" customWidth="1"/>
    <col min="13062" max="13062" width="32.125" style="205" customWidth="1"/>
    <col min="13063" max="13063" width="32.5" style="205" customWidth="1"/>
    <col min="13064" max="13064" width="17.75" style="205" customWidth="1"/>
    <col min="13065" max="13065" width="20.75" style="205" customWidth="1"/>
    <col min="13066" max="13312" width="8" style="205"/>
    <col min="13313" max="13313" width="7" style="205" customWidth="1"/>
    <col min="13314" max="13314" width="30.125" style="205" customWidth="1"/>
    <col min="13315" max="13315" width="13.75" style="205" customWidth="1"/>
    <col min="13316" max="13316" width="14.625" style="205" customWidth="1"/>
    <col min="13317" max="13317" width="14" style="205" customWidth="1"/>
    <col min="13318" max="13318" width="32.125" style="205" customWidth="1"/>
    <col min="13319" max="13319" width="32.5" style="205" customWidth="1"/>
    <col min="13320" max="13320" width="17.75" style="205" customWidth="1"/>
    <col min="13321" max="13321" width="20.75" style="205" customWidth="1"/>
    <col min="13322" max="13568" width="8" style="205"/>
    <col min="13569" max="13569" width="7" style="205" customWidth="1"/>
    <col min="13570" max="13570" width="30.125" style="205" customWidth="1"/>
    <col min="13571" max="13571" width="13.75" style="205" customWidth="1"/>
    <col min="13572" max="13572" width="14.625" style="205" customWidth="1"/>
    <col min="13573" max="13573" width="14" style="205" customWidth="1"/>
    <col min="13574" max="13574" width="32.125" style="205" customWidth="1"/>
    <col min="13575" max="13575" width="32.5" style="205" customWidth="1"/>
    <col min="13576" max="13576" width="17.75" style="205" customWidth="1"/>
    <col min="13577" max="13577" width="20.75" style="205" customWidth="1"/>
    <col min="13578" max="13824" width="8" style="205"/>
    <col min="13825" max="13825" width="7" style="205" customWidth="1"/>
    <col min="13826" max="13826" width="30.125" style="205" customWidth="1"/>
    <col min="13827" max="13827" width="13.75" style="205" customWidth="1"/>
    <col min="13828" max="13828" width="14.625" style="205" customWidth="1"/>
    <col min="13829" max="13829" width="14" style="205" customWidth="1"/>
    <col min="13830" max="13830" width="32.125" style="205" customWidth="1"/>
    <col min="13831" max="13831" width="32.5" style="205" customWidth="1"/>
    <col min="13832" max="13832" width="17.75" style="205" customWidth="1"/>
    <col min="13833" max="13833" width="20.75" style="205" customWidth="1"/>
    <col min="13834" max="14080" width="8" style="205"/>
    <col min="14081" max="14081" width="7" style="205" customWidth="1"/>
    <col min="14082" max="14082" width="30.125" style="205" customWidth="1"/>
    <col min="14083" max="14083" width="13.75" style="205" customWidth="1"/>
    <col min="14084" max="14084" width="14.625" style="205" customWidth="1"/>
    <col min="14085" max="14085" width="14" style="205" customWidth="1"/>
    <col min="14086" max="14086" width="32.125" style="205" customWidth="1"/>
    <col min="14087" max="14087" width="32.5" style="205" customWidth="1"/>
    <col min="14088" max="14088" width="17.75" style="205" customWidth="1"/>
    <col min="14089" max="14089" width="20.75" style="205" customWidth="1"/>
    <col min="14090" max="14336" width="8" style="205"/>
    <col min="14337" max="14337" width="7" style="205" customWidth="1"/>
    <col min="14338" max="14338" width="30.125" style="205" customWidth="1"/>
    <col min="14339" max="14339" width="13.75" style="205" customWidth="1"/>
    <col min="14340" max="14340" width="14.625" style="205" customWidth="1"/>
    <col min="14341" max="14341" width="14" style="205" customWidth="1"/>
    <col min="14342" max="14342" width="32.125" style="205" customWidth="1"/>
    <col min="14343" max="14343" width="32.5" style="205" customWidth="1"/>
    <col min="14344" max="14344" width="17.75" style="205" customWidth="1"/>
    <col min="14345" max="14345" width="20.75" style="205" customWidth="1"/>
    <col min="14346" max="14592" width="8" style="205"/>
    <col min="14593" max="14593" width="7" style="205" customWidth="1"/>
    <col min="14594" max="14594" width="30.125" style="205" customWidth="1"/>
    <col min="14595" max="14595" width="13.75" style="205" customWidth="1"/>
    <col min="14596" max="14596" width="14.625" style="205" customWidth="1"/>
    <col min="14597" max="14597" width="14" style="205" customWidth="1"/>
    <col min="14598" max="14598" width="32.125" style="205" customWidth="1"/>
    <col min="14599" max="14599" width="32.5" style="205" customWidth="1"/>
    <col min="14600" max="14600" width="17.75" style="205" customWidth="1"/>
    <col min="14601" max="14601" width="20.75" style="205" customWidth="1"/>
    <col min="14602" max="14848" width="8" style="205"/>
    <col min="14849" max="14849" width="7" style="205" customWidth="1"/>
    <col min="14850" max="14850" width="30.125" style="205" customWidth="1"/>
    <col min="14851" max="14851" width="13.75" style="205" customWidth="1"/>
    <col min="14852" max="14852" width="14.625" style="205" customWidth="1"/>
    <col min="14853" max="14853" width="14" style="205" customWidth="1"/>
    <col min="14854" max="14854" width="32.125" style="205" customWidth="1"/>
    <col min="14855" max="14855" width="32.5" style="205" customWidth="1"/>
    <col min="14856" max="14856" width="17.75" style="205" customWidth="1"/>
    <col min="14857" max="14857" width="20.75" style="205" customWidth="1"/>
    <col min="14858" max="15104" width="8" style="205"/>
    <col min="15105" max="15105" width="7" style="205" customWidth="1"/>
    <col min="15106" max="15106" width="30.125" style="205" customWidth="1"/>
    <col min="15107" max="15107" width="13.75" style="205" customWidth="1"/>
    <col min="15108" max="15108" width="14.625" style="205" customWidth="1"/>
    <col min="15109" max="15109" width="14" style="205" customWidth="1"/>
    <col min="15110" max="15110" width="32.125" style="205" customWidth="1"/>
    <col min="15111" max="15111" width="32.5" style="205" customWidth="1"/>
    <col min="15112" max="15112" width="17.75" style="205" customWidth="1"/>
    <col min="15113" max="15113" width="20.75" style="205" customWidth="1"/>
    <col min="15114" max="15360" width="8" style="205"/>
    <col min="15361" max="15361" width="7" style="205" customWidth="1"/>
    <col min="15362" max="15362" width="30.125" style="205" customWidth="1"/>
    <col min="15363" max="15363" width="13.75" style="205" customWidth="1"/>
    <col min="15364" max="15364" width="14.625" style="205" customWidth="1"/>
    <col min="15365" max="15365" width="14" style="205" customWidth="1"/>
    <col min="15366" max="15366" width="32.125" style="205" customWidth="1"/>
    <col min="15367" max="15367" width="32.5" style="205" customWidth="1"/>
    <col min="15368" max="15368" width="17.75" style="205" customWidth="1"/>
    <col min="15369" max="15369" width="20.75" style="205" customWidth="1"/>
    <col min="15370" max="15616" width="8" style="205"/>
    <col min="15617" max="15617" width="7" style="205" customWidth="1"/>
    <col min="15618" max="15618" width="30.125" style="205" customWidth="1"/>
    <col min="15619" max="15619" width="13.75" style="205" customWidth="1"/>
    <col min="15620" max="15620" width="14.625" style="205" customWidth="1"/>
    <col min="15621" max="15621" width="14" style="205" customWidth="1"/>
    <col min="15622" max="15622" width="32.125" style="205" customWidth="1"/>
    <col min="15623" max="15623" width="32.5" style="205" customWidth="1"/>
    <col min="15624" max="15624" width="17.75" style="205" customWidth="1"/>
    <col min="15625" max="15625" width="20.75" style="205" customWidth="1"/>
    <col min="15626" max="15872" width="8" style="205"/>
    <col min="15873" max="15873" width="7" style="205" customWidth="1"/>
    <col min="15874" max="15874" width="30.125" style="205" customWidth="1"/>
    <col min="15875" max="15875" width="13.75" style="205" customWidth="1"/>
    <col min="15876" max="15876" width="14.625" style="205" customWidth="1"/>
    <col min="15877" max="15877" width="14" style="205" customWidth="1"/>
    <col min="15878" max="15878" width="32.125" style="205" customWidth="1"/>
    <col min="15879" max="15879" width="32.5" style="205" customWidth="1"/>
    <col min="15880" max="15880" width="17.75" style="205" customWidth="1"/>
    <col min="15881" max="15881" width="20.75" style="205" customWidth="1"/>
    <col min="15882" max="16128" width="8" style="205"/>
    <col min="16129" max="16129" width="7" style="205" customWidth="1"/>
    <col min="16130" max="16130" width="30.125" style="205" customWidth="1"/>
    <col min="16131" max="16131" width="13.75" style="205" customWidth="1"/>
    <col min="16132" max="16132" width="14.625" style="205" customWidth="1"/>
    <col min="16133" max="16133" width="14" style="205" customWidth="1"/>
    <col min="16134" max="16134" width="32.125" style="205" customWidth="1"/>
    <col min="16135" max="16135" width="32.5" style="205" customWidth="1"/>
    <col min="16136" max="16136" width="17.75" style="205" customWidth="1"/>
    <col min="16137" max="16137" width="20.75" style="205" customWidth="1"/>
    <col min="16138" max="16384" width="8" style="205"/>
  </cols>
  <sheetData>
    <row r="1" spans="1:9" ht="21" customHeight="1" x14ac:dyDescent="0.2">
      <c r="A1" s="1224" t="s">
        <v>1393</v>
      </c>
      <c r="B1" s="1225"/>
      <c r="C1" s="1225"/>
      <c r="D1" s="1225"/>
      <c r="E1" s="1225"/>
      <c r="F1" s="1225"/>
      <c r="G1" s="1225"/>
      <c r="H1" s="1225"/>
      <c r="I1" s="1225"/>
    </row>
    <row r="2" spans="1:9" ht="21" customHeight="1" x14ac:dyDescent="0.2">
      <c r="A2" s="1224" t="s">
        <v>97</v>
      </c>
      <c r="B2" s="1224"/>
      <c r="C2" s="1224"/>
      <c r="D2" s="1224"/>
      <c r="E2" s="1224"/>
      <c r="F2" s="1224"/>
      <c r="G2" s="1224"/>
      <c r="H2" s="1224"/>
      <c r="I2" s="1224"/>
    </row>
    <row r="3" spans="1:9" ht="21" customHeight="1" x14ac:dyDescent="0.2">
      <c r="A3" s="1224" t="s">
        <v>1394</v>
      </c>
      <c r="B3" s="1224"/>
      <c r="C3" s="1224"/>
      <c r="D3" s="1224"/>
      <c r="E3" s="1224"/>
      <c r="F3" s="1224"/>
      <c r="G3" s="1224"/>
      <c r="H3" s="1224"/>
      <c r="I3" s="1224"/>
    </row>
    <row r="4" spans="1:9" ht="21" customHeight="1" x14ac:dyDescent="0.2">
      <c r="A4" s="484"/>
      <c r="B4" s="484"/>
      <c r="C4" s="484"/>
      <c r="D4" s="484"/>
      <c r="E4" s="484"/>
      <c r="F4" s="484"/>
      <c r="G4" s="484"/>
      <c r="H4" s="484"/>
      <c r="I4" s="484" t="s">
        <v>54</v>
      </c>
    </row>
    <row r="5" spans="1:9" ht="21" customHeight="1" x14ac:dyDescent="0.2">
      <c r="A5" s="1222" t="s">
        <v>0</v>
      </c>
      <c r="B5" s="1222" t="s">
        <v>1</v>
      </c>
      <c r="C5" s="1220" t="s">
        <v>11</v>
      </c>
      <c r="D5" s="1220" t="s">
        <v>2</v>
      </c>
      <c r="E5" s="1222" t="s">
        <v>3</v>
      </c>
      <c r="F5" s="485" t="s">
        <v>72</v>
      </c>
      <c r="G5" s="485" t="s">
        <v>73</v>
      </c>
      <c r="H5" s="1222" t="s">
        <v>6</v>
      </c>
      <c r="I5" s="1222" t="s">
        <v>7</v>
      </c>
    </row>
    <row r="6" spans="1:9" ht="21" customHeight="1" x14ac:dyDescent="0.2">
      <c r="A6" s="1223"/>
      <c r="B6" s="1223"/>
      <c r="C6" s="1221"/>
      <c r="D6" s="1221"/>
      <c r="E6" s="1223"/>
      <c r="F6" s="486" t="s">
        <v>76</v>
      </c>
      <c r="G6" s="486" t="s">
        <v>98</v>
      </c>
      <c r="H6" s="1223"/>
      <c r="I6" s="1223"/>
    </row>
    <row r="7" spans="1:9" x14ac:dyDescent="0.35">
      <c r="A7" s="487">
        <v>1</v>
      </c>
      <c r="B7" s="488" t="s">
        <v>736</v>
      </c>
      <c r="C7" s="489" t="s">
        <v>1395</v>
      </c>
      <c r="D7" s="489" t="s">
        <v>1395</v>
      </c>
      <c r="E7" s="490" t="s">
        <v>40</v>
      </c>
      <c r="F7" s="491" t="s">
        <v>1396</v>
      </c>
      <c r="G7" s="490" t="s">
        <v>1396</v>
      </c>
      <c r="H7" s="490" t="s">
        <v>10</v>
      </c>
      <c r="I7" s="502" t="s">
        <v>1397</v>
      </c>
    </row>
    <row r="8" spans="1:9" x14ac:dyDescent="0.35">
      <c r="A8" s="487"/>
      <c r="B8" s="492" t="s">
        <v>234</v>
      </c>
      <c r="C8" s="493"/>
      <c r="D8" s="493"/>
      <c r="E8" s="494"/>
      <c r="F8" s="494" t="s">
        <v>42</v>
      </c>
      <c r="G8" s="494" t="s">
        <v>43</v>
      </c>
      <c r="H8" s="494" t="s">
        <v>99</v>
      </c>
      <c r="I8" s="503">
        <v>243725</v>
      </c>
    </row>
    <row r="9" spans="1:9" x14ac:dyDescent="0.35">
      <c r="A9" s="495"/>
      <c r="B9" s="496"/>
      <c r="C9" s="497"/>
      <c r="D9" s="497"/>
      <c r="E9" s="498"/>
      <c r="F9" s="498" t="s">
        <v>1395</v>
      </c>
      <c r="G9" s="498" t="s">
        <v>1395</v>
      </c>
      <c r="H9" s="498"/>
      <c r="I9" s="504"/>
    </row>
    <row r="10" spans="1:9" x14ac:dyDescent="0.35">
      <c r="A10" s="487">
        <v>2</v>
      </c>
      <c r="B10" s="488" t="s">
        <v>418</v>
      </c>
      <c r="C10" s="489" t="s">
        <v>1398</v>
      </c>
      <c r="D10" s="489" t="s">
        <v>1398</v>
      </c>
      <c r="E10" s="490" t="s">
        <v>40</v>
      </c>
      <c r="F10" s="491" t="s">
        <v>1399</v>
      </c>
      <c r="G10" s="490" t="s">
        <v>1399</v>
      </c>
      <c r="H10" s="490" t="s">
        <v>10</v>
      </c>
      <c r="I10" s="502" t="s">
        <v>1400</v>
      </c>
    </row>
    <row r="11" spans="1:9" x14ac:dyDescent="0.35">
      <c r="A11" s="487"/>
      <c r="B11" s="492" t="s">
        <v>357</v>
      </c>
      <c r="C11" s="493"/>
      <c r="D11" s="493"/>
      <c r="E11" s="494"/>
      <c r="F11" s="494" t="s">
        <v>42</v>
      </c>
      <c r="G11" s="494" t="s">
        <v>43</v>
      </c>
      <c r="H11" s="494" t="s">
        <v>99</v>
      </c>
      <c r="I11" s="503">
        <v>243726</v>
      </c>
    </row>
    <row r="12" spans="1:9" x14ac:dyDescent="0.35">
      <c r="A12" s="495"/>
      <c r="B12" s="496"/>
      <c r="C12" s="497"/>
      <c r="D12" s="497"/>
      <c r="E12" s="498"/>
      <c r="F12" s="498" t="s">
        <v>1398</v>
      </c>
      <c r="G12" s="498" t="s">
        <v>1398</v>
      </c>
      <c r="H12" s="498"/>
      <c r="I12" s="504"/>
    </row>
    <row r="13" spans="1:9" x14ac:dyDescent="0.35">
      <c r="A13" s="487">
        <v>3</v>
      </c>
      <c r="B13" s="488" t="s">
        <v>418</v>
      </c>
      <c r="C13" s="489" t="s">
        <v>1401</v>
      </c>
      <c r="D13" s="489" t="s">
        <v>1401</v>
      </c>
      <c r="E13" s="490" t="s">
        <v>40</v>
      </c>
      <c r="F13" s="491" t="s">
        <v>1399</v>
      </c>
      <c r="G13" s="490" t="s">
        <v>1399</v>
      </c>
      <c r="H13" s="490" t="s">
        <v>10</v>
      </c>
      <c r="I13" s="502" t="s">
        <v>1402</v>
      </c>
    </row>
    <row r="14" spans="1:9" x14ac:dyDescent="0.35">
      <c r="A14" s="487"/>
      <c r="B14" s="492" t="s">
        <v>357</v>
      </c>
      <c r="C14" s="493"/>
      <c r="D14" s="493"/>
      <c r="E14" s="494"/>
      <c r="F14" s="494" t="s">
        <v>42</v>
      </c>
      <c r="G14" s="494" t="s">
        <v>43</v>
      </c>
      <c r="H14" s="494" t="s">
        <v>99</v>
      </c>
      <c r="I14" s="503">
        <v>243730</v>
      </c>
    </row>
    <row r="15" spans="1:9" x14ac:dyDescent="0.35">
      <c r="A15" s="495"/>
      <c r="B15" s="496"/>
      <c r="C15" s="497"/>
      <c r="D15" s="497"/>
      <c r="E15" s="498"/>
      <c r="F15" s="498" t="s">
        <v>1401</v>
      </c>
      <c r="G15" s="498" t="s">
        <v>1401</v>
      </c>
      <c r="H15" s="498"/>
      <c r="I15" s="504"/>
    </row>
    <row r="16" spans="1:9" x14ac:dyDescent="0.35">
      <c r="A16" s="487">
        <v>4</v>
      </c>
      <c r="B16" s="488" t="s">
        <v>736</v>
      </c>
      <c r="C16" s="489" t="s">
        <v>442</v>
      </c>
      <c r="D16" s="489" t="s">
        <v>442</v>
      </c>
      <c r="E16" s="490" t="s">
        <v>40</v>
      </c>
      <c r="F16" s="491" t="s">
        <v>1403</v>
      </c>
      <c r="G16" s="490" t="s">
        <v>1403</v>
      </c>
      <c r="H16" s="490" t="s">
        <v>10</v>
      </c>
      <c r="I16" s="502" t="s">
        <v>1404</v>
      </c>
    </row>
    <row r="17" spans="1:9" x14ac:dyDescent="0.35">
      <c r="A17" s="487"/>
      <c r="B17" s="492" t="s">
        <v>234</v>
      </c>
      <c r="C17" s="493"/>
      <c r="D17" s="493"/>
      <c r="E17" s="494"/>
      <c r="F17" s="494" t="s">
        <v>42</v>
      </c>
      <c r="G17" s="494" t="s">
        <v>43</v>
      </c>
      <c r="H17" s="494" t="s">
        <v>99</v>
      </c>
      <c r="I17" s="503">
        <v>243738</v>
      </c>
    </row>
    <row r="18" spans="1:9" x14ac:dyDescent="0.35">
      <c r="A18" s="487"/>
      <c r="B18" s="496"/>
      <c r="C18" s="497"/>
      <c r="D18" s="497"/>
      <c r="E18" s="498"/>
      <c r="F18" s="498" t="s">
        <v>442</v>
      </c>
      <c r="G18" s="498" t="s">
        <v>442</v>
      </c>
      <c r="H18" s="498"/>
      <c r="I18" s="504"/>
    </row>
    <row r="19" spans="1:9" x14ac:dyDescent="0.35">
      <c r="A19" s="490">
        <v>5</v>
      </c>
      <c r="B19" s="488" t="s">
        <v>100</v>
      </c>
      <c r="C19" s="489" t="s">
        <v>1405</v>
      </c>
      <c r="D19" s="489" t="s">
        <v>1405</v>
      </c>
      <c r="E19" s="490" t="s">
        <v>40</v>
      </c>
      <c r="F19" s="499" t="s">
        <v>263</v>
      </c>
      <c r="G19" s="499" t="s">
        <v>263</v>
      </c>
      <c r="H19" s="490" t="s">
        <v>10</v>
      </c>
      <c r="I19" s="505" t="s">
        <v>1406</v>
      </c>
    </row>
    <row r="20" spans="1:9" x14ac:dyDescent="0.35">
      <c r="A20" s="494"/>
      <c r="B20" s="492" t="s">
        <v>367</v>
      </c>
      <c r="C20" s="493"/>
      <c r="D20" s="493"/>
      <c r="E20" s="494"/>
      <c r="F20" s="494" t="s">
        <v>42</v>
      </c>
      <c r="G20" s="494" t="s">
        <v>43</v>
      </c>
      <c r="H20" s="494" t="s">
        <v>99</v>
      </c>
      <c r="I20" s="503">
        <v>243740</v>
      </c>
    </row>
    <row r="21" spans="1:9" x14ac:dyDescent="0.35">
      <c r="A21" s="498"/>
      <c r="B21" s="496"/>
      <c r="C21" s="497"/>
      <c r="D21" s="497"/>
      <c r="E21" s="498"/>
      <c r="F21" s="500" t="s">
        <v>1405</v>
      </c>
      <c r="G21" s="500" t="s">
        <v>1405</v>
      </c>
      <c r="H21" s="498"/>
      <c r="I21" s="504"/>
    </row>
    <row r="22" spans="1:9" x14ac:dyDescent="0.35">
      <c r="A22" s="494">
        <v>6</v>
      </c>
      <c r="B22" s="492" t="s">
        <v>100</v>
      </c>
      <c r="C22" s="493" t="s">
        <v>1407</v>
      </c>
      <c r="D22" s="489" t="s">
        <v>1407</v>
      </c>
      <c r="E22" s="490" t="s">
        <v>40</v>
      </c>
      <c r="F22" s="499" t="s">
        <v>263</v>
      </c>
      <c r="G22" s="499" t="s">
        <v>263</v>
      </c>
      <c r="H22" s="490" t="s">
        <v>10</v>
      </c>
      <c r="I22" s="505" t="s">
        <v>1408</v>
      </c>
    </row>
    <row r="23" spans="1:9" x14ac:dyDescent="0.35">
      <c r="A23" s="494"/>
      <c r="B23" s="492" t="s">
        <v>234</v>
      </c>
      <c r="C23" s="493"/>
      <c r="D23" s="493"/>
      <c r="E23" s="494"/>
      <c r="F23" s="494" t="s">
        <v>42</v>
      </c>
      <c r="G23" s="494" t="s">
        <v>43</v>
      </c>
      <c r="H23" s="494" t="s">
        <v>99</v>
      </c>
      <c r="I23" s="503">
        <v>243740</v>
      </c>
    </row>
    <row r="24" spans="1:9" x14ac:dyDescent="0.35">
      <c r="A24" s="498"/>
      <c r="B24" s="496"/>
      <c r="C24" s="497"/>
      <c r="D24" s="497"/>
      <c r="E24" s="498"/>
      <c r="F24" s="500" t="s">
        <v>1407</v>
      </c>
      <c r="G24" s="500" t="s">
        <v>1407</v>
      </c>
      <c r="H24" s="498"/>
      <c r="I24" s="504"/>
    </row>
    <row r="25" spans="1:9" x14ac:dyDescent="0.35">
      <c r="A25" s="494">
        <v>7</v>
      </c>
      <c r="B25" s="488" t="s">
        <v>100</v>
      </c>
      <c r="C25" s="501" t="s">
        <v>740</v>
      </c>
      <c r="D25" s="501" t="s">
        <v>740</v>
      </c>
      <c r="E25" s="494" t="s">
        <v>40</v>
      </c>
      <c r="F25" s="499" t="s">
        <v>263</v>
      </c>
      <c r="G25" s="494" t="s">
        <v>263</v>
      </c>
      <c r="H25" s="494" t="s">
        <v>10</v>
      </c>
      <c r="I25" s="505" t="s">
        <v>1409</v>
      </c>
    </row>
    <row r="26" spans="1:9" x14ac:dyDescent="0.35">
      <c r="A26" s="494"/>
      <c r="B26" s="492" t="s">
        <v>222</v>
      </c>
      <c r="C26" s="493"/>
      <c r="D26" s="493"/>
      <c r="E26" s="494"/>
      <c r="F26" s="494" t="s">
        <v>42</v>
      </c>
      <c r="G26" s="494" t="s">
        <v>43</v>
      </c>
      <c r="H26" s="494" t="s">
        <v>99</v>
      </c>
      <c r="I26" s="503">
        <v>243740</v>
      </c>
    </row>
    <row r="27" spans="1:9" x14ac:dyDescent="0.35">
      <c r="A27" s="498"/>
      <c r="B27" s="496"/>
      <c r="C27" s="497"/>
      <c r="D27" s="497"/>
      <c r="E27" s="498"/>
      <c r="F27" s="500" t="s">
        <v>740</v>
      </c>
      <c r="G27" s="500" t="s">
        <v>740</v>
      </c>
      <c r="H27" s="498"/>
      <c r="I27" s="504"/>
    </row>
    <row r="28" spans="1:9" x14ac:dyDescent="0.35">
      <c r="A28" s="494">
        <v>8</v>
      </c>
      <c r="B28" s="492" t="s">
        <v>419</v>
      </c>
      <c r="C28" s="501" t="s">
        <v>420</v>
      </c>
      <c r="D28" s="501" t="s">
        <v>420</v>
      </c>
      <c r="E28" s="494" t="s">
        <v>40</v>
      </c>
      <c r="F28" s="491" t="s">
        <v>1396</v>
      </c>
      <c r="G28" s="494" t="s">
        <v>1396</v>
      </c>
      <c r="H28" s="494" t="s">
        <v>10</v>
      </c>
      <c r="I28" s="505" t="s">
        <v>1410</v>
      </c>
    </row>
    <row r="29" spans="1:9" x14ac:dyDescent="0.35">
      <c r="A29" s="494"/>
      <c r="B29" s="492" t="s">
        <v>234</v>
      </c>
      <c r="C29" s="493"/>
      <c r="D29" s="493"/>
      <c r="E29" s="494"/>
      <c r="F29" s="494" t="s">
        <v>42</v>
      </c>
      <c r="G29" s="494" t="s">
        <v>43</v>
      </c>
      <c r="H29" s="494" t="s">
        <v>99</v>
      </c>
      <c r="I29" s="503">
        <v>243740</v>
      </c>
    </row>
    <row r="30" spans="1:9" x14ac:dyDescent="0.35">
      <c r="A30" s="494"/>
      <c r="B30" s="492"/>
      <c r="C30" s="497"/>
      <c r="D30" s="497"/>
      <c r="E30" s="498"/>
      <c r="F30" s="500" t="s">
        <v>420</v>
      </c>
      <c r="G30" s="500" t="s">
        <v>420</v>
      </c>
      <c r="H30" s="498"/>
      <c r="I30" s="504"/>
    </row>
    <row r="31" spans="1:9" x14ac:dyDescent="0.35">
      <c r="A31" s="490">
        <v>9</v>
      </c>
      <c r="B31" s="488" t="s">
        <v>737</v>
      </c>
      <c r="C31" s="489" t="s">
        <v>1233</v>
      </c>
      <c r="D31" s="489" t="s">
        <v>1233</v>
      </c>
      <c r="E31" s="490" t="s">
        <v>40</v>
      </c>
      <c r="F31" s="491" t="s">
        <v>1399</v>
      </c>
      <c r="G31" s="490" t="s">
        <v>1399</v>
      </c>
      <c r="H31" s="490" t="s">
        <v>10</v>
      </c>
      <c r="I31" s="502" t="s">
        <v>803</v>
      </c>
    </row>
    <row r="32" spans="1:9" x14ac:dyDescent="0.35">
      <c r="A32" s="494"/>
      <c r="B32" s="492" t="s">
        <v>357</v>
      </c>
      <c r="C32" s="493"/>
      <c r="D32" s="493"/>
      <c r="E32" s="494"/>
      <c r="F32" s="494" t="s">
        <v>42</v>
      </c>
      <c r="G32" s="494" t="s">
        <v>43</v>
      </c>
      <c r="H32" s="494" t="s">
        <v>99</v>
      </c>
      <c r="I32" s="503">
        <v>243740</v>
      </c>
    </row>
    <row r="33" spans="1:9" x14ac:dyDescent="0.35">
      <c r="A33" s="498"/>
      <c r="B33" s="496"/>
      <c r="C33" s="497"/>
      <c r="D33" s="497"/>
      <c r="E33" s="498"/>
      <c r="F33" s="498" t="s">
        <v>1233</v>
      </c>
      <c r="G33" s="498" t="s">
        <v>1233</v>
      </c>
      <c r="H33" s="498"/>
      <c r="I33" s="504"/>
    </row>
    <row r="34" spans="1:9" x14ac:dyDescent="0.35">
      <c r="A34" s="494">
        <v>10</v>
      </c>
      <c r="B34" s="488" t="s">
        <v>284</v>
      </c>
      <c r="C34" s="489" t="s">
        <v>1411</v>
      </c>
      <c r="D34" s="489" t="s">
        <v>1411</v>
      </c>
      <c r="E34" s="490" t="s">
        <v>40</v>
      </c>
      <c r="F34" s="491" t="s">
        <v>1412</v>
      </c>
      <c r="G34" s="490" t="s">
        <v>1412</v>
      </c>
      <c r="H34" s="490" t="s">
        <v>10</v>
      </c>
      <c r="I34" s="502" t="s">
        <v>497</v>
      </c>
    </row>
    <row r="35" spans="1:9" x14ac:dyDescent="0.35">
      <c r="A35" s="494"/>
      <c r="B35" s="492" t="s">
        <v>222</v>
      </c>
      <c r="C35" s="493"/>
      <c r="D35" s="493"/>
      <c r="E35" s="494"/>
      <c r="F35" s="494" t="s">
        <v>42</v>
      </c>
      <c r="G35" s="494" t="s">
        <v>43</v>
      </c>
      <c r="H35" s="494" t="s">
        <v>99</v>
      </c>
      <c r="I35" s="503">
        <v>243741</v>
      </c>
    </row>
    <row r="36" spans="1:9" x14ac:dyDescent="0.35">
      <c r="A36" s="498"/>
      <c r="B36" s="496"/>
      <c r="C36" s="497"/>
      <c r="D36" s="497"/>
      <c r="E36" s="498"/>
      <c r="F36" s="498" t="s">
        <v>1411</v>
      </c>
      <c r="G36" s="498" t="s">
        <v>1411</v>
      </c>
      <c r="H36" s="498"/>
      <c r="I36" s="504"/>
    </row>
    <row r="37" spans="1:9" x14ac:dyDescent="0.35">
      <c r="A37" s="494">
        <v>11</v>
      </c>
      <c r="B37" s="492" t="s">
        <v>736</v>
      </c>
      <c r="C37" s="501" t="s">
        <v>455</v>
      </c>
      <c r="D37" s="501" t="s">
        <v>455</v>
      </c>
      <c r="E37" s="494" t="s">
        <v>40</v>
      </c>
      <c r="F37" s="491" t="s">
        <v>1396</v>
      </c>
      <c r="G37" s="494" t="s">
        <v>1396</v>
      </c>
      <c r="H37" s="494" t="s">
        <v>10</v>
      </c>
      <c r="I37" s="505" t="s">
        <v>1413</v>
      </c>
    </row>
    <row r="38" spans="1:9" x14ac:dyDescent="0.35">
      <c r="A38" s="494"/>
      <c r="B38" s="492" t="s">
        <v>234</v>
      </c>
      <c r="C38" s="493"/>
      <c r="D38" s="493"/>
      <c r="E38" s="494"/>
      <c r="F38" s="494" t="s">
        <v>42</v>
      </c>
      <c r="G38" s="494" t="s">
        <v>43</v>
      </c>
      <c r="H38" s="494" t="s">
        <v>99</v>
      </c>
      <c r="I38" s="503">
        <v>243743</v>
      </c>
    </row>
    <row r="39" spans="1:9" x14ac:dyDescent="0.35">
      <c r="A39" s="498"/>
      <c r="B39" s="496"/>
      <c r="C39" s="497"/>
      <c r="D39" s="497"/>
      <c r="E39" s="498"/>
      <c r="F39" s="500" t="s">
        <v>455</v>
      </c>
      <c r="G39" s="500" t="s">
        <v>455</v>
      </c>
      <c r="H39" s="498"/>
      <c r="I39" s="504"/>
    </row>
    <row r="40" spans="1:9" x14ac:dyDescent="0.35">
      <c r="A40" s="494">
        <v>12</v>
      </c>
      <c r="B40" s="492" t="s">
        <v>100</v>
      </c>
      <c r="C40" s="493" t="s">
        <v>1414</v>
      </c>
      <c r="D40" s="493" t="s">
        <v>1414</v>
      </c>
      <c r="E40" s="494" t="s">
        <v>40</v>
      </c>
      <c r="F40" s="499" t="s">
        <v>263</v>
      </c>
      <c r="G40" s="499" t="s">
        <v>263</v>
      </c>
      <c r="H40" s="494" t="s">
        <v>10</v>
      </c>
      <c r="I40" s="505" t="s">
        <v>1415</v>
      </c>
    </row>
    <row r="41" spans="1:9" x14ac:dyDescent="0.35">
      <c r="A41" s="494"/>
      <c r="B41" s="492" t="s">
        <v>101</v>
      </c>
      <c r="C41" s="493"/>
      <c r="D41" s="493"/>
      <c r="E41" s="494"/>
      <c r="F41" s="494" t="s">
        <v>42</v>
      </c>
      <c r="G41" s="494" t="s">
        <v>43</v>
      </c>
      <c r="H41" s="494" t="s">
        <v>99</v>
      </c>
      <c r="I41" s="503">
        <v>243744</v>
      </c>
    </row>
    <row r="42" spans="1:9" x14ac:dyDescent="0.35">
      <c r="A42" s="498"/>
      <c r="B42" s="496"/>
      <c r="C42" s="497"/>
      <c r="D42" s="497"/>
      <c r="E42" s="498"/>
      <c r="F42" s="498" t="s">
        <v>1414</v>
      </c>
      <c r="G42" s="498" t="s">
        <v>1414</v>
      </c>
      <c r="H42" s="498"/>
      <c r="I42" s="504"/>
    </row>
    <row r="43" spans="1:9" x14ac:dyDescent="0.35">
      <c r="A43" s="494">
        <v>13</v>
      </c>
      <c r="B43" s="492" t="s">
        <v>100</v>
      </c>
      <c r="C43" s="501" t="s">
        <v>740</v>
      </c>
      <c r="D43" s="501" t="s">
        <v>740</v>
      </c>
      <c r="E43" s="494" t="s">
        <v>40</v>
      </c>
      <c r="F43" s="499" t="s">
        <v>263</v>
      </c>
      <c r="G43" s="494" t="s">
        <v>263</v>
      </c>
      <c r="H43" s="494" t="s">
        <v>10</v>
      </c>
      <c r="I43" s="505" t="s">
        <v>1416</v>
      </c>
    </row>
    <row r="44" spans="1:9" x14ac:dyDescent="0.35">
      <c r="A44" s="494"/>
      <c r="B44" s="492" t="s">
        <v>102</v>
      </c>
      <c r="C44" s="493"/>
      <c r="D44" s="493"/>
      <c r="E44" s="494"/>
      <c r="F44" s="494" t="s">
        <v>42</v>
      </c>
      <c r="G44" s="494" t="s">
        <v>43</v>
      </c>
      <c r="H44" s="494" t="s">
        <v>99</v>
      </c>
      <c r="I44" s="503">
        <v>243746</v>
      </c>
    </row>
    <row r="45" spans="1:9" x14ac:dyDescent="0.35">
      <c r="A45" s="498"/>
      <c r="B45" s="496"/>
      <c r="C45" s="497"/>
      <c r="D45" s="497"/>
      <c r="E45" s="498"/>
      <c r="F45" s="500" t="s">
        <v>740</v>
      </c>
      <c r="G45" s="500" t="s">
        <v>740</v>
      </c>
      <c r="H45" s="498"/>
      <c r="I45" s="504"/>
    </row>
    <row r="46" spans="1:9" x14ac:dyDescent="0.35">
      <c r="A46" s="494">
        <v>14</v>
      </c>
      <c r="B46" s="488" t="s">
        <v>418</v>
      </c>
      <c r="C46" s="489" t="s">
        <v>1417</v>
      </c>
      <c r="D46" s="489" t="s">
        <v>1417</v>
      </c>
      <c r="E46" s="490" t="s">
        <v>40</v>
      </c>
      <c r="F46" s="491" t="s">
        <v>1399</v>
      </c>
      <c r="G46" s="490" t="s">
        <v>1399</v>
      </c>
      <c r="H46" s="490" t="s">
        <v>10</v>
      </c>
      <c r="I46" s="502" t="s">
        <v>809</v>
      </c>
    </row>
    <row r="47" spans="1:9" x14ac:dyDescent="0.35">
      <c r="A47" s="494"/>
      <c r="B47" s="492" t="s">
        <v>357</v>
      </c>
      <c r="C47" s="493"/>
      <c r="D47" s="493"/>
      <c r="E47" s="494"/>
      <c r="F47" s="494" t="s">
        <v>42</v>
      </c>
      <c r="G47" s="494" t="s">
        <v>43</v>
      </c>
      <c r="H47" s="494" t="s">
        <v>99</v>
      </c>
      <c r="I47" s="503">
        <v>243747</v>
      </c>
    </row>
    <row r="48" spans="1:9" x14ac:dyDescent="0.35">
      <c r="A48" s="498"/>
      <c r="B48" s="496"/>
      <c r="C48" s="497"/>
      <c r="D48" s="497"/>
      <c r="E48" s="498"/>
      <c r="F48" s="498" t="s">
        <v>1417</v>
      </c>
      <c r="G48" s="498" t="s">
        <v>1417</v>
      </c>
      <c r="H48" s="498"/>
      <c r="I48" s="504"/>
    </row>
    <row r="49" spans="1:9" x14ac:dyDescent="0.35">
      <c r="A49" s="494">
        <v>15</v>
      </c>
      <c r="B49" s="492" t="s">
        <v>100</v>
      </c>
      <c r="C49" s="493" t="s">
        <v>1418</v>
      </c>
      <c r="D49" s="493" t="s">
        <v>1418</v>
      </c>
      <c r="E49" s="494" t="s">
        <v>40</v>
      </c>
      <c r="F49" s="499" t="s">
        <v>263</v>
      </c>
      <c r="G49" s="499" t="s">
        <v>263</v>
      </c>
      <c r="H49" s="494" t="s">
        <v>10</v>
      </c>
      <c r="I49" s="505" t="s">
        <v>1419</v>
      </c>
    </row>
    <row r="50" spans="1:9" x14ac:dyDescent="0.35">
      <c r="A50" s="494"/>
      <c r="B50" s="492" t="s">
        <v>101</v>
      </c>
      <c r="C50" s="493"/>
      <c r="D50" s="493"/>
      <c r="E50" s="494"/>
      <c r="F50" s="494" t="s">
        <v>42</v>
      </c>
      <c r="G50" s="494" t="s">
        <v>43</v>
      </c>
      <c r="H50" s="494" t="s">
        <v>99</v>
      </c>
      <c r="I50" s="503">
        <v>243748</v>
      </c>
    </row>
    <row r="51" spans="1:9" x14ac:dyDescent="0.35">
      <c r="A51" s="498"/>
      <c r="B51" s="496"/>
      <c r="C51" s="497"/>
      <c r="D51" s="497"/>
      <c r="E51" s="498"/>
      <c r="F51" s="498" t="s">
        <v>1418</v>
      </c>
      <c r="G51" s="498" t="s">
        <v>1418</v>
      </c>
      <c r="H51" s="498"/>
      <c r="I51" s="504"/>
    </row>
    <row r="52" spans="1:9" x14ac:dyDescent="0.35">
      <c r="A52" s="494">
        <v>16</v>
      </c>
      <c r="B52" s="492" t="s">
        <v>736</v>
      </c>
      <c r="C52" s="501" t="s">
        <v>1420</v>
      </c>
      <c r="D52" s="501" t="s">
        <v>1420</v>
      </c>
      <c r="E52" s="494" t="s">
        <v>40</v>
      </c>
      <c r="F52" s="491" t="s">
        <v>1396</v>
      </c>
      <c r="G52" s="494" t="s">
        <v>1396</v>
      </c>
      <c r="H52" s="494" t="s">
        <v>10</v>
      </c>
      <c r="I52" s="505" t="s">
        <v>1421</v>
      </c>
    </row>
    <row r="53" spans="1:9" x14ac:dyDescent="0.35">
      <c r="A53" s="494"/>
      <c r="B53" s="492" t="s">
        <v>234</v>
      </c>
      <c r="C53" s="493"/>
      <c r="D53" s="493"/>
      <c r="E53" s="494"/>
      <c r="F53" s="494" t="s">
        <v>42</v>
      </c>
      <c r="G53" s="494" t="s">
        <v>43</v>
      </c>
      <c r="H53" s="494" t="s">
        <v>99</v>
      </c>
      <c r="I53" s="503">
        <v>243749</v>
      </c>
    </row>
    <row r="54" spans="1:9" x14ac:dyDescent="0.35">
      <c r="A54" s="498"/>
      <c r="B54" s="496"/>
      <c r="C54" s="497"/>
      <c r="D54" s="497"/>
      <c r="E54" s="498"/>
      <c r="F54" s="500" t="s">
        <v>1420</v>
      </c>
      <c r="G54" s="500" t="s">
        <v>1420</v>
      </c>
      <c r="H54" s="498"/>
      <c r="I54" s="504"/>
    </row>
    <row r="55" spans="1:9" x14ac:dyDescent="0.35">
      <c r="A55" s="494">
        <v>17</v>
      </c>
      <c r="B55" s="492" t="s">
        <v>301</v>
      </c>
      <c r="C55" s="501" t="s">
        <v>615</v>
      </c>
      <c r="D55" s="501" t="s">
        <v>615</v>
      </c>
      <c r="E55" s="494" t="s">
        <v>40</v>
      </c>
      <c r="F55" s="491" t="s">
        <v>735</v>
      </c>
      <c r="G55" s="494" t="s">
        <v>735</v>
      </c>
      <c r="H55" s="494" t="s">
        <v>10</v>
      </c>
      <c r="I55" s="505" t="s">
        <v>1422</v>
      </c>
    </row>
    <row r="56" spans="1:9" x14ac:dyDescent="0.35">
      <c r="A56" s="494"/>
      <c r="B56" s="492" t="s">
        <v>1389</v>
      </c>
      <c r="C56" s="493"/>
      <c r="D56" s="493"/>
      <c r="E56" s="494"/>
      <c r="F56" s="494" t="s">
        <v>42</v>
      </c>
      <c r="G56" s="494" t="s">
        <v>43</v>
      </c>
      <c r="H56" s="494" t="s">
        <v>99</v>
      </c>
      <c r="I56" s="503">
        <v>243751</v>
      </c>
    </row>
    <row r="57" spans="1:9" x14ac:dyDescent="0.35">
      <c r="A57" s="498"/>
      <c r="B57" s="496"/>
      <c r="C57" s="497"/>
      <c r="D57" s="497"/>
      <c r="E57" s="498"/>
      <c r="F57" s="500" t="s">
        <v>615</v>
      </c>
      <c r="G57" s="500" t="s">
        <v>615</v>
      </c>
      <c r="H57" s="498"/>
      <c r="I57" s="504"/>
    </row>
    <row r="58" spans="1:9" x14ac:dyDescent="0.35">
      <c r="A58" s="494">
        <v>18</v>
      </c>
      <c r="B58" s="492" t="s">
        <v>737</v>
      </c>
      <c r="C58" s="489" t="s">
        <v>1423</v>
      </c>
      <c r="D58" s="489" t="s">
        <v>1423</v>
      </c>
      <c r="E58" s="490" t="s">
        <v>40</v>
      </c>
      <c r="F58" s="491" t="s">
        <v>1399</v>
      </c>
      <c r="G58" s="490" t="s">
        <v>1399</v>
      </c>
      <c r="H58" s="490" t="s">
        <v>10</v>
      </c>
      <c r="I58" s="505" t="s">
        <v>1424</v>
      </c>
    </row>
    <row r="59" spans="1:9" x14ac:dyDescent="0.35">
      <c r="A59" s="494"/>
      <c r="B59" s="492" t="s">
        <v>249</v>
      </c>
      <c r="C59" s="493"/>
      <c r="D59" s="493"/>
      <c r="E59" s="494"/>
      <c r="F59" s="494" t="s">
        <v>42</v>
      </c>
      <c r="G59" s="494" t="s">
        <v>43</v>
      </c>
      <c r="H59" s="494" t="s">
        <v>99</v>
      </c>
      <c r="I59" s="503">
        <v>243751</v>
      </c>
    </row>
    <row r="60" spans="1:9" x14ac:dyDescent="0.35">
      <c r="A60" s="498"/>
      <c r="B60" s="496"/>
      <c r="C60" s="497"/>
      <c r="D60" s="497"/>
      <c r="E60" s="498"/>
      <c r="F60" s="498" t="s">
        <v>1423</v>
      </c>
      <c r="G60" s="498" t="s">
        <v>1423</v>
      </c>
      <c r="H60" s="498"/>
      <c r="I60" s="504"/>
    </row>
    <row r="61" spans="1:9" x14ac:dyDescent="0.35">
      <c r="A61" s="494">
        <v>19</v>
      </c>
      <c r="B61" s="492" t="s">
        <v>418</v>
      </c>
      <c r="C61" s="489" t="s">
        <v>312</v>
      </c>
      <c r="D61" s="489" t="s">
        <v>312</v>
      </c>
      <c r="E61" s="490" t="s">
        <v>40</v>
      </c>
      <c r="F61" s="491" t="s">
        <v>1425</v>
      </c>
      <c r="G61" s="490" t="s">
        <v>1425</v>
      </c>
      <c r="H61" s="490" t="s">
        <v>10</v>
      </c>
      <c r="I61" s="505" t="s">
        <v>464</v>
      </c>
    </row>
    <row r="62" spans="1:9" x14ac:dyDescent="0.35">
      <c r="A62" s="494"/>
      <c r="B62" s="492" t="s">
        <v>357</v>
      </c>
      <c r="C62" s="493"/>
      <c r="D62" s="493"/>
      <c r="E62" s="494"/>
      <c r="F62" s="494" t="s">
        <v>42</v>
      </c>
      <c r="G62" s="494" t="s">
        <v>43</v>
      </c>
      <c r="H62" s="494" t="s">
        <v>99</v>
      </c>
      <c r="I62" s="503">
        <v>243752</v>
      </c>
    </row>
    <row r="63" spans="1:9" x14ac:dyDescent="0.35">
      <c r="A63" s="498"/>
      <c r="B63" s="496"/>
      <c r="C63" s="497"/>
      <c r="D63" s="497"/>
      <c r="E63" s="498"/>
      <c r="F63" s="498" t="s">
        <v>312</v>
      </c>
      <c r="G63" s="498" t="s">
        <v>312</v>
      </c>
      <c r="H63" s="498"/>
      <c r="I63" s="504"/>
    </row>
    <row r="64" spans="1:9" x14ac:dyDescent="0.35">
      <c r="A64" s="494">
        <v>20</v>
      </c>
      <c r="B64" s="492" t="s">
        <v>100</v>
      </c>
      <c r="C64" s="493" t="s">
        <v>1426</v>
      </c>
      <c r="D64" s="493" t="s">
        <v>1426</v>
      </c>
      <c r="E64" s="494" t="s">
        <v>40</v>
      </c>
      <c r="F64" s="499" t="s">
        <v>263</v>
      </c>
      <c r="G64" s="499" t="s">
        <v>263</v>
      </c>
      <c r="H64" s="494" t="s">
        <v>10</v>
      </c>
      <c r="I64" s="505" t="s">
        <v>1427</v>
      </c>
    </row>
    <row r="65" spans="1:9" x14ac:dyDescent="0.35">
      <c r="A65" s="494"/>
      <c r="B65" s="492" t="s">
        <v>101</v>
      </c>
      <c r="C65" s="493"/>
      <c r="D65" s="493"/>
      <c r="E65" s="494"/>
      <c r="F65" s="494" t="s">
        <v>42</v>
      </c>
      <c r="G65" s="494" t="s">
        <v>43</v>
      </c>
      <c r="H65" s="494" t="s">
        <v>99</v>
      </c>
      <c r="I65" s="503">
        <v>243752</v>
      </c>
    </row>
    <row r="66" spans="1:9" x14ac:dyDescent="0.35">
      <c r="A66" s="494"/>
      <c r="B66" s="496"/>
      <c r="C66" s="497"/>
      <c r="D66" s="497"/>
      <c r="E66" s="498"/>
      <c r="F66" s="498" t="s">
        <v>1426</v>
      </c>
      <c r="G66" s="498" t="s">
        <v>1426</v>
      </c>
      <c r="H66" s="498"/>
      <c r="I66" s="504"/>
    </row>
    <row r="67" spans="1:9" x14ac:dyDescent="0.35">
      <c r="A67" s="490">
        <v>21</v>
      </c>
      <c r="B67" s="492" t="s">
        <v>100</v>
      </c>
      <c r="C67" s="489" t="s">
        <v>1128</v>
      </c>
      <c r="D67" s="489" t="s">
        <v>1128</v>
      </c>
      <c r="E67" s="490" t="s">
        <v>40</v>
      </c>
      <c r="F67" s="499" t="s">
        <v>1428</v>
      </c>
      <c r="G67" s="490" t="s">
        <v>1428</v>
      </c>
      <c r="H67" s="490" t="s">
        <v>10</v>
      </c>
      <c r="I67" s="502" t="s">
        <v>1429</v>
      </c>
    </row>
    <row r="68" spans="1:9" x14ac:dyDescent="0.35">
      <c r="A68" s="494"/>
      <c r="B68" s="492" t="s">
        <v>357</v>
      </c>
      <c r="C68" s="493"/>
      <c r="D68" s="493"/>
      <c r="E68" s="494"/>
      <c r="F68" s="494" t="s">
        <v>42</v>
      </c>
      <c r="G68" s="494" t="s">
        <v>43</v>
      </c>
      <c r="H68" s="494" t="s">
        <v>99</v>
      </c>
      <c r="I68" s="503">
        <v>243753</v>
      </c>
    </row>
    <row r="69" spans="1:9" x14ac:dyDescent="0.35">
      <c r="A69" s="498"/>
      <c r="B69" s="496"/>
      <c r="C69" s="497"/>
      <c r="D69" s="497"/>
      <c r="E69" s="498"/>
      <c r="F69" s="498" t="s">
        <v>1128</v>
      </c>
      <c r="G69" s="498" t="s">
        <v>1128</v>
      </c>
      <c r="H69" s="498"/>
      <c r="I69" s="504"/>
    </row>
    <row r="70" spans="1:9" x14ac:dyDescent="0.35">
      <c r="A70" s="490">
        <v>22</v>
      </c>
      <c r="B70" s="492" t="s">
        <v>418</v>
      </c>
      <c r="C70" s="489" t="s">
        <v>1430</v>
      </c>
      <c r="D70" s="489" t="s">
        <v>1430</v>
      </c>
      <c r="E70" s="490" t="s">
        <v>40</v>
      </c>
      <c r="F70" s="499" t="s">
        <v>1431</v>
      </c>
      <c r="G70" s="499" t="s">
        <v>1431</v>
      </c>
      <c r="H70" s="490" t="s">
        <v>10</v>
      </c>
      <c r="I70" s="505" t="s">
        <v>1432</v>
      </c>
    </row>
    <row r="71" spans="1:9" x14ac:dyDescent="0.35">
      <c r="A71" s="494"/>
      <c r="B71" s="492" t="s">
        <v>357</v>
      </c>
      <c r="C71" s="493"/>
      <c r="D71" s="493"/>
      <c r="E71" s="494"/>
      <c r="F71" s="494" t="s">
        <v>42</v>
      </c>
      <c r="G71" s="494" t="s">
        <v>43</v>
      </c>
      <c r="H71" s="494" t="s">
        <v>99</v>
      </c>
      <c r="I71" s="503">
        <v>243753</v>
      </c>
    </row>
    <row r="72" spans="1:9" x14ac:dyDescent="0.35">
      <c r="A72" s="498"/>
      <c r="B72" s="496"/>
      <c r="C72" s="497"/>
      <c r="D72" s="497"/>
      <c r="E72" s="498"/>
      <c r="F72" s="500" t="s">
        <v>1430</v>
      </c>
      <c r="G72" s="500" t="s">
        <v>1430</v>
      </c>
      <c r="H72" s="498"/>
      <c r="I72" s="504"/>
    </row>
    <row r="73" spans="1:9" x14ac:dyDescent="0.35">
      <c r="A73" s="494">
        <v>23</v>
      </c>
      <c r="B73" s="492" t="s">
        <v>100</v>
      </c>
      <c r="C73" s="493" t="s">
        <v>1433</v>
      </c>
      <c r="D73" s="489" t="s">
        <v>1433</v>
      </c>
      <c r="E73" s="490" t="s">
        <v>40</v>
      </c>
      <c r="F73" s="499" t="s">
        <v>263</v>
      </c>
      <c r="G73" s="499" t="s">
        <v>263</v>
      </c>
      <c r="H73" s="490" t="s">
        <v>10</v>
      </c>
      <c r="I73" s="505" t="s">
        <v>1434</v>
      </c>
    </row>
    <row r="74" spans="1:9" x14ac:dyDescent="0.35">
      <c r="A74" s="494"/>
      <c r="B74" s="492" t="s">
        <v>234</v>
      </c>
      <c r="C74" s="493"/>
      <c r="D74" s="493"/>
      <c r="E74" s="494"/>
      <c r="F74" s="494" t="s">
        <v>42</v>
      </c>
      <c r="G74" s="494" t="s">
        <v>43</v>
      </c>
      <c r="H74" s="494" t="s">
        <v>99</v>
      </c>
      <c r="I74" s="503">
        <v>243756</v>
      </c>
    </row>
    <row r="75" spans="1:9" x14ac:dyDescent="0.35">
      <c r="A75" s="498"/>
      <c r="B75" s="496"/>
      <c r="C75" s="497"/>
      <c r="D75" s="497"/>
      <c r="E75" s="498"/>
      <c r="F75" s="500" t="s">
        <v>1433</v>
      </c>
      <c r="G75" s="500" t="s">
        <v>1433</v>
      </c>
      <c r="H75" s="498"/>
      <c r="I75" s="504"/>
    </row>
    <row r="76" spans="1:9" x14ac:dyDescent="0.35">
      <c r="A76" s="494">
        <v>24</v>
      </c>
      <c r="B76" s="492" t="s">
        <v>1435</v>
      </c>
      <c r="C76" s="489" t="s">
        <v>1436</v>
      </c>
      <c r="D76" s="489" t="s">
        <v>1436</v>
      </c>
      <c r="E76" s="490" t="s">
        <v>40</v>
      </c>
      <c r="F76" s="499" t="s">
        <v>1431</v>
      </c>
      <c r="G76" s="499" t="s">
        <v>1431</v>
      </c>
      <c r="H76" s="490" t="s">
        <v>10</v>
      </c>
      <c r="I76" s="505" t="s">
        <v>1437</v>
      </c>
    </row>
    <row r="77" spans="1:9" x14ac:dyDescent="0.35">
      <c r="A77" s="494"/>
      <c r="B77" s="492" t="s">
        <v>357</v>
      </c>
      <c r="C77" s="493"/>
      <c r="D77" s="493"/>
      <c r="E77" s="494"/>
      <c r="F77" s="494" t="s">
        <v>42</v>
      </c>
      <c r="G77" s="494" t="s">
        <v>43</v>
      </c>
      <c r="H77" s="494" t="s">
        <v>99</v>
      </c>
      <c r="I77" s="503">
        <v>243756</v>
      </c>
    </row>
    <row r="78" spans="1:9" x14ac:dyDescent="0.35">
      <c r="A78" s="498"/>
      <c r="B78" s="496"/>
      <c r="C78" s="497"/>
      <c r="D78" s="497"/>
      <c r="E78" s="498"/>
      <c r="F78" s="500" t="s">
        <v>1436</v>
      </c>
      <c r="G78" s="500" t="s">
        <v>1436</v>
      </c>
      <c r="H78" s="498"/>
      <c r="I78" s="504"/>
    </row>
    <row r="79" spans="1:9" x14ac:dyDescent="0.35">
      <c r="A79" s="494">
        <v>25</v>
      </c>
      <c r="B79" s="492" t="s">
        <v>100</v>
      </c>
      <c r="C79" s="493" t="s">
        <v>1438</v>
      </c>
      <c r="D79" s="493" t="s">
        <v>1438</v>
      </c>
      <c r="E79" s="494" t="s">
        <v>40</v>
      </c>
      <c r="F79" s="499" t="s">
        <v>263</v>
      </c>
      <c r="G79" s="499" t="s">
        <v>263</v>
      </c>
      <c r="H79" s="494" t="s">
        <v>10</v>
      </c>
      <c r="I79" s="505" t="s">
        <v>1439</v>
      </c>
    </row>
    <row r="80" spans="1:9" x14ac:dyDescent="0.35">
      <c r="A80" s="494"/>
      <c r="B80" s="492" t="s">
        <v>222</v>
      </c>
      <c r="C80" s="493"/>
      <c r="D80" s="493"/>
      <c r="E80" s="494"/>
      <c r="F80" s="494" t="s">
        <v>42</v>
      </c>
      <c r="G80" s="494" t="s">
        <v>43</v>
      </c>
      <c r="H80" s="494" t="s">
        <v>99</v>
      </c>
      <c r="I80" s="503">
        <v>243756</v>
      </c>
    </row>
    <row r="81" spans="1:9" x14ac:dyDescent="0.35">
      <c r="A81" s="498"/>
      <c r="B81" s="496"/>
      <c r="C81" s="497"/>
      <c r="D81" s="497"/>
      <c r="E81" s="498"/>
      <c r="F81" s="498" t="s">
        <v>1438</v>
      </c>
      <c r="G81" s="498" t="s">
        <v>1438</v>
      </c>
      <c r="H81" s="498"/>
      <c r="I81" s="504"/>
    </row>
    <row r="82" spans="1:9" x14ac:dyDescent="0.35">
      <c r="A82" s="494">
        <v>26</v>
      </c>
      <c r="B82" s="492" t="s">
        <v>419</v>
      </c>
      <c r="C82" s="501" t="s">
        <v>420</v>
      </c>
      <c r="D82" s="501" t="s">
        <v>420</v>
      </c>
      <c r="E82" s="494" t="s">
        <v>40</v>
      </c>
      <c r="F82" s="491" t="s">
        <v>1396</v>
      </c>
      <c r="G82" s="494" t="s">
        <v>1396</v>
      </c>
      <c r="H82" s="494" t="s">
        <v>10</v>
      </c>
      <c r="I82" s="505" t="s">
        <v>1440</v>
      </c>
    </row>
    <row r="83" spans="1:9" x14ac:dyDescent="0.35">
      <c r="A83" s="494"/>
      <c r="B83" s="492" t="s">
        <v>234</v>
      </c>
      <c r="C83" s="493"/>
      <c r="D83" s="493"/>
      <c r="E83" s="494"/>
      <c r="F83" s="494" t="s">
        <v>42</v>
      </c>
      <c r="G83" s="494" t="s">
        <v>43</v>
      </c>
      <c r="H83" s="494" t="s">
        <v>99</v>
      </c>
      <c r="I83" s="503">
        <v>243756</v>
      </c>
    </row>
    <row r="84" spans="1:9" x14ac:dyDescent="0.35">
      <c r="A84" s="498"/>
      <c r="B84" s="492"/>
      <c r="C84" s="497"/>
      <c r="D84" s="497"/>
      <c r="E84" s="498"/>
      <c r="F84" s="500" t="s">
        <v>420</v>
      </c>
      <c r="G84" s="500" t="s">
        <v>420</v>
      </c>
      <c r="H84" s="498"/>
      <c r="I84" s="504"/>
    </row>
    <row r="85" spans="1:9" x14ac:dyDescent="0.35">
      <c r="A85" s="494">
        <v>27</v>
      </c>
      <c r="B85" s="488" t="s">
        <v>284</v>
      </c>
      <c r="C85" s="489" t="s">
        <v>1122</v>
      </c>
      <c r="D85" s="489" t="s">
        <v>1122</v>
      </c>
      <c r="E85" s="490" t="s">
        <v>40</v>
      </c>
      <c r="F85" s="499" t="s">
        <v>1441</v>
      </c>
      <c r="G85" s="490" t="s">
        <v>1441</v>
      </c>
      <c r="H85" s="490" t="s">
        <v>10</v>
      </c>
      <c r="I85" s="502" t="s">
        <v>1442</v>
      </c>
    </row>
    <row r="86" spans="1:9" x14ac:dyDescent="0.35">
      <c r="A86" s="494"/>
      <c r="B86" s="492" t="s">
        <v>222</v>
      </c>
      <c r="C86" s="493"/>
      <c r="D86" s="493"/>
      <c r="E86" s="494"/>
      <c r="F86" s="494" t="s">
        <v>42</v>
      </c>
      <c r="G86" s="494" t="s">
        <v>43</v>
      </c>
      <c r="H86" s="494" t="s">
        <v>99</v>
      </c>
      <c r="I86" s="503">
        <v>243758</v>
      </c>
    </row>
    <row r="87" spans="1:9" x14ac:dyDescent="0.35">
      <c r="A87" s="498"/>
      <c r="B87" s="496"/>
      <c r="C87" s="497"/>
      <c r="D87" s="497"/>
      <c r="E87" s="498"/>
      <c r="F87" s="498" t="s">
        <v>1122</v>
      </c>
      <c r="G87" s="498" t="s">
        <v>1122</v>
      </c>
      <c r="H87" s="498"/>
      <c r="I87" s="504"/>
    </row>
    <row r="88" spans="1:9" x14ac:dyDescent="0.35">
      <c r="A88" s="494">
        <v>28</v>
      </c>
      <c r="B88" s="488" t="s">
        <v>284</v>
      </c>
      <c r="C88" s="493" t="s">
        <v>1443</v>
      </c>
      <c r="D88" s="493" t="s">
        <v>1443</v>
      </c>
      <c r="E88" s="494" t="s">
        <v>40</v>
      </c>
      <c r="F88" s="499" t="s">
        <v>1428</v>
      </c>
      <c r="G88" s="494" t="s">
        <v>1428</v>
      </c>
      <c r="H88" s="494" t="s">
        <v>10</v>
      </c>
      <c r="I88" s="505" t="s">
        <v>1444</v>
      </c>
    </row>
    <row r="89" spans="1:9" x14ac:dyDescent="0.35">
      <c r="A89" s="494"/>
      <c r="B89" s="492" t="s">
        <v>222</v>
      </c>
      <c r="C89" s="493"/>
      <c r="D89" s="493"/>
      <c r="E89" s="494"/>
      <c r="F89" s="494" t="s">
        <v>42</v>
      </c>
      <c r="G89" s="494" t="s">
        <v>43</v>
      </c>
      <c r="H89" s="494" t="s">
        <v>99</v>
      </c>
      <c r="I89" s="503">
        <v>243758</v>
      </c>
    </row>
    <row r="90" spans="1:9" x14ac:dyDescent="0.35">
      <c r="A90" s="498"/>
      <c r="B90" s="496"/>
      <c r="C90" s="497"/>
      <c r="D90" s="497"/>
      <c r="E90" s="498"/>
      <c r="F90" s="498" t="s">
        <v>1443</v>
      </c>
      <c r="G90" s="498" t="s">
        <v>1443</v>
      </c>
      <c r="H90" s="498"/>
      <c r="I90" s="504"/>
    </row>
    <row r="91" spans="1:9" x14ac:dyDescent="0.35">
      <c r="A91" s="494">
        <v>29</v>
      </c>
      <c r="B91" s="492" t="s">
        <v>100</v>
      </c>
      <c r="C91" s="493" t="s">
        <v>1445</v>
      </c>
      <c r="D91" s="493" t="s">
        <v>1445</v>
      </c>
      <c r="E91" s="494" t="s">
        <v>40</v>
      </c>
      <c r="F91" s="499" t="s">
        <v>263</v>
      </c>
      <c r="G91" s="499" t="s">
        <v>263</v>
      </c>
      <c r="H91" s="494" t="s">
        <v>10</v>
      </c>
      <c r="I91" s="505" t="s">
        <v>1446</v>
      </c>
    </row>
    <row r="92" spans="1:9" x14ac:dyDescent="0.35">
      <c r="A92" s="494"/>
      <c r="B92" s="492" t="s">
        <v>101</v>
      </c>
      <c r="C92" s="493"/>
      <c r="D92" s="493"/>
      <c r="E92" s="494"/>
      <c r="F92" s="494" t="s">
        <v>42</v>
      </c>
      <c r="G92" s="494" t="s">
        <v>43</v>
      </c>
      <c r="H92" s="494" t="s">
        <v>99</v>
      </c>
      <c r="I92" s="503">
        <v>243758</v>
      </c>
    </row>
    <row r="93" spans="1:9" x14ac:dyDescent="0.35">
      <c r="A93" s="498"/>
      <c r="B93" s="496"/>
      <c r="C93" s="497"/>
      <c r="D93" s="497"/>
      <c r="E93" s="498"/>
      <c r="F93" s="498" t="s">
        <v>1445</v>
      </c>
      <c r="G93" s="498" t="s">
        <v>1445</v>
      </c>
      <c r="H93" s="498"/>
      <c r="I93" s="504"/>
    </row>
    <row r="94" spans="1:9" x14ac:dyDescent="0.35">
      <c r="A94" s="494">
        <v>30</v>
      </c>
      <c r="B94" s="488" t="s">
        <v>301</v>
      </c>
      <c r="C94" s="489" t="s">
        <v>1447</v>
      </c>
      <c r="D94" s="489" t="s">
        <v>1447</v>
      </c>
      <c r="E94" s="490" t="s">
        <v>40</v>
      </c>
      <c r="F94" s="499" t="s">
        <v>739</v>
      </c>
      <c r="G94" s="499" t="s">
        <v>739</v>
      </c>
      <c r="H94" s="490" t="s">
        <v>10</v>
      </c>
      <c r="I94" s="502" t="s">
        <v>1448</v>
      </c>
    </row>
    <row r="95" spans="1:9" x14ac:dyDescent="0.35">
      <c r="A95" s="494"/>
      <c r="B95" s="492" t="s">
        <v>357</v>
      </c>
      <c r="C95" s="493"/>
      <c r="D95" s="493"/>
      <c r="E95" s="494"/>
      <c r="F95" s="494" t="s">
        <v>42</v>
      </c>
      <c r="G95" s="494" t="s">
        <v>43</v>
      </c>
      <c r="H95" s="494" t="s">
        <v>99</v>
      </c>
      <c r="I95" s="503">
        <v>243758</v>
      </c>
    </row>
    <row r="96" spans="1:9" x14ac:dyDescent="0.35">
      <c r="A96" s="498"/>
      <c r="B96" s="496"/>
      <c r="C96" s="497"/>
      <c r="D96" s="497"/>
      <c r="E96" s="498"/>
      <c r="F96" s="498" t="s">
        <v>1447</v>
      </c>
      <c r="G96" s="498" t="s">
        <v>1447</v>
      </c>
      <c r="H96" s="498"/>
      <c r="I96" s="504"/>
    </row>
    <row r="97" spans="1:9" x14ac:dyDescent="0.35">
      <c r="A97" s="494">
        <v>31</v>
      </c>
      <c r="B97" s="492" t="s">
        <v>100</v>
      </c>
      <c r="C97" s="501" t="s">
        <v>1449</v>
      </c>
      <c r="D97" s="501" t="s">
        <v>1449</v>
      </c>
      <c r="E97" s="494" t="s">
        <v>40</v>
      </c>
      <c r="F97" s="499" t="s">
        <v>263</v>
      </c>
      <c r="G97" s="494" t="s">
        <v>263</v>
      </c>
      <c r="H97" s="494" t="s">
        <v>10</v>
      </c>
      <c r="I97" s="505" t="s">
        <v>1450</v>
      </c>
    </row>
    <row r="98" spans="1:9" x14ac:dyDescent="0.35">
      <c r="A98" s="494"/>
      <c r="B98" s="492" t="s">
        <v>102</v>
      </c>
      <c r="C98" s="493"/>
      <c r="D98" s="493"/>
      <c r="E98" s="494"/>
      <c r="F98" s="494" t="s">
        <v>42</v>
      </c>
      <c r="G98" s="494" t="s">
        <v>43</v>
      </c>
      <c r="H98" s="494" t="s">
        <v>99</v>
      </c>
      <c r="I98" s="503">
        <v>243758</v>
      </c>
    </row>
    <row r="99" spans="1:9" x14ac:dyDescent="0.35">
      <c r="A99" s="498"/>
      <c r="B99" s="496"/>
      <c r="C99" s="497"/>
      <c r="D99" s="497"/>
      <c r="E99" s="498"/>
      <c r="F99" s="500" t="s">
        <v>1449</v>
      </c>
      <c r="G99" s="500" t="s">
        <v>1449</v>
      </c>
      <c r="H99" s="498"/>
      <c r="I99" s="504"/>
    </row>
    <row r="100" spans="1:9" x14ac:dyDescent="0.35">
      <c r="A100" s="490">
        <v>32</v>
      </c>
      <c r="B100" s="488" t="s">
        <v>284</v>
      </c>
      <c r="C100" s="489" t="s">
        <v>207</v>
      </c>
      <c r="D100" s="489" t="s">
        <v>207</v>
      </c>
      <c r="E100" s="490" t="s">
        <v>40</v>
      </c>
      <c r="F100" s="491" t="s">
        <v>1396</v>
      </c>
      <c r="G100" s="490" t="s">
        <v>1396</v>
      </c>
      <c r="H100" s="490" t="s">
        <v>10</v>
      </c>
      <c r="I100" s="502" t="s">
        <v>1451</v>
      </c>
    </row>
    <row r="101" spans="1:9" x14ac:dyDescent="0.35">
      <c r="A101" s="494"/>
      <c r="B101" s="492" t="s">
        <v>222</v>
      </c>
      <c r="C101" s="493"/>
      <c r="D101" s="493"/>
      <c r="E101" s="494"/>
      <c r="F101" s="494" t="s">
        <v>42</v>
      </c>
      <c r="G101" s="494" t="s">
        <v>43</v>
      </c>
      <c r="H101" s="494" t="s">
        <v>99</v>
      </c>
      <c r="I101" s="503">
        <v>243759</v>
      </c>
    </row>
    <row r="102" spans="1:9" x14ac:dyDescent="0.35">
      <c r="A102" s="498"/>
      <c r="B102" s="496"/>
      <c r="C102" s="497"/>
      <c r="D102" s="497"/>
      <c r="E102" s="498"/>
      <c r="F102" s="498" t="s">
        <v>207</v>
      </c>
      <c r="G102" s="498" t="s">
        <v>207</v>
      </c>
      <c r="H102" s="498"/>
      <c r="I102" s="504"/>
    </row>
    <row r="103" spans="1:9" x14ac:dyDescent="0.35">
      <c r="A103" s="494">
        <v>33</v>
      </c>
      <c r="B103" s="492" t="s">
        <v>737</v>
      </c>
      <c r="C103" s="489" t="s">
        <v>1452</v>
      </c>
      <c r="D103" s="489" t="s">
        <v>1452</v>
      </c>
      <c r="E103" s="490" t="s">
        <v>40</v>
      </c>
      <c r="F103" s="491" t="s">
        <v>1399</v>
      </c>
      <c r="G103" s="490" t="s">
        <v>1399</v>
      </c>
      <c r="H103" s="490" t="s">
        <v>10</v>
      </c>
      <c r="I103" s="505" t="s">
        <v>1453</v>
      </c>
    </row>
    <row r="104" spans="1:9" x14ac:dyDescent="0.35">
      <c r="A104" s="494"/>
      <c r="B104" s="492" t="s">
        <v>357</v>
      </c>
      <c r="C104" s="493"/>
      <c r="D104" s="493"/>
      <c r="E104" s="494"/>
      <c r="F104" s="494" t="s">
        <v>42</v>
      </c>
      <c r="G104" s="494" t="s">
        <v>43</v>
      </c>
      <c r="H104" s="494" t="s">
        <v>99</v>
      </c>
      <c r="I104" s="503">
        <v>243761</v>
      </c>
    </row>
    <row r="105" spans="1:9" x14ac:dyDescent="0.35">
      <c r="A105" s="498"/>
      <c r="B105" s="496"/>
      <c r="C105" s="497"/>
      <c r="D105" s="497"/>
      <c r="E105" s="498"/>
      <c r="F105" s="498" t="s">
        <v>1452</v>
      </c>
      <c r="G105" s="498" t="s">
        <v>1452</v>
      </c>
      <c r="H105" s="498"/>
      <c r="I105" s="504"/>
    </row>
    <row r="106" spans="1:9" x14ac:dyDescent="0.35">
      <c r="A106" s="490">
        <v>34</v>
      </c>
      <c r="B106" s="488" t="s">
        <v>1454</v>
      </c>
      <c r="C106" s="489" t="s">
        <v>437</v>
      </c>
      <c r="D106" s="489" t="s">
        <v>437</v>
      </c>
      <c r="E106" s="490" t="s">
        <v>40</v>
      </c>
      <c r="F106" s="499" t="s">
        <v>1441</v>
      </c>
      <c r="G106" s="490" t="s">
        <v>1441</v>
      </c>
      <c r="H106" s="490" t="s">
        <v>10</v>
      </c>
      <c r="I106" s="502" t="s">
        <v>1455</v>
      </c>
    </row>
    <row r="107" spans="1:9" x14ac:dyDescent="0.35">
      <c r="A107" s="494"/>
      <c r="B107" s="492" t="s">
        <v>222</v>
      </c>
      <c r="C107" s="493"/>
      <c r="D107" s="493"/>
      <c r="E107" s="494"/>
      <c r="F107" s="494" t="s">
        <v>42</v>
      </c>
      <c r="G107" s="494" t="s">
        <v>43</v>
      </c>
      <c r="H107" s="494" t="s">
        <v>99</v>
      </c>
      <c r="I107" s="503">
        <v>243762</v>
      </c>
    </row>
    <row r="108" spans="1:9" x14ac:dyDescent="0.35">
      <c r="A108" s="498"/>
      <c r="B108" s="496"/>
      <c r="C108" s="497"/>
      <c r="D108" s="497"/>
      <c r="E108" s="498"/>
      <c r="F108" s="498" t="s">
        <v>437</v>
      </c>
      <c r="G108" s="498" t="s">
        <v>437</v>
      </c>
      <c r="H108" s="498"/>
      <c r="I108" s="504"/>
    </row>
    <row r="109" spans="1:9" x14ac:dyDescent="0.35">
      <c r="A109" s="490">
        <v>35</v>
      </c>
      <c r="B109" s="488" t="s">
        <v>284</v>
      </c>
      <c r="C109" s="489" t="s">
        <v>1456</v>
      </c>
      <c r="D109" s="489" t="s">
        <v>1456</v>
      </c>
      <c r="E109" s="490" t="s">
        <v>40</v>
      </c>
      <c r="F109" s="499" t="s">
        <v>1441</v>
      </c>
      <c r="G109" s="490" t="s">
        <v>1441</v>
      </c>
      <c r="H109" s="490" t="s">
        <v>10</v>
      </c>
      <c r="I109" s="502" t="s">
        <v>1457</v>
      </c>
    </row>
    <row r="110" spans="1:9" x14ac:dyDescent="0.35">
      <c r="A110" s="494"/>
      <c r="B110" s="492" t="s">
        <v>222</v>
      </c>
      <c r="C110" s="493"/>
      <c r="D110" s="493"/>
      <c r="E110" s="494"/>
      <c r="F110" s="494" t="s">
        <v>42</v>
      </c>
      <c r="G110" s="494" t="s">
        <v>43</v>
      </c>
      <c r="H110" s="494" t="s">
        <v>99</v>
      </c>
      <c r="I110" s="503">
        <v>243763</v>
      </c>
    </row>
    <row r="111" spans="1:9" x14ac:dyDescent="0.35">
      <c r="A111" s="498"/>
      <c r="B111" s="496"/>
      <c r="C111" s="497"/>
      <c r="D111" s="497"/>
      <c r="E111" s="498"/>
      <c r="F111" s="498" t="s">
        <v>1456</v>
      </c>
      <c r="G111" s="498" t="s">
        <v>1456</v>
      </c>
      <c r="H111" s="498"/>
      <c r="I111" s="504"/>
    </row>
    <row r="112" spans="1:9" x14ac:dyDescent="0.35">
      <c r="A112" s="494">
        <v>36</v>
      </c>
      <c r="B112" s="492" t="s">
        <v>418</v>
      </c>
      <c r="C112" s="493" t="s">
        <v>1458</v>
      </c>
      <c r="D112" s="489" t="s">
        <v>1458</v>
      </c>
      <c r="E112" s="490" t="s">
        <v>40</v>
      </c>
      <c r="F112" s="499" t="s">
        <v>1459</v>
      </c>
      <c r="G112" s="490" t="s">
        <v>1459</v>
      </c>
      <c r="H112" s="490" t="s">
        <v>10</v>
      </c>
      <c r="I112" s="502" t="s">
        <v>1460</v>
      </c>
    </row>
    <row r="113" spans="1:9" x14ac:dyDescent="0.35">
      <c r="A113" s="494"/>
      <c r="B113" s="492" t="s">
        <v>249</v>
      </c>
      <c r="C113" s="493"/>
      <c r="D113" s="493"/>
      <c r="E113" s="494"/>
      <c r="F113" s="494" t="s">
        <v>42</v>
      </c>
      <c r="G113" s="494" t="s">
        <v>43</v>
      </c>
      <c r="H113" s="494" t="s">
        <v>99</v>
      </c>
      <c r="I113" s="503">
        <v>243763</v>
      </c>
    </row>
    <row r="114" spans="1:9" x14ac:dyDescent="0.35">
      <c r="A114" s="498"/>
      <c r="B114" s="496"/>
      <c r="C114" s="497"/>
      <c r="D114" s="497"/>
      <c r="E114" s="498"/>
      <c r="F114" s="498" t="s">
        <v>1458</v>
      </c>
      <c r="G114" s="498" t="s">
        <v>1458</v>
      </c>
      <c r="H114" s="498"/>
      <c r="I114" s="504"/>
    </row>
    <row r="115" spans="1:9" x14ac:dyDescent="0.35">
      <c r="A115" s="494">
        <v>37</v>
      </c>
      <c r="B115" s="492" t="s">
        <v>418</v>
      </c>
      <c r="C115" s="493" t="s">
        <v>1461</v>
      </c>
      <c r="D115" s="489" t="s">
        <v>1461</v>
      </c>
      <c r="E115" s="490" t="s">
        <v>40</v>
      </c>
      <c r="F115" s="499" t="s">
        <v>1462</v>
      </c>
      <c r="G115" s="490" t="s">
        <v>1462</v>
      </c>
      <c r="H115" s="490" t="s">
        <v>10</v>
      </c>
      <c r="I115" s="502" t="s">
        <v>1463</v>
      </c>
    </row>
    <row r="116" spans="1:9" x14ac:dyDescent="0.35">
      <c r="A116" s="494"/>
      <c r="B116" s="492" t="s">
        <v>357</v>
      </c>
      <c r="C116" s="493"/>
      <c r="D116" s="493"/>
      <c r="E116" s="494"/>
      <c r="F116" s="494" t="s">
        <v>42</v>
      </c>
      <c r="G116" s="494" t="s">
        <v>43</v>
      </c>
      <c r="H116" s="494" t="s">
        <v>99</v>
      </c>
      <c r="I116" s="503">
        <v>243764</v>
      </c>
    </row>
    <row r="117" spans="1:9" x14ac:dyDescent="0.35">
      <c r="A117" s="498"/>
      <c r="B117" s="496"/>
      <c r="C117" s="497"/>
      <c r="D117" s="497"/>
      <c r="E117" s="498"/>
      <c r="F117" s="498" t="s">
        <v>1461</v>
      </c>
      <c r="G117" s="498" t="s">
        <v>1461</v>
      </c>
      <c r="H117" s="498"/>
      <c r="I117" s="504"/>
    </row>
    <row r="118" spans="1:9" x14ac:dyDescent="0.35">
      <c r="A118" s="494">
        <v>38</v>
      </c>
      <c r="B118" s="492" t="s">
        <v>100</v>
      </c>
      <c r="C118" s="493" t="s">
        <v>1464</v>
      </c>
      <c r="D118" s="493" t="s">
        <v>1464</v>
      </c>
      <c r="E118" s="494" t="s">
        <v>40</v>
      </c>
      <c r="F118" s="499" t="s">
        <v>263</v>
      </c>
      <c r="G118" s="499" t="s">
        <v>263</v>
      </c>
      <c r="H118" s="494" t="s">
        <v>10</v>
      </c>
      <c r="I118" s="505" t="s">
        <v>1465</v>
      </c>
    </row>
    <row r="119" spans="1:9" x14ac:dyDescent="0.35">
      <c r="A119" s="494"/>
      <c r="B119" s="492" t="s">
        <v>101</v>
      </c>
      <c r="C119" s="493"/>
      <c r="D119" s="493"/>
      <c r="E119" s="494"/>
      <c r="F119" s="494" t="s">
        <v>42</v>
      </c>
      <c r="G119" s="494" t="s">
        <v>43</v>
      </c>
      <c r="H119" s="494" t="s">
        <v>99</v>
      </c>
      <c r="I119" s="503">
        <v>243765</v>
      </c>
    </row>
    <row r="120" spans="1:9" x14ac:dyDescent="0.35">
      <c r="A120" s="498"/>
      <c r="B120" s="496"/>
      <c r="C120" s="497"/>
      <c r="D120" s="497"/>
      <c r="E120" s="498"/>
      <c r="F120" s="498" t="s">
        <v>1464</v>
      </c>
      <c r="G120" s="498" t="s">
        <v>1464</v>
      </c>
      <c r="H120" s="498"/>
      <c r="I120" s="504"/>
    </row>
    <row r="121" spans="1:9" x14ac:dyDescent="0.35">
      <c r="A121" s="494">
        <v>39</v>
      </c>
      <c r="B121" s="492" t="s">
        <v>100</v>
      </c>
      <c r="C121" s="506" t="s">
        <v>1466</v>
      </c>
      <c r="D121" s="501" t="s">
        <v>1466</v>
      </c>
      <c r="E121" s="494" t="s">
        <v>40</v>
      </c>
      <c r="F121" s="499" t="s">
        <v>263</v>
      </c>
      <c r="G121" s="499" t="s">
        <v>263</v>
      </c>
      <c r="H121" s="494" t="s">
        <v>10</v>
      </c>
      <c r="I121" s="505" t="s">
        <v>1467</v>
      </c>
    </row>
    <row r="122" spans="1:9" x14ac:dyDescent="0.35">
      <c r="A122" s="494"/>
      <c r="B122" s="492" t="s">
        <v>101</v>
      </c>
      <c r="C122" s="493"/>
      <c r="D122" s="493"/>
      <c r="E122" s="494"/>
      <c r="F122" s="494" t="s">
        <v>42</v>
      </c>
      <c r="G122" s="494" t="s">
        <v>43</v>
      </c>
      <c r="H122" s="494" t="s">
        <v>99</v>
      </c>
      <c r="I122" s="503">
        <v>243767</v>
      </c>
    </row>
    <row r="123" spans="1:9" x14ac:dyDescent="0.35">
      <c r="A123" s="498"/>
      <c r="B123" s="496"/>
      <c r="C123" s="507"/>
      <c r="D123" s="497"/>
      <c r="E123" s="498"/>
      <c r="F123" s="500" t="s">
        <v>1466</v>
      </c>
      <c r="G123" s="500" t="s">
        <v>1466</v>
      </c>
      <c r="H123" s="498"/>
      <c r="I123" s="504"/>
    </row>
    <row r="124" spans="1:9" x14ac:dyDescent="0.35">
      <c r="A124" s="494">
        <v>40</v>
      </c>
      <c r="B124" s="492" t="s">
        <v>301</v>
      </c>
      <c r="C124" s="493" t="s">
        <v>1468</v>
      </c>
      <c r="D124" s="493" t="s">
        <v>1468</v>
      </c>
      <c r="E124" s="494" t="s">
        <v>40</v>
      </c>
      <c r="F124" s="499" t="s">
        <v>739</v>
      </c>
      <c r="G124" s="499" t="s">
        <v>739</v>
      </c>
      <c r="H124" s="494" t="s">
        <v>10</v>
      </c>
      <c r="I124" s="505" t="s">
        <v>1469</v>
      </c>
    </row>
    <row r="125" spans="1:9" x14ac:dyDescent="0.35">
      <c r="A125" s="494"/>
      <c r="B125" s="492" t="s">
        <v>357</v>
      </c>
      <c r="C125" s="493"/>
      <c r="D125" s="493"/>
      <c r="E125" s="494"/>
      <c r="F125" s="494" t="s">
        <v>42</v>
      </c>
      <c r="G125" s="494" t="s">
        <v>43</v>
      </c>
      <c r="H125" s="494" t="s">
        <v>99</v>
      </c>
      <c r="I125" s="503">
        <v>243768</v>
      </c>
    </row>
    <row r="126" spans="1:9" x14ac:dyDescent="0.35">
      <c r="A126" s="498"/>
      <c r="B126" s="496"/>
      <c r="C126" s="497"/>
      <c r="D126" s="497"/>
      <c r="E126" s="498"/>
      <c r="F126" s="498" t="s">
        <v>1468</v>
      </c>
      <c r="G126" s="498" t="s">
        <v>1468</v>
      </c>
      <c r="H126" s="498"/>
      <c r="I126" s="504"/>
    </row>
    <row r="127" spans="1:9" x14ac:dyDescent="0.35">
      <c r="A127" s="508"/>
      <c r="B127" s="508"/>
      <c r="C127" s="508"/>
      <c r="D127" s="508"/>
      <c r="E127" s="508"/>
      <c r="F127" s="508"/>
      <c r="G127" s="508"/>
      <c r="H127" s="508"/>
      <c r="I127" s="508"/>
    </row>
    <row r="128" spans="1:9" x14ac:dyDescent="0.35">
      <c r="A128" s="508"/>
      <c r="B128" s="508"/>
      <c r="C128" s="508"/>
      <c r="D128" s="508"/>
      <c r="E128" s="508"/>
      <c r="F128" s="508"/>
      <c r="G128" s="508"/>
      <c r="H128" s="508"/>
      <c r="I128" s="508"/>
    </row>
    <row r="129" spans="1:9" x14ac:dyDescent="0.35">
      <c r="A129" s="508"/>
      <c r="B129" s="508"/>
      <c r="C129" s="508"/>
      <c r="D129" s="508"/>
      <c r="E129" s="508"/>
      <c r="F129" s="508"/>
      <c r="G129" s="508"/>
      <c r="H129" s="508"/>
      <c r="I129" s="508"/>
    </row>
    <row r="130" spans="1:9" x14ac:dyDescent="0.3">
      <c r="A130" s="509"/>
      <c r="B130" s="510"/>
      <c r="C130" s="483"/>
      <c r="D130" s="483"/>
      <c r="E130" s="483"/>
      <c r="F130" s="483"/>
      <c r="G130" s="483"/>
      <c r="H130" s="483"/>
      <c r="I130" s="483"/>
    </row>
    <row r="131" spans="1:9" x14ac:dyDescent="0.3">
      <c r="A131" s="509"/>
      <c r="B131" s="510"/>
      <c r="C131" s="483"/>
      <c r="D131" s="483"/>
      <c r="E131" s="483"/>
      <c r="F131" s="483"/>
      <c r="G131" s="483"/>
      <c r="H131" s="483"/>
      <c r="I131" s="483"/>
    </row>
    <row r="132" spans="1:9" x14ac:dyDescent="0.3">
      <c r="A132" s="509"/>
      <c r="B132" s="510"/>
      <c r="C132" s="483"/>
      <c r="D132" s="483"/>
      <c r="E132" s="483"/>
      <c r="F132" s="483"/>
      <c r="G132" s="483"/>
      <c r="H132" s="483"/>
      <c r="I132" s="483"/>
    </row>
  </sheetData>
  <mergeCells count="10">
    <mergeCell ref="D5:D6"/>
    <mergeCell ref="E5:E6"/>
    <mergeCell ref="H5:H6"/>
    <mergeCell ref="I5:I6"/>
    <mergeCell ref="A1:I1"/>
    <mergeCell ref="A2:I2"/>
    <mergeCell ref="A3:I3"/>
    <mergeCell ref="A5:A6"/>
    <mergeCell ref="B5:B6"/>
    <mergeCell ref="C5:C6"/>
  </mergeCells>
  <pageMargins left="0.7" right="0.7" top="0.75" bottom="0.75" header="0.3" footer="0.3"/>
  <pageSetup paperSize="9" scale="68" orientation="landscape" horizontalDpi="0" verticalDpi="0" r:id="rId1"/>
  <rowBreaks count="2" manualBreakCount="2">
    <brk id="33" max="8" man="1"/>
    <brk id="60" max="8" man="1"/>
  </rowBreaks>
  <colBreaks count="1" manualBreakCount="1">
    <brk id="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230C1-0BDB-49B7-94BD-76AA7E2AE141}">
  <sheetPr>
    <tabColor rgb="FF00B0F0"/>
  </sheetPr>
  <dimension ref="A1:CD146"/>
  <sheetViews>
    <sheetView view="pageBreakPreview" zoomScale="60" zoomScaleNormal="100" workbookViewId="0">
      <selection activeCell="A10" sqref="A1:CD146"/>
    </sheetView>
  </sheetViews>
  <sheetFormatPr defaultColWidth="9" defaultRowHeight="21" x14ac:dyDescent="0.35"/>
  <cols>
    <col min="1" max="1" width="6.25" style="17" bestFit="1" customWidth="1"/>
    <col min="2" max="2" width="21.625" style="16" customWidth="1"/>
    <col min="3" max="3" width="15.125" style="111" bestFit="1" customWidth="1"/>
    <col min="4" max="4" width="14.5" style="111" customWidth="1"/>
    <col min="5" max="5" width="16.125" style="17" customWidth="1"/>
    <col min="6" max="6" width="31" style="17" customWidth="1"/>
    <col min="7" max="7" width="34.5" style="17" customWidth="1"/>
    <col min="8" max="8" width="21.75" style="17" customWidth="1"/>
    <col min="9" max="9" width="11.5" style="17" bestFit="1" customWidth="1"/>
    <col min="10" max="10" width="14" style="17" hidden="1" customWidth="1"/>
    <col min="11" max="11" width="8.875" style="174" hidden="1" customWidth="1"/>
    <col min="12" max="12" width="8.375" style="174" hidden="1" customWidth="1"/>
    <col min="13" max="13" width="31.75" style="18" hidden="1" customWidth="1"/>
    <col min="14" max="53" width="0" style="16" hidden="1" customWidth="1"/>
    <col min="54" max="16384" width="9" style="16"/>
  </cols>
  <sheetData>
    <row r="1" spans="1:82" x14ac:dyDescent="0.35">
      <c r="A1" s="1226" t="s">
        <v>2490</v>
      </c>
      <c r="B1" s="1227"/>
      <c r="C1" s="1227"/>
      <c r="D1" s="1227"/>
      <c r="E1" s="1227"/>
      <c r="F1" s="1227"/>
      <c r="G1" s="1227"/>
      <c r="H1" s="1227"/>
      <c r="I1" s="1227"/>
      <c r="J1" s="790"/>
      <c r="K1" s="792"/>
      <c r="L1" s="792"/>
      <c r="M1" s="762"/>
      <c r="N1" s="762"/>
      <c r="O1" s="762"/>
      <c r="P1" s="762"/>
      <c r="Q1" s="762"/>
      <c r="R1" s="762"/>
      <c r="S1" s="762"/>
      <c r="T1" s="762"/>
      <c r="U1" s="762"/>
      <c r="V1" s="762"/>
      <c r="W1" s="762"/>
      <c r="X1" s="762"/>
      <c r="Y1" s="762"/>
      <c r="Z1" s="762"/>
      <c r="AA1" s="762"/>
      <c r="AB1" s="762"/>
      <c r="AC1" s="762"/>
      <c r="AD1" s="762"/>
      <c r="AE1" s="762"/>
      <c r="AF1" s="762"/>
      <c r="AG1" s="762"/>
      <c r="AH1" s="762"/>
      <c r="AI1" s="762"/>
      <c r="AJ1" s="762"/>
      <c r="AK1" s="762"/>
      <c r="AL1" s="762"/>
      <c r="AM1" s="762"/>
      <c r="AN1" s="762"/>
      <c r="AO1" s="762"/>
      <c r="AP1" s="762"/>
      <c r="AQ1" s="762"/>
      <c r="AR1" s="762"/>
      <c r="AS1" s="762"/>
      <c r="AT1" s="762"/>
      <c r="AU1" s="762"/>
      <c r="AV1" s="762"/>
      <c r="AW1" s="762"/>
      <c r="AX1" s="762"/>
      <c r="AY1" s="762"/>
      <c r="AZ1" s="762"/>
      <c r="BA1" s="762"/>
      <c r="BB1" s="762"/>
      <c r="BC1" s="762"/>
      <c r="BD1" s="762"/>
      <c r="BE1" s="762"/>
      <c r="BF1" s="762"/>
      <c r="BG1" s="762"/>
      <c r="BH1" s="762"/>
      <c r="BI1" s="762"/>
      <c r="BJ1" s="762"/>
      <c r="BK1" s="762"/>
      <c r="BL1" s="762"/>
      <c r="BM1" s="762"/>
      <c r="BN1" s="762"/>
      <c r="BO1" s="762"/>
      <c r="BP1" s="762"/>
      <c r="BQ1" s="762"/>
      <c r="BR1" s="762"/>
      <c r="BS1" s="762"/>
      <c r="BT1" s="762"/>
      <c r="BU1" s="762"/>
      <c r="BV1" s="762"/>
      <c r="BW1" s="762"/>
      <c r="BX1" s="762"/>
      <c r="BY1" s="762"/>
      <c r="BZ1" s="762"/>
      <c r="CA1" s="762"/>
      <c r="CB1" s="762"/>
      <c r="CC1" s="762"/>
      <c r="CD1" s="762"/>
    </row>
    <row r="2" spans="1:82" x14ac:dyDescent="0.35">
      <c r="A2" s="1226" t="s">
        <v>368</v>
      </c>
      <c r="B2" s="1226"/>
      <c r="C2" s="1226"/>
      <c r="D2" s="1226"/>
      <c r="E2" s="1226"/>
      <c r="F2" s="1226"/>
      <c r="G2" s="1226"/>
      <c r="H2" s="1226"/>
      <c r="I2" s="1226"/>
      <c r="J2" s="786"/>
      <c r="K2" s="793"/>
      <c r="L2" s="793"/>
      <c r="M2" s="762"/>
      <c r="N2" s="762"/>
      <c r="O2" s="762"/>
      <c r="P2" s="762"/>
      <c r="Q2" s="762"/>
      <c r="R2" s="762"/>
      <c r="S2" s="762"/>
      <c r="T2" s="762"/>
      <c r="U2" s="762"/>
      <c r="V2" s="762"/>
      <c r="W2" s="762"/>
      <c r="X2" s="762"/>
      <c r="Y2" s="762"/>
      <c r="Z2" s="762"/>
      <c r="AA2" s="762"/>
      <c r="AB2" s="762"/>
      <c r="AC2" s="762"/>
      <c r="AD2" s="762"/>
      <c r="AE2" s="762"/>
      <c r="AF2" s="762"/>
      <c r="AG2" s="762"/>
      <c r="AH2" s="762"/>
      <c r="AI2" s="762"/>
      <c r="AJ2" s="762"/>
      <c r="AK2" s="762"/>
      <c r="AL2" s="762"/>
      <c r="AM2" s="762"/>
      <c r="AN2" s="762"/>
      <c r="AO2" s="762"/>
      <c r="AP2" s="762"/>
      <c r="AQ2" s="762"/>
      <c r="AR2" s="762"/>
      <c r="AS2" s="762"/>
      <c r="AT2" s="762"/>
      <c r="AU2" s="762"/>
      <c r="AV2" s="762"/>
      <c r="AW2" s="762"/>
      <c r="AX2" s="762"/>
      <c r="AY2" s="762"/>
      <c r="AZ2" s="762"/>
      <c r="BA2" s="762"/>
      <c r="BB2" s="762"/>
      <c r="BC2" s="762"/>
      <c r="BD2" s="762"/>
      <c r="BE2" s="762"/>
      <c r="BF2" s="762"/>
      <c r="BG2" s="762"/>
      <c r="BH2" s="762"/>
      <c r="BI2" s="762"/>
      <c r="BJ2" s="762"/>
      <c r="BK2" s="762"/>
      <c r="BL2" s="762"/>
      <c r="BM2" s="762"/>
      <c r="BN2" s="762"/>
      <c r="BO2" s="762"/>
      <c r="BP2" s="762"/>
      <c r="BQ2" s="762"/>
      <c r="BR2" s="762"/>
      <c r="BS2" s="762"/>
      <c r="BT2" s="762"/>
      <c r="BU2" s="762"/>
      <c r="BV2" s="762"/>
      <c r="BW2" s="762"/>
      <c r="BX2" s="762"/>
      <c r="BY2" s="762"/>
      <c r="BZ2" s="762"/>
      <c r="CA2" s="762"/>
      <c r="CB2" s="762"/>
      <c r="CC2" s="762"/>
      <c r="CD2" s="762"/>
    </row>
    <row r="3" spans="1:82" x14ac:dyDescent="0.35">
      <c r="A3" s="1228" t="s">
        <v>2491</v>
      </c>
      <c r="B3" s="1228"/>
      <c r="C3" s="1228"/>
      <c r="D3" s="1228"/>
      <c r="E3" s="1228"/>
      <c r="F3" s="1228"/>
      <c r="G3" s="1228"/>
      <c r="H3" s="1228"/>
      <c r="I3" s="1228"/>
      <c r="J3" s="786"/>
      <c r="K3" s="794"/>
      <c r="L3" s="794"/>
      <c r="M3" s="762"/>
      <c r="N3" s="762"/>
      <c r="O3" s="762"/>
      <c r="P3" s="762"/>
      <c r="Q3" s="762"/>
      <c r="R3" s="762"/>
      <c r="S3" s="762"/>
      <c r="T3" s="762"/>
      <c r="U3" s="762"/>
      <c r="V3" s="762"/>
      <c r="W3" s="762"/>
      <c r="X3" s="762"/>
      <c r="Y3" s="762"/>
      <c r="Z3" s="762"/>
      <c r="AA3" s="762"/>
      <c r="AB3" s="762"/>
      <c r="AC3" s="762"/>
      <c r="AD3" s="762"/>
      <c r="AE3" s="762"/>
      <c r="AF3" s="762"/>
      <c r="AG3" s="762"/>
      <c r="AH3" s="762"/>
      <c r="AI3" s="762"/>
      <c r="AJ3" s="762"/>
      <c r="AK3" s="762"/>
      <c r="AL3" s="762"/>
      <c r="AM3" s="762"/>
      <c r="AN3" s="762"/>
      <c r="AO3" s="762"/>
      <c r="AP3" s="762"/>
      <c r="AQ3" s="762"/>
      <c r="AR3" s="762"/>
      <c r="AS3" s="762"/>
      <c r="AT3" s="762"/>
      <c r="AU3" s="762"/>
      <c r="AV3" s="762"/>
      <c r="AW3" s="762"/>
      <c r="AX3" s="762"/>
      <c r="AY3" s="762"/>
      <c r="AZ3" s="762"/>
      <c r="BA3" s="762"/>
      <c r="BB3" s="762"/>
      <c r="BC3" s="762"/>
      <c r="BD3" s="762"/>
      <c r="BE3" s="762"/>
      <c r="BF3" s="762"/>
      <c r="BG3" s="762"/>
      <c r="BH3" s="762"/>
      <c r="BI3" s="762"/>
      <c r="BJ3" s="762"/>
      <c r="BK3" s="762"/>
      <c r="BL3" s="762"/>
      <c r="BM3" s="762"/>
      <c r="BN3" s="762"/>
      <c r="BO3" s="762"/>
      <c r="BP3" s="762"/>
      <c r="BQ3" s="762"/>
      <c r="BR3" s="762"/>
      <c r="BS3" s="762"/>
      <c r="BT3" s="762"/>
      <c r="BU3" s="762"/>
      <c r="BV3" s="762"/>
      <c r="BW3" s="762"/>
      <c r="BX3" s="762"/>
      <c r="BY3" s="762"/>
      <c r="BZ3" s="762"/>
      <c r="CA3" s="762"/>
      <c r="CB3" s="762"/>
      <c r="CC3" s="762"/>
      <c r="CD3" s="762"/>
    </row>
    <row r="4" spans="1:82" x14ac:dyDescent="0.35">
      <c r="A4" s="763" t="s">
        <v>0</v>
      </c>
      <c r="B4" s="763" t="s">
        <v>1</v>
      </c>
      <c r="C4" s="779" t="s">
        <v>11</v>
      </c>
      <c r="D4" s="779" t="s">
        <v>2</v>
      </c>
      <c r="E4" s="763" t="s">
        <v>3</v>
      </c>
      <c r="F4" s="763" t="s">
        <v>4</v>
      </c>
      <c r="G4" s="763" t="s">
        <v>5</v>
      </c>
      <c r="H4" s="763" t="s">
        <v>6</v>
      </c>
      <c r="I4" s="763" t="s">
        <v>7</v>
      </c>
      <c r="J4" s="771" t="s">
        <v>235</v>
      </c>
      <c r="K4" s="789" t="s">
        <v>236</v>
      </c>
      <c r="L4" s="762"/>
      <c r="M4" s="762"/>
      <c r="N4" s="762"/>
      <c r="O4" s="762"/>
      <c r="P4" s="762"/>
      <c r="Q4" s="762"/>
      <c r="R4" s="762"/>
      <c r="S4" s="762"/>
      <c r="T4" s="762"/>
      <c r="U4" s="762"/>
      <c r="V4" s="762"/>
      <c r="W4" s="762"/>
      <c r="X4" s="762"/>
      <c r="Y4" s="762"/>
      <c r="Z4" s="762"/>
      <c r="AA4" s="762"/>
      <c r="AB4" s="762"/>
      <c r="AC4" s="762"/>
      <c r="AD4" s="762"/>
      <c r="AE4" s="762"/>
      <c r="AF4" s="762"/>
      <c r="AG4" s="762"/>
      <c r="AH4" s="762"/>
      <c r="AI4" s="762"/>
      <c r="AJ4" s="762"/>
      <c r="AK4" s="762"/>
      <c r="AL4" s="762"/>
      <c r="AM4" s="762"/>
      <c r="AN4" s="762"/>
      <c r="AO4" s="762"/>
      <c r="AP4" s="762"/>
      <c r="AQ4" s="762"/>
      <c r="AR4" s="762"/>
      <c r="AS4" s="762"/>
      <c r="AT4" s="762"/>
      <c r="AU4" s="762"/>
      <c r="AV4" s="762"/>
      <c r="AW4" s="762"/>
      <c r="AX4" s="762"/>
      <c r="AY4" s="762"/>
      <c r="AZ4" s="762"/>
      <c r="BA4" s="762"/>
      <c r="BB4" s="762"/>
      <c r="BC4" s="762"/>
      <c r="BD4" s="762"/>
      <c r="BE4" s="762"/>
      <c r="BF4" s="762"/>
      <c r="BG4" s="762"/>
      <c r="BH4" s="762"/>
      <c r="BI4" s="762"/>
      <c r="BJ4" s="762"/>
      <c r="BK4" s="762"/>
      <c r="BL4" s="762"/>
      <c r="BM4" s="762"/>
      <c r="BN4" s="762"/>
      <c r="BO4" s="762"/>
      <c r="BP4" s="762"/>
      <c r="BQ4" s="762"/>
      <c r="BR4" s="762"/>
      <c r="BS4" s="762"/>
      <c r="BT4" s="762"/>
      <c r="BU4" s="762"/>
      <c r="BV4" s="762"/>
      <c r="BW4" s="762"/>
      <c r="BX4" s="762"/>
      <c r="BY4" s="762"/>
      <c r="BZ4" s="762"/>
      <c r="CA4" s="762"/>
      <c r="CB4" s="762"/>
      <c r="CC4" s="762"/>
      <c r="CD4" s="762"/>
    </row>
    <row r="5" spans="1:82" x14ac:dyDescent="0.35">
      <c r="A5" s="765">
        <v>1</v>
      </c>
      <c r="B5" s="772" t="s">
        <v>55</v>
      </c>
      <c r="C5" s="773" t="s">
        <v>2492</v>
      </c>
      <c r="D5" s="773" t="s">
        <v>2492</v>
      </c>
      <c r="E5" s="765" t="s">
        <v>40</v>
      </c>
      <c r="F5" s="765" t="s">
        <v>103</v>
      </c>
      <c r="G5" s="765" t="s">
        <v>103</v>
      </c>
      <c r="H5" s="765" t="s">
        <v>10</v>
      </c>
      <c r="I5" s="780" t="s">
        <v>2493</v>
      </c>
      <c r="J5" s="791"/>
      <c r="K5" s="795">
        <v>405</v>
      </c>
      <c r="L5" s="778" t="s">
        <v>2494</v>
      </c>
      <c r="M5" s="762"/>
      <c r="N5" s="768"/>
      <c r="O5" s="768"/>
      <c r="P5" s="768"/>
      <c r="Q5" s="768"/>
      <c r="R5" s="768"/>
      <c r="S5" s="768"/>
      <c r="T5" s="768"/>
      <c r="U5" s="777"/>
      <c r="V5" s="788"/>
      <c r="W5" s="762"/>
      <c r="X5" s="762"/>
      <c r="Y5" s="762"/>
      <c r="Z5" s="762"/>
      <c r="AA5" s="762"/>
      <c r="AB5" s="762"/>
      <c r="AC5" s="762"/>
      <c r="AD5" s="762"/>
      <c r="AE5" s="762"/>
      <c r="AF5" s="762"/>
      <c r="AG5" s="762"/>
      <c r="AH5" s="762"/>
      <c r="AI5" s="762"/>
      <c r="AJ5" s="762"/>
      <c r="AK5" s="762"/>
      <c r="AL5" s="762"/>
      <c r="AM5" s="762"/>
      <c r="AN5" s="762"/>
      <c r="AO5" s="762"/>
      <c r="AP5" s="762"/>
      <c r="AQ5" s="762"/>
      <c r="AR5" s="762"/>
      <c r="AS5" s="762"/>
      <c r="AT5" s="762"/>
      <c r="AU5" s="762"/>
      <c r="AV5" s="762"/>
      <c r="AW5" s="762"/>
      <c r="AX5" s="762"/>
      <c r="AY5" s="762"/>
      <c r="AZ5" s="762"/>
      <c r="BA5" s="762"/>
      <c r="BB5" s="762"/>
      <c r="BC5" s="762"/>
      <c r="BD5" s="762"/>
      <c r="BE5" s="762"/>
      <c r="BF5" s="762"/>
      <c r="BG5" s="762"/>
      <c r="BH5" s="762"/>
      <c r="BI5" s="762"/>
      <c r="BJ5" s="762"/>
      <c r="BK5" s="762"/>
      <c r="BL5" s="762"/>
      <c r="BM5" s="762"/>
      <c r="BN5" s="762"/>
      <c r="BO5" s="762"/>
      <c r="BP5" s="762"/>
      <c r="BQ5" s="762"/>
      <c r="BR5" s="762"/>
      <c r="BS5" s="762"/>
      <c r="BT5" s="762"/>
      <c r="BU5" s="762"/>
      <c r="BV5" s="762"/>
      <c r="BW5" s="762"/>
      <c r="BX5" s="762"/>
      <c r="BY5" s="762"/>
      <c r="BZ5" s="762"/>
      <c r="CA5" s="762"/>
      <c r="CB5" s="762"/>
      <c r="CC5" s="762"/>
      <c r="CD5" s="778" t="s">
        <v>2494</v>
      </c>
    </row>
    <row r="6" spans="1:82" x14ac:dyDescent="0.35">
      <c r="A6" s="766"/>
      <c r="B6" s="781"/>
      <c r="C6" s="774"/>
      <c r="D6" s="774"/>
      <c r="E6" s="766"/>
      <c r="F6" s="766" t="s">
        <v>42</v>
      </c>
      <c r="G6" s="766" t="s">
        <v>43</v>
      </c>
      <c r="H6" s="766"/>
      <c r="I6" s="769" t="s">
        <v>2495</v>
      </c>
      <c r="J6" s="787"/>
      <c r="K6" s="795"/>
      <c r="L6" s="795"/>
      <c r="M6" s="798"/>
      <c r="N6" s="787"/>
      <c r="O6" s="787"/>
      <c r="P6" s="787"/>
      <c r="Q6" s="787"/>
      <c r="R6" s="787"/>
      <c r="S6" s="787"/>
      <c r="T6" s="787"/>
      <c r="U6" s="771"/>
      <c r="V6" s="788"/>
      <c r="W6" s="762"/>
      <c r="X6" s="762"/>
      <c r="Y6" s="762"/>
      <c r="Z6" s="762"/>
      <c r="AA6" s="762"/>
      <c r="AB6" s="762"/>
      <c r="AC6" s="762"/>
      <c r="AD6" s="762"/>
      <c r="AE6" s="762"/>
      <c r="AF6" s="762"/>
      <c r="AG6" s="762"/>
      <c r="AH6" s="762"/>
      <c r="AI6" s="762"/>
      <c r="AJ6" s="762"/>
      <c r="AK6" s="762"/>
      <c r="AL6" s="762"/>
      <c r="AM6" s="762"/>
      <c r="AN6" s="762"/>
      <c r="AO6" s="762"/>
      <c r="AP6" s="762"/>
      <c r="AQ6" s="762"/>
      <c r="AR6" s="762"/>
      <c r="AS6" s="762"/>
      <c r="AT6" s="762"/>
      <c r="AU6" s="762"/>
      <c r="AV6" s="762"/>
      <c r="AW6" s="762"/>
      <c r="AX6" s="762"/>
      <c r="AY6" s="762"/>
      <c r="AZ6" s="762"/>
      <c r="BA6" s="762"/>
      <c r="BB6" s="762"/>
      <c r="BC6" s="762"/>
      <c r="BD6" s="762"/>
      <c r="BE6" s="762"/>
      <c r="BF6" s="762"/>
      <c r="BG6" s="762"/>
      <c r="BH6" s="762"/>
      <c r="BI6" s="762"/>
      <c r="BJ6" s="762"/>
      <c r="BK6" s="762"/>
      <c r="BL6" s="762"/>
      <c r="BM6" s="762"/>
      <c r="BN6" s="762"/>
      <c r="BO6" s="762"/>
      <c r="BP6" s="762"/>
      <c r="BQ6" s="762"/>
      <c r="BR6" s="762"/>
      <c r="BS6" s="762"/>
      <c r="BT6" s="762"/>
      <c r="BU6" s="762"/>
      <c r="BV6" s="762"/>
      <c r="BW6" s="762"/>
      <c r="BX6" s="762"/>
      <c r="BY6" s="762"/>
      <c r="BZ6" s="762"/>
      <c r="CA6" s="762"/>
      <c r="CB6" s="762"/>
      <c r="CC6" s="762"/>
      <c r="CD6" s="778" t="s">
        <v>2496</v>
      </c>
    </row>
    <row r="7" spans="1:82" x14ac:dyDescent="0.35">
      <c r="A7" s="767"/>
      <c r="B7" s="782"/>
      <c r="C7" s="775"/>
      <c r="D7" s="775"/>
      <c r="E7" s="767"/>
      <c r="F7" s="767" t="s">
        <v>2492</v>
      </c>
      <c r="G7" s="767" t="s">
        <v>2492</v>
      </c>
      <c r="H7" s="767"/>
      <c r="I7" s="776"/>
      <c r="J7" s="762"/>
      <c r="K7" s="795"/>
      <c r="L7" s="795"/>
      <c r="M7" s="762"/>
      <c r="N7" s="768"/>
      <c r="O7" s="768"/>
      <c r="P7" s="768"/>
      <c r="Q7" s="768"/>
      <c r="R7" s="768"/>
      <c r="S7" s="768"/>
      <c r="T7" s="768"/>
      <c r="U7" s="771"/>
      <c r="V7" s="788"/>
      <c r="W7" s="762"/>
      <c r="X7" s="762"/>
      <c r="Y7" s="762"/>
      <c r="Z7" s="762"/>
      <c r="AA7" s="762"/>
      <c r="AB7" s="762"/>
      <c r="AC7" s="762"/>
      <c r="AD7" s="762"/>
      <c r="AE7" s="762"/>
      <c r="AF7" s="762"/>
      <c r="AG7" s="762"/>
      <c r="AH7" s="762"/>
      <c r="AI7" s="762"/>
      <c r="AJ7" s="762"/>
      <c r="AK7" s="762"/>
      <c r="AL7" s="762"/>
      <c r="AM7" s="762"/>
      <c r="AN7" s="762"/>
      <c r="AO7" s="762"/>
      <c r="AP7" s="762"/>
      <c r="AQ7" s="762"/>
      <c r="AR7" s="762"/>
      <c r="AS7" s="762"/>
      <c r="AT7" s="762"/>
      <c r="AU7" s="762"/>
      <c r="AV7" s="762"/>
      <c r="AW7" s="762"/>
      <c r="AX7" s="762"/>
      <c r="AY7" s="762"/>
      <c r="AZ7" s="762"/>
      <c r="BA7" s="762"/>
      <c r="BB7" s="762"/>
      <c r="BC7" s="762"/>
      <c r="BD7" s="762"/>
      <c r="BE7" s="762"/>
      <c r="BF7" s="762"/>
      <c r="BG7" s="762"/>
      <c r="BH7" s="762"/>
      <c r="BI7" s="762"/>
      <c r="BJ7" s="762"/>
      <c r="BK7" s="762"/>
      <c r="BL7" s="762"/>
      <c r="BM7" s="762"/>
      <c r="BN7" s="762"/>
      <c r="BO7" s="762"/>
      <c r="BP7" s="762"/>
      <c r="BQ7" s="762"/>
      <c r="BR7" s="762"/>
      <c r="BS7" s="762"/>
      <c r="BT7" s="762"/>
      <c r="BU7" s="762"/>
      <c r="BV7" s="762"/>
      <c r="BW7" s="762"/>
      <c r="BX7" s="762"/>
      <c r="BY7" s="762"/>
      <c r="BZ7" s="762"/>
      <c r="CA7" s="762"/>
      <c r="CB7" s="762"/>
      <c r="CC7" s="762"/>
      <c r="CD7" s="762"/>
    </row>
    <row r="8" spans="1:82" x14ac:dyDescent="0.35">
      <c r="A8" s="765">
        <v>2</v>
      </c>
      <c r="B8" s="772" t="s">
        <v>104</v>
      </c>
      <c r="C8" s="773" t="s">
        <v>2497</v>
      </c>
      <c r="D8" s="773" t="s">
        <v>2497</v>
      </c>
      <c r="E8" s="765" t="s">
        <v>40</v>
      </c>
      <c r="F8" s="765" t="s">
        <v>105</v>
      </c>
      <c r="G8" s="765" t="s">
        <v>105</v>
      </c>
      <c r="H8" s="765" t="s">
        <v>10</v>
      </c>
      <c r="I8" s="780" t="s">
        <v>2498</v>
      </c>
      <c r="J8" s="777" t="s">
        <v>237</v>
      </c>
      <c r="K8" s="795">
        <v>2200</v>
      </c>
      <c r="L8" s="778" t="s">
        <v>2494</v>
      </c>
      <c r="M8" s="762"/>
      <c r="N8" s="788"/>
      <c r="O8" s="788"/>
      <c r="P8" s="788"/>
      <c r="Q8" s="788"/>
      <c r="R8" s="788"/>
      <c r="S8" s="788"/>
      <c r="T8" s="788"/>
      <c r="U8" s="788"/>
      <c r="V8" s="788"/>
      <c r="W8" s="788"/>
      <c r="X8" s="788"/>
      <c r="Y8" s="788"/>
      <c r="Z8" s="788"/>
      <c r="AA8" s="788"/>
      <c r="AB8" s="788"/>
      <c r="AC8" s="788"/>
      <c r="AD8" s="788"/>
      <c r="AE8" s="788"/>
      <c r="AF8" s="788"/>
      <c r="AG8" s="788"/>
      <c r="AH8" s="788"/>
      <c r="AI8" s="788"/>
      <c r="AJ8" s="788"/>
      <c r="AK8" s="788"/>
      <c r="AL8" s="788"/>
      <c r="AM8" s="788"/>
      <c r="AN8" s="788"/>
      <c r="AO8" s="788"/>
      <c r="AP8" s="788"/>
      <c r="AQ8" s="762"/>
      <c r="AR8" s="762"/>
      <c r="AS8" s="762"/>
      <c r="AT8" s="762"/>
      <c r="AU8" s="762"/>
      <c r="AV8" s="762"/>
      <c r="AW8" s="762"/>
      <c r="AX8" s="762"/>
      <c r="AY8" s="762"/>
      <c r="AZ8" s="762"/>
      <c r="BA8" s="762"/>
      <c r="BB8" s="762"/>
      <c r="BC8" s="762"/>
      <c r="BD8" s="762"/>
      <c r="BE8" s="762"/>
      <c r="BF8" s="762"/>
      <c r="BG8" s="762"/>
      <c r="BH8" s="762"/>
      <c r="BI8" s="762"/>
      <c r="BJ8" s="762"/>
      <c r="BK8" s="762"/>
      <c r="BL8" s="762"/>
      <c r="BM8" s="762"/>
      <c r="BN8" s="762"/>
      <c r="BO8" s="762"/>
      <c r="BP8" s="762"/>
      <c r="BQ8" s="762"/>
      <c r="BR8" s="762"/>
      <c r="BS8" s="762"/>
      <c r="BT8" s="762"/>
      <c r="BU8" s="762"/>
      <c r="BV8" s="762"/>
      <c r="BW8" s="762"/>
      <c r="BX8" s="762"/>
      <c r="BY8" s="762"/>
      <c r="BZ8" s="762"/>
      <c r="CA8" s="762"/>
      <c r="CB8" s="762"/>
      <c r="CC8" s="762"/>
      <c r="CD8" s="778" t="s">
        <v>2494</v>
      </c>
    </row>
    <row r="9" spans="1:82" x14ac:dyDescent="0.35">
      <c r="A9" s="766"/>
      <c r="B9" s="783" t="s">
        <v>106</v>
      </c>
      <c r="C9" s="774"/>
      <c r="D9" s="774"/>
      <c r="E9" s="766"/>
      <c r="F9" s="766" t="s">
        <v>42</v>
      </c>
      <c r="G9" s="766" t="s">
        <v>43</v>
      </c>
      <c r="H9" s="766"/>
      <c r="I9" s="769" t="s">
        <v>2495</v>
      </c>
      <c r="J9" s="787"/>
      <c r="K9" s="795"/>
      <c r="L9" s="778" t="s">
        <v>2496</v>
      </c>
      <c r="M9" s="762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62"/>
      <c r="AR9" s="762"/>
      <c r="AS9" s="762"/>
      <c r="AT9" s="762"/>
      <c r="AU9" s="762"/>
      <c r="AV9" s="762"/>
      <c r="AW9" s="762"/>
      <c r="AX9" s="762"/>
      <c r="AY9" s="762"/>
      <c r="AZ9" s="762"/>
      <c r="BA9" s="762"/>
      <c r="BB9" s="762"/>
      <c r="BC9" s="762"/>
      <c r="BD9" s="762"/>
      <c r="BE9" s="762"/>
      <c r="BF9" s="762"/>
      <c r="BG9" s="762"/>
      <c r="BH9" s="762"/>
      <c r="BI9" s="762"/>
      <c r="BJ9" s="762"/>
      <c r="BK9" s="762"/>
      <c r="BL9" s="762"/>
      <c r="BM9" s="762"/>
      <c r="BN9" s="762"/>
      <c r="BO9" s="762"/>
      <c r="BP9" s="762"/>
      <c r="BQ9" s="762"/>
      <c r="BR9" s="762"/>
      <c r="BS9" s="762"/>
      <c r="BT9" s="762"/>
      <c r="BU9" s="762"/>
      <c r="BV9" s="762"/>
      <c r="BW9" s="762"/>
      <c r="BX9" s="762"/>
      <c r="BY9" s="762"/>
      <c r="BZ9" s="762"/>
      <c r="CA9" s="762"/>
      <c r="CB9" s="762"/>
      <c r="CC9" s="762"/>
      <c r="CD9" s="762"/>
    </row>
    <row r="10" spans="1:82" x14ac:dyDescent="0.35">
      <c r="A10" s="767"/>
      <c r="B10" s="784" t="s">
        <v>2499</v>
      </c>
      <c r="C10" s="775"/>
      <c r="D10" s="775"/>
      <c r="E10" s="767"/>
      <c r="F10" s="767" t="s">
        <v>2497</v>
      </c>
      <c r="G10" s="767" t="s">
        <v>2497</v>
      </c>
      <c r="H10" s="767"/>
      <c r="I10" s="776"/>
      <c r="J10" s="762"/>
      <c r="K10" s="795"/>
      <c r="L10" s="795"/>
      <c r="M10" s="762"/>
      <c r="N10" s="788"/>
      <c r="O10" s="788"/>
      <c r="P10" s="788"/>
      <c r="Q10" s="788"/>
      <c r="R10" s="788"/>
      <c r="S10" s="788"/>
      <c r="T10" s="788"/>
      <c r="U10" s="788"/>
      <c r="V10" s="788"/>
      <c r="W10" s="788"/>
      <c r="X10" s="788"/>
      <c r="Y10" s="788"/>
      <c r="Z10" s="788"/>
      <c r="AA10" s="788"/>
      <c r="AB10" s="788"/>
      <c r="AC10" s="788"/>
      <c r="AD10" s="788"/>
      <c r="AE10" s="788"/>
      <c r="AF10" s="788"/>
      <c r="AG10" s="788"/>
      <c r="AH10" s="788"/>
      <c r="AI10" s="788"/>
      <c r="AJ10" s="788"/>
      <c r="AK10" s="788"/>
      <c r="AL10" s="788"/>
      <c r="AM10" s="788"/>
      <c r="AN10" s="788"/>
      <c r="AO10" s="788"/>
      <c r="AP10" s="788"/>
      <c r="AQ10" s="762"/>
      <c r="AR10" s="762"/>
      <c r="AS10" s="762"/>
      <c r="AT10" s="762"/>
      <c r="AU10" s="762"/>
      <c r="AV10" s="762"/>
      <c r="AW10" s="762"/>
      <c r="AX10" s="762"/>
      <c r="AY10" s="762"/>
      <c r="AZ10" s="762"/>
      <c r="BA10" s="762"/>
      <c r="BB10" s="762"/>
      <c r="BC10" s="762"/>
      <c r="BD10" s="762"/>
      <c r="BE10" s="762"/>
      <c r="BF10" s="762"/>
      <c r="BG10" s="762"/>
      <c r="BH10" s="762"/>
      <c r="BI10" s="762"/>
      <c r="BJ10" s="762"/>
      <c r="BK10" s="762"/>
      <c r="BL10" s="762"/>
      <c r="BM10" s="762"/>
      <c r="BN10" s="762"/>
      <c r="BO10" s="762"/>
      <c r="BP10" s="762"/>
      <c r="BQ10" s="762"/>
      <c r="BR10" s="762"/>
      <c r="BS10" s="762"/>
      <c r="BT10" s="762"/>
      <c r="BU10" s="762"/>
      <c r="BV10" s="762"/>
      <c r="BW10" s="762"/>
      <c r="BX10" s="762"/>
      <c r="BY10" s="762"/>
      <c r="BZ10" s="762"/>
      <c r="CA10" s="762"/>
      <c r="CB10" s="762"/>
      <c r="CC10" s="762"/>
      <c r="CD10" s="762"/>
    </row>
    <row r="11" spans="1:82" x14ac:dyDescent="0.35">
      <c r="A11" s="765">
        <v>3</v>
      </c>
      <c r="B11" s="772" t="s">
        <v>104</v>
      </c>
      <c r="C11" s="773" t="s">
        <v>786</v>
      </c>
      <c r="D11" s="773" t="s">
        <v>786</v>
      </c>
      <c r="E11" s="765" t="s">
        <v>40</v>
      </c>
      <c r="F11" s="765" t="s">
        <v>105</v>
      </c>
      <c r="G11" s="765" t="s">
        <v>105</v>
      </c>
      <c r="H11" s="765" t="s">
        <v>10</v>
      </c>
      <c r="I11" s="780" t="s">
        <v>2500</v>
      </c>
      <c r="J11" s="777" t="s">
        <v>237</v>
      </c>
      <c r="K11" s="795">
        <v>1860</v>
      </c>
      <c r="L11" s="778" t="s">
        <v>2501</v>
      </c>
      <c r="M11" s="762"/>
      <c r="N11" s="762"/>
      <c r="O11" s="762"/>
      <c r="P11" s="762"/>
      <c r="Q11" s="762"/>
      <c r="R11" s="762"/>
      <c r="S11" s="762"/>
      <c r="T11" s="762"/>
      <c r="U11" s="762"/>
      <c r="V11" s="762"/>
      <c r="W11" s="762"/>
      <c r="X11" s="762"/>
      <c r="Y11" s="762"/>
      <c r="Z11" s="762"/>
      <c r="AA11" s="762"/>
      <c r="AB11" s="762"/>
      <c r="AC11" s="762"/>
      <c r="AD11" s="762"/>
      <c r="AE11" s="762"/>
      <c r="AF11" s="762"/>
      <c r="AG11" s="762"/>
      <c r="AH11" s="762"/>
      <c r="AI11" s="762"/>
      <c r="AJ11" s="762"/>
      <c r="AK11" s="762"/>
      <c r="AL11" s="762"/>
      <c r="AM11" s="762"/>
      <c r="AN11" s="762"/>
      <c r="AO11" s="762"/>
      <c r="AP11" s="762"/>
      <c r="AQ11" s="762"/>
      <c r="AR11" s="762"/>
      <c r="AS11" s="762"/>
      <c r="AT11" s="762"/>
      <c r="AU11" s="762"/>
      <c r="AV11" s="762"/>
      <c r="AW11" s="762"/>
      <c r="AX11" s="762"/>
      <c r="AY11" s="762"/>
      <c r="AZ11" s="762"/>
      <c r="BA11" s="762"/>
      <c r="BB11" s="762"/>
      <c r="BC11" s="762"/>
      <c r="BD11" s="762"/>
      <c r="BE11" s="762"/>
      <c r="BF11" s="762"/>
      <c r="BG11" s="762"/>
      <c r="BH11" s="762"/>
      <c r="BI11" s="762"/>
      <c r="BJ11" s="762"/>
      <c r="BK11" s="762"/>
      <c r="BL11" s="762"/>
      <c r="BM11" s="762"/>
      <c r="BN11" s="762"/>
      <c r="BO11" s="762"/>
      <c r="BP11" s="762"/>
      <c r="BQ11" s="762"/>
      <c r="BR11" s="762"/>
      <c r="BS11" s="762"/>
      <c r="BT11" s="762"/>
      <c r="BU11" s="762"/>
      <c r="BV11" s="762"/>
      <c r="BW11" s="762"/>
      <c r="BX11" s="762"/>
      <c r="BY11" s="762"/>
      <c r="BZ11" s="762"/>
      <c r="CA11" s="762"/>
      <c r="CB11" s="762"/>
      <c r="CC11" s="762"/>
      <c r="CD11" s="778" t="s">
        <v>2501</v>
      </c>
    </row>
    <row r="12" spans="1:82" x14ac:dyDescent="0.35">
      <c r="A12" s="766"/>
      <c r="B12" s="783" t="s">
        <v>106</v>
      </c>
      <c r="C12" s="774"/>
      <c r="D12" s="774"/>
      <c r="E12" s="766"/>
      <c r="F12" s="766" t="s">
        <v>42</v>
      </c>
      <c r="G12" s="766" t="s">
        <v>43</v>
      </c>
      <c r="H12" s="766"/>
      <c r="I12" s="769" t="s">
        <v>2502</v>
      </c>
      <c r="J12" s="787"/>
      <c r="K12" s="795"/>
      <c r="L12" s="778" t="s">
        <v>2496</v>
      </c>
      <c r="M12" s="798"/>
      <c r="N12" s="762"/>
      <c r="O12" s="762"/>
      <c r="P12" s="762"/>
      <c r="Q12" s="762"/>
      <c r="R12" s="762"/>
      <c r="S12" s="762"/>
      <c r="T12" s="762"/>
      <c r="U12" s="762"/>
      <c r="V12" s="762"/>
      <c r="W12" s="762"/>
      <c r="X12" s="762"/>
      <c r="Y12" s="762"/>
      <c r="Z12" s="762"/>
      <c r="AA12" s="762"/>
      <c r="AB12" s="762"/>
      <c r="AC12" s="762"/>
      <c r="AD12" s="762"/>
      <c r="AE12" s="762"/>
      <c r="AF12" s="762"/>
      <c r="AG12" s="762"/>
      <c r="AH12" s="762"/>
      <c r="AI12" s="762"/>
      <c r="AJ12" s="762"/>
      <c r="AK12" s="762"/>
      <c r="AL12" s="762"/>
      <c r="AM12" s="762"/>
      <c r="AN12" s="762"/>
      <c r="AO12" s="762"/>
      <c r="AP12" s="762"/>
      <c r="AQ12" s="762"/>
      <c r="AR12" s="762"/>
      <c r="AS12" s="762"/>
      <c r="AT12" s="762"/>
      <c r="AU12" s="762"/>
      <c r="AV12" s="762"/>
      <c r="AW12" s="762"/>
      <c r="AX12" s="762"/>
      <c r="AY12" s="762"/>
      <c r="AZ12" s="762"/>
      <c r="BA12" s="762"/>
      <c r="BB12" s="762"/>
      <c r="BC12" s="762"/>
      <c r="BD12" s="762"/>
      <c r="BE12" s="762"/>
      <c r="BF12" s="762"/>
      <c r="BG12" s="762"/>
      <c r="BH12" s="762"/>
      <c r="BI12" s="762"/>
      <c r="BJ12" s="762"/>
      <c r="BK12" s="762"/>
      <c r="BL12" s="762"/>
      <c r="BM12" s="762"/>
      <c r="BN12" s="762"/>
      <c r="BO12" s="762"/>
      <c r="BP12" s="762"/>
      <c r="BQ12" s="762"/>
      <c r="BR12" s="762"/>
      <c r="BS12" s="762"/>
      <c r="BT12" s="762"/>
      <c r="BU12" s="762"/>
      <c r="BV12" s="762"/>
      <c r="BW12" s="762"/>
      <c r="BX12" s="762"/>
      <c r="BY12" s="762"/>
      <c r="BZ12" s="762"/>
      <c r="CA12" s="762"/>
      <c r="CB12" s="762"/>
      <c r="CC12" s="762"/>
      <c r="CD12" s="778" t="s">
        <v>2496</v>
      </c>
    </row>
    <row r="13" spans="1:82" x14ac:dyDescent="0.35">
      <c r="A13" s="767"/>
      <c r="B13" s="784" t="s">
        <v>2503</v>
      </c>
      <c r="C13" s="775"/>
      <c r="D13" s="775"/>
      <c r="E13" s="767"/>
      <c r="F13" s="767" t="s">
        <v>786</v>
      </c>
      <c r="G13" s="767" t="s">
        <v>786</v>
      </c>
      <c r="H13" s="767"/>
      <c r="I13" s="776"/>
      <c r="J13" s="762"/>
      <c r="K13" s="795"/>
      <c r="L13" s="795"/>
      <c r="M13" s="762"/>
      <c r="N13" s="762"/>
      <c r="O13" s="762"/>
      <c r="P13" s="762"/>
      <c r="Q13" s="762"/>
      <c r="R13" s="762"/>
      <c r="S13" s="762"/>
      <c r="T13" s="762"/>
      <c r="U13" s="762"/>
      <c r="V13" s="762"/>
      <c r="W13" s="762"/>
      <c r="X13" s="762"/>
      <c r="Y13" s="762"/>
      <c r="Z13" s="762"/>
      <c r="AA13" s="762"/>
      <c r="AB13" s="762"/>
      <c r="AC13" s="762"/>
      <c r="AD13" s="762"/>
      <c r="AE13" s="762"/>
      <c r="AF13" s="762"/>
      <c r="AG13" s="762"/>
      <c r="AH13" s="762"/>
      <c r="AI13" s="762"/>
      <c r="AJ13" s="762"/>
      <c r="AK13" s="762"/>
      <c r="AL13" s="762"/>
      <c r="AM13" s="762"/>
      <c r="AN13" s="762"/>
      <c r="AO13" s="762"/>
      <c r="AP13" s="762"/>
      <c r="AQ13" s="762"/>
      <c r="AR13" s="762"/>
      <c r="AS13" s="762"/>
      <c r="AT13" s="762"/>
      <c r="AU13" s="762"/>
      <c r="AV13" s="762"/>
      <c r="AW13" s="762"/>
      <c r="AX13" s="762"/>
      <c r="AY13" s="762"/>
      <c r="AZ13" s="762"/>
      <c r="BA13" s="762"/>
      <c r="BB13" s="762"/>
      <c r="BC13" s="762"/>
      <c r="BD13" s="762"/>
      <c r="BE13" s="762"/>
      <c r="BF13" s="762"/>
      <c r="BG13" s="762"/>
      <c r="BH13" s="762"/>
      <c r="BI13" s="762"/>
      <c r="BJ13" s="762"/>
      <c r="BK13" s="762"/>
      <c r="BL13" s="762"/>
      <c r="BM13" s="762"/>
      <c r="BN13" s="762"/>
      <c r="BO13" s="762"/>
      <c r="BP13" s="762"/>
      <c r="BQ13" s="762"/>
      <c r="BR13" s="762"/>
      <c r="BS13" s="762"/>
      <c r="BT13" s="762"/>
      <c r="BU13" s="762"/>
      <c r="BV13" s="762"/>
      <c r="BW13" s="762"/>
      <c r="BX13" s="762"/>
      <c r="BY13" s="762"/>
      <c r="BZ13" s="762"/>
      <c r="CA13" s="762"/>
      <c r="CB13" s="762"/>
      <c r="CC13" s="762"/>
      <c r="CD13" s="762"/>
    </row>
    <row r="14" spans="1:82" x14ac:dyDescent="0.35">
      <c r="A14" s="765">
        <v>4</v>
      </c>
      <c r="B14" s="772" t="s">
        <v>55</v>
      </c>
      <c r="C14" s="773" t="s">
        <v>2504</v>
      </c>
      <c r="D14" s="773" t="s">
        <v>2504</v>
      </c>
      <c r="E14" s="765" t="s">
        <v>40</v>
      </c>
      <c r="F14" s="765" t="s">
        <v>2505</v>
      </c>
      <c r="G14" s="765" t="s">
        <v>2505</v>
      </c>
      <c r="H14" s="765" t="s">
        <v>10</v>
      </c>
      <c r="I14" s="780" t="s">
        <v>2506</v>
      </c>
      <c r="J14" s="777"/>
      <c r="K14" s="795">
        <v>60</v>
      </c>
      <c r="L14" s="778" t="s">
        <v>2501</v>
      </c>
      <c r="M14" s="797" t="s">
        <v>2507</v>
      </c>
      <c r="N14" s="762"/>
      <c r="O14" s="762"/>
      <c r="P14" s="762"/>
      <c r="Q14" s="762"/>
      <c r="R14" s="762"/>
      <c r="S14" s="762"/>
      <c r="T14" s="762"/>
      <c r="U14" s="762"/>
      <c r="V14" s="762"/>
      <c r="W14" s="762"/>
      <c r="X14" s="762"/>
      <c r="Y14" s="762"/>
      <c r="Z14" s="762"/>
      <c r="AA14" s="762"/>
      <c r="AB14" s="762"/>
      <c r="AC14" s="762"/>
      <c r="AD14" s="762"/>
      <c r="AE14" s="762"/>
      <c r="AF14" s="762"/>
      <c r="AG14" s="762"/>
      <c r="AH14" s="762"/>
      <c r="AI14" s="762"/>
      <c r="AJ14" s="762"/>
      <c r="AK14" s="762"/>
      <c r="AL14" s="762"/>
      <c r="AM14" s="762"/>
      <c r="AN14" s="762"/>
      <c r="AO14" s="762"/>
      <c r="AP14" s="762"/>
      <c r="AQ14" s="762"/>
      <c r="AR14" s="762"/>
      <c r="AS14" s="762"/>
      <c r="AT14" s="762"/>
      <c r="AU14" s="762"/>
      <c r="AV14" s="762"/>
      <c r="AW14" s="762"/>
      <c r="AX14" s="762"/>
      <c r="AY14" s="762"/>
      <c r="AZ14" s="762"/>
      <c r="BA14" s="762"/>
      <c r="BB14" s="762"/>
      <c r="BC14" s="762"/>
      <c r="BD14" s="762"/>
      <c r="BE14" s="762"/>
      <c r="BF14" s="762"/>
      <c r="BG14" s="762"/>
      <c r="BH14" s="762"/>
      <c r="BI14" s="762"/>
      <c r="BJ14" s="762"/>
      <c r="BK14" s="762"/>
      <c r="BL14" s="762"/>
      <c r="BM14" s="762"/>
      <c r="BN14" s="762"/>
      <c r="BO14" s="762"/>
      <c r="BP14" s="762"/>
      <c r="BQ14" s="762"/>
      <c r="BR14" s="762"/>
      <c r="BS14" s="762"/>
      <c r="BT14" s="762"/>
      <c r="BU14" s="762"/>
      <c r="BV14" s="762"/>
      <c r="BW14" s="762"/>
      <c r="BX14" s="762"/>
      <c r="BY14" s="762"/>
      <c r="BZ14" s="762"/>
      <c r="CA14" s="762"/>
      <c r="CB14" s="762"/>
      <c r="CC14" s="762"/>
      <c r="CD14" s="762"/>
    </row>
    <row r="15" spans="1:82" x14ac:dyDescent="0.35">
      <c r="A15" s="766"/>
      <c r="B15" s="783"/>
      <c r="C15" s="774"/>
      <c r="D15" s="774"/>
      <c r="E15" s="766"/>
      <c r="F15" s="766" t="s">
        <v>42</v>
      </c>
      <c r="G15" s="766" t="s">
        <v>43</v>
      </c>
      <c r="H15" s="766"/>
      <c r="I15" s="769" t="s">
        <v>2502</v>
      </c>
      <c r="J15" s="787"/>
      <c r="K15" s="795"/>
      <c r="L15" s="795"/>
      <c r="M15" s="798"/>
      <c r="N15" s="762"/>
      <c r="O15" s="762"/>
      <c r="P15" s="762"/>
      <c r="Q15" s="762"/>
      <c r="R15" s="762"/>
      <c r="S15" s="762"/>
      <c r="T15" s="762"/>
      <c r="U15" s="762"/>
      <c r="V15" s="762"/>
      <c r="W15" s="762"/>
      <c r="X15" s="762"/>
      <c r="Y15" s="762"/>
      <c r="Z15" s="762"/>
      <c r="AA15" s="762"/>
      <c r="AB15" s="762"/>
      <c r="AC15" s="762"/>
      <c r="AD15" s="762"/>
      <c r="AE15" s="762"/>
      <c r="AF15" s="762"/>
      <c r="AG15" s="762"/>
      <c r="AH15" s="762"/>
      <c r="AI15" s="762"/>
      <c r="AJ15" s="762"/>
      <c r="AK15" s="762"/>
      <c r="AL15" s="762"/>
      <c r="AM15" s="762"/>
      <c r="AN15" s="762"/>
      <c r="AO15" s="762"/>
      <c r="AP15" s="762"/>
      <c r="AQ15" s="762"/>
      <c r="AR15" s="762"/>
      <c r="AS15" s="762"/>
      <c r="AT15" s="762"/>
      <c r="AU15" s="762"/>
      <c r="AV15" s="762"/>
      <c r="AW15" s="762"/>
      <c r="AX15" s="762"/>
      <c r="AY15" s="762"/>
      <c r="AZ15" s="762"/>
      <c r="BA15" s="762"/>
      <c r="BB15" s="762"/>
      <c r="BC15" s="762"/>
      <c r="BD15" s="762"/>
      <c r="BE15" s="762"/>
      <c r="BF15" s="762"/>
      <c r="BG15" s="762"/>
      <c r="BH15" s="762"/>
      <c r="BI15" s="762"/>
      <c r="BJ15" s="762"/>
      <c r="BK15" s="762"/>
      <c r="BL15" s="762"/>
      <c r="BM15" s="762"/>
      <c r="BN15" s="762"/>
      <c r="BO15" s="762"/>
      <c r="BP15" s="762"/>
      <c r="BQ15" s="762"/>
      <c r="BR15" s="762"/>
      <c r="BS15" s="762"/>
      <c r="BT15" s="762"/>
      <c r="BU15" s="762"/>
      <c r="BV15" s="762"/>
      <c r="BW15" s="762"/>
      <c r="BX15" s="762"/>
      <c r="BY15" s="762"/>
      <c r="BZ15" s="762"/>
      <c r="CA15" s="762"/>
      <c r="CB15" s="762"/>
      <c r="CC15" s="762"/>
      <c r="CD15" s="762"/>
    </row>
    <row r="16" spans="1:82" x14ac:dyDescent="0.35">
      <c r="A16" s="767"/>
      <c r="B16" s="784"/>
      <c r="C16" s="775"/>
      <c r="D16" s="775"/>
      <c r="E16" s="767"/>
      <c r="F16" s="767" t="s">
        <v>2504</v>
      </c>
      <c r="G16" s="767" t="s">
        <v>2504</v>
      </c>
      <c r="H16" s="767"/>
      <c r="I16" s="776"/>
      <c r="J16" s="762"/>
      <c r="K16" s="795"/>
      <c r="L16" s="795"/>
      <c r="M16" s="762"/>
      <c r="N16" s="762"/>
      <c r="O16" s="762"/>
      <c r="P16" s="762"/>
      <c r="Q16" s="762"/>
      <c r="R16" s="762"/>
      <c r="S16" s="762"/>
      <c r="T16" s="762"/>
      <c r="U16" s="762"/>
      <c r="V16" s="762"/>
      <c r="W16" s="762"/>
      <c r="X16" s="762"/>
      <c r="Y16" s="762"/>
      <c r="Z16" s="762"/>
      <c r="AA16" s="762"/>
      <c r="AB16" s="762"/>
      <c r="AC16" s="762"/>
      <c r="AD16" s="762"/>
      <c r="AE16" s="762"/>
      <c r="AF16" s="762"/>
      <c r="AG16" s="762"/>
      <c r="AH16" s="762"/>
      <c r="AI16" s="762"/>
      <c r="AJ16" s="762"/>
      <c r="AK16" s="762"/>
      <c r="AL16" s="762"/>
      <c r="AM16" s="762"/>
      <c r="AN16" s="762"/>
      <c r="AO16" s="762"/>
      <c r="AP16" s="762"/>
      <c r="AQ16" s="762"/>
      <c r="AR16" s="762"/>
      <c r="AS16" s="762"/>
      <c r="AT16" s="762"/>
      <c r="AU16" s="762"/>
      <c r="AV16" s="762"/>
      <c r="AW16" s="762"/>
      <c r="AX16" s="762"/>
      <c r="AY16" s="762"/>
      <c r="AZ16" s="762"/>
      <c r="BA16" s="762"/>
      <c r="BB16" s="762"/>
      <c r="BC16" s="762"/>
      <c r="BD16" s="762"/>
      <c r="BE16" s="762"/>
      <c r="BF16" s="762"/>
      <c r="BG16" s="762"/>
      <c r="BH16" s="762"/>
      <c r="BI16" s="762"/>
      <c r="BJ16" s="762"/>
      <c r="BK16" s="762"/>
      <c r="BL16" s="762"/>
      <c r="BM16" s="762"/>
      <c r="BN16" s="762"/>
      <c r="BO16" s="762"/>
      <c r="BP16" s="762"/>
      <c r="BQ16" s="762"/>
      <c r="BR16" s="762"/>
      <c r="BS16" s="762"/>
      <c r="BT16" s="762"/>
      <c r="BU16" s="762"/>
      <c r="BV16" s="762"/>
      <c r="BW16" s="762"/>
      <c r="BX16" s="762"/>
      <c r="BY16" s="762"/>
      <c r="BZ16" s="762"/>
      <c r="CA16" s="762"/>
      <c r="CB16" s="762"/>
      <c r="CC16" s="762"/>
      <c r="CD16" s="762"/>
    </row>
    <row r="17" spans="1:82" x14ac:dyDescent="0.35">
      <c r="A17" s="765">
        <v>5</v>
      </c>
      <c r="B17" s="772" t="s">
        <v>55</v>
      </c>
      <c r="C17" s="773" t="s">
        <v>501</v>
      </c>
      <c r="D17" s="773" t="s">
        <v>501</v>
      </c>
      <c r="E17" s="765" t="s">
        <v>40</v>
      </c>
      <c r="F17" s="765" t="s">
        <v>266</v>
      </c>
      <c r="G17" s="765" t="s">
        <v>266</v>
      </c>
      <c r="H17" s="765" t="s">
        <v>10</v>
      </c>
      <c r="I17" s="780" t="s">
        <v>2508</v>
      </c>
      <c r="J17" s="777"/>
      <c r="K17" s="795">
        <v>1350</v>
      </c>
      <c r="L17" s="778" t="s">
        <v>2501</v>
      </c>
      <c r="M17" s="797" t="s">
        <v>2509</v>
      </c>
      <c r="N17" s="762"/>
      <c r="O17" s="762"/>
      <c r="P17" s="762"/>
      <c r="Q17" s="762"/>
      <c r="R17" s="762"/>
      <c r="S17" s="762"/>
      <c r="T17" s="762"/>
      <c r="U17" s="762"/>
      <c r="V17" s="762"/>
      <c r="W17" s="762"/>
      <c r="X17" s="762"/>
      <c r="Y17" s="762"/>
      <c r="Z17" s="762"/>
      <c r="AA17" s="762"/>
      <c r="AB17" s="762"/>
      <c r="AC17" s="762"/>
      <c r="AD17" s="762"/>
      <c r="AE17" s="762"/>
      <c r="AF17" s="762"/>
      <c r="AG17" s="762"/>
      <c r="AH17" s="762"/>
      <c r="AI17" s="762"/>
      <c r="AJ17" s="762"/>
      <c r="AK17" s="762"/>
      <c r="AL17" s="762"/>
      <c r="AM17" s="762"/>
      <c r="AN17" s="762"/>
      <c r="AO17" s="762"/>
      <c r="AP17" s="762"/>
      <c r="AQ17" s="625"/>
      <c r="AR17" s="625"/>
      <c r="AS17" s="625"/>
      <c r="AT17" s="625"/>
      <c r="AU17" s="625"/>
      <c r="AV17" s="625"/>
      <c r="AW17" s="625"/>
      <c r="AX17" s="625"/>
      <c r="AY17" s="625"/>
      <c r="AZ17" s="625"/>
      <c r="BA17" s="625"/>
      <c r="BB17" s="625"/>
      <c r="BC17" s="625"/>
      <c r="BD17" s="625"/>
      <c r="BE17" s="625"/>
      <c r="BF17" s="625"/>
      <c r="BG17" s="625"/>
      <c r="BH17" s="625"/>
      <c r="BI17" s="625"/>
      <c r="BJ17" s="625"/>
      <c r="BK17" s="625"/>
      <c r="BL17" s="625"/>
      <c r="BM17" s="625"/>
      <c r="BN17" s="625"/>
      <c r="BO17" s="625"/>
      <c r="BP17" s="625"/>
      <c r="BQ17" s="625"/>
      <c r="BR17" s="625"/>
      <c r="BS17" s="625"/>
      <c r="BT17" s="625"/>
      <c r="BU17" s="625"/>
      <c r="BV17" s="625"/>
      <c r="BW17" s="625"/>
      <c r="BX17" s="625"/>
      <c r="BY17" s="625"/>
      <c r="BZ17" s="625"/>
      <c r="CA17" s="625"/>
      <c r="CB17" s="625"/>
      <c r="CC17" s="625"/>
      <c r="CD17" s="625"/>
    </row>
    <row r="18" spans="1:82" x14ac:dyDescent="0.35">
      <c r="A18" s="766"/>
      <c r="B18" s="783"/>
      <c r="C18" s="774"/>
      <c r="D18" s="774"/>
      <c r="E18" s="766"/>
      <c r="F18" s="766" t="s">
        <v>42</v>
      </c>
      <c r="G18" s="766" t="s">
        <v>43</v>
      </c>
      <c r="H18" s="766"/>
      <c r="I18" s="769" t="s">
        <v>2502</v>
      </c>
      <c r="J18" s="787"/>
      <c r="K18" s="795"/>
      <c r="L18" s="795"/>
      <c r="M18" s="798"/>
      <c r="N18" s="762"/>
      <c r="O18" s="762"/>
      <c r="P18" s="762"/>
      <c r="Q18" s="762"/>
      <c r="R18" s="762"/>
      <c r="S18" s="762"/>
      <c r="T18" s="762"/>
      <c r="U18" s="762"/>
      <c r="V18" s="762"/>
      <c r="W18" s="762"/>
      <c r="X18" s="762"/>
      <c r="Y18" s="762"/>
      <c r="Z18" s="762"/>
      <c r="AA18" s="762"/>
      <c r="AB18" s="762"/>
      <c r="AC18" s="762"/>
      <c r="AD18" s="762"/>
      <c r="AE18" s="762"/>
      <c r="AF18" s="762"/>
      <c r="AG18" s="762"/>
      <c r="AH18" s="762"/>
      <c r="AI18" s="762"/>
      <c r="AJ18" s="762"/>
      <c r="AK18" s="762"/>
      <c r="AL18" s="762"/>
      <c r="AM18" s="762"/>
      <c r="AN18" s="762"/>
      <c r="AO18" s="762"/>
      <c r="AP18" s="762"/>
      <c r="AQ18" s="625"/>
      <c r="AR18" s="625"/>
      <c r="AS18" s="625"/>
      <c r="AT18" s="625"/>
      <c r="AU18" s="625"/>
      <c r="AV18" s="625"/>
      <c r="AW18" s="625"/>
      <c r="AX18" s="625"/>
      <c r="AY18" s="625"/>
      <c r="AZ18" s="625"/>
      <c r="BA18" s="625"/>
      <c r="BB18" s="625"/>
      <c r="BC18" s="625"/>
      <c r="BD18" s="625"/>
      <c r="BE18" s="625"/>
      <c r="BF18" s="625"/>
      <c r="BG18" s="625"/>
      <c r="BH18" s="625"/>
      <c r="BI18" s="625"/>
      <c r="BJ18" s="625"/>
      <c r="BK18" s="625"/>
      <c r="BL18" s="625"/>
      <c r="BM18" s="625"/>
      <c r="BN18" s="625"/>
      <c r="BO18" s="625"/>
      <c r="BP18" s="625"/>
      <c r="BQ18" s="625"/>
      <c r="BR18" s="625"/>
      <c r="BS18" s="625"/>
      <c r="BT18" s="625"/>
      <c r="BU18" s="625"/>
      <c r="BV18" s="625"/>
      <c r="BW18" s="625"/>
      <c r="BX18" s="625"/>
      <c r="BY18" s="625"/>
      <c r="BZ18" s="625"/>
      <c r="CA18" s="625"/>
      <c r="CB18" s="625"/>
      <c r="CC18" s="625"/>
      <c r="CD18" s="625"/>
    </row>
    <row r="19" spans="1:82" x14ac:dyDescent="0.35">
      <c r="A19" s="767"/>
      <c r="B19" s="784"/>
      <c r="C19" s="775"/>
      <c r="D19" s="775"/>
      <c r="E19" s="767"/>
      <c r="F19" s="767" t="s">
        <v>501</v>
      </c>
      <c r="G19" s="767" t="s">
        <v>501</v>
      </c>
      <c r="H19" s="767"/>
      <c r="I19" s="776"/>
      <c r="J19" s="762"/>
      <c r="K19" s="795"/>
      <c r="L19" s="795"/>
      <c r="M19" s="762"/>
      <c r="N19" s="762"/>
      <c r="O19" s="762"/>
      <c r="P19" s="762"/>
      <c r="Q19" s="762"/>
      <c r="R19" s="762"/>
      <c r="S19" s="762"/>
      <c r="T19" s="762"/>
      <c r="U19" s="762"/>
      <c r="V19" s="762"/>
      <c r="W19" s="762"/>
      <c r="X19" s="762"/>
      <c r="Y19" s="762"/>
      <c r="Z19" s="762"/>
      <c r="AA19" s="762"/>
      <c r="AB19" s="762"/>
      <c r="AC19" s="762"/>
      <c r="AD19" s="762"/>
      <c r="AE19" s="762"/>
      <c r="AF19" s="762"/>
      <c r="AG19" s="762"/>
      <c r="AH19" s="762"/>
      <c r="AI19" s="762"/>
      <c r="AJ19" s="762"/>
      <c r="AK19" s="762"/>
      <c r="AL19" s="762"/>
      <c r="AM19" s="762"/>
      <c r="AN19" s="762"/>
      <c r="AO19" s="762"/>
      <c r="AP19" s="762"/>
      <c r="AQ19" s="625"/>
      <c r="AR19" s="625"/>
      <c r="AS19" s="625"/>
      <c r="AT19" s="625"/>
      <c r="AU19" s="625"/>
      <c r="AV19" s="625"/>
      <c r="AW19" s="625"/>
      <c r="AX19" s="625"/>
      <c r="AY19" s="625"/>
      <c r="AZ19" s="625"/>
      <c r="BA19" s="625"/>
      <c r="BB19" s="625"/>
      <c r="BC19" s="625"/>
      <c r="BD19" s="625"/>
      <c r="BE19" s="625"/>
      <c r="BF19" s="625"/>
      <c r="BG19" s="625"/>
      <c r="BH19" s="625"/>
      <c r="BI19" s="625"/>
      <c r="BJ19" s="625"/>
      <c r="BK19" s="625"/>
      <c r="BL19" s="625"/>
      <c r="BM19" s="625"/>
      <c r="BN19" s="625"/>
      <c r="BO19" s="625"/>
      <c r="BP19" s="625"/>
      <c r="BQ19" s="625"/>
      <c r="BR19" s="625"/>
      <c r="BS19" s="625"/>
      <c r="BT19" s="625"/>
      <c r="BU19" s="625"/>
      <c r="BV19" s="625"/>
      <c r="BW19" s="625"/>
      <c r="BX19" s="625"/>
      <c r="BY19" s="625"/>
      <c r="BZ19" s="625"/>
      <c r="CA19" s="625"/>
      <c r="CB19" s="625"/>
      <c r="CC19" s="625"/>
      <c r="CD19" s="625"/>
    </row>
    <row r="20" spans="1:82" x14ac:dyDescent="0.35">
      <c r="A20" s="765">
        <v>6</v>
      </c>
      <c r="B20" s="772" t="s">
        <v>88</v>
      </c>
      <c r="C20" s="773" t="s">
        <v>830</v>
      </c>
      <c r="D20" s="773" t="s">
        <v>830</v>
      </c>
      <c r="E20" s="765" t="s">
        <v>40</v>
      </c>
      <c r="F20" s="765" t="s">
        <v>2510</v>
      </c>
      <c r="G20" s="765" t="s">
        <v>2510</v>
      </c>
      <c r="H20" s="765" t="s">
        <v>10</v>
      </c>
      <c r="I20" s="780" t="s">
        <v>2511</v>
      </c>
      <c r="J20" s="777"/>
      <c r="K20" s="795">
        <v>670</v>
      </c>
      <c r="L20" s="778" t="s">
        <v>2512</v>
      </c>
      <c r="M20" s="797" t="s">
        <v>2513</v>
      </c>
      <c r="N20" s="788"/>
      <c r="O20" s="788"/>
      <c r="P20" s="788"/>
      <c r="Q20" s="788"/>
      <c r="R20" s="788"/>
      <c r="S20" s="788"/>
      <c r="T20" s="788"/>
      <c r="U20" s="788"/>
      <c r="V20" s="788"/>
      <c r="W20" s="788"/>
      <c r="X20" s="788"/>
      <c r="Y20" s="788"/>
      <c r="Z20" s="788"/>
      <c r="AA20" s="788"/>
      <c r="AB20" s="788"/>
      <c r="AC20" s="788"/>
      <c r="AD20" s="788"/>
      <c r="AE20" s="788"/>
      <c r="AF20" s="788"/>
      <c r="AG20" s="788"/>
      <c r="AH20" s="788"/>
      <c r="AI20" s="788"/>
      <c r="AJ20" s="788"/>
      <c r="AK20" s="788"/>
      <c r="AL20" s="788"/>
      <c r="AM20" s="788"/>
      <c r="AN20" s="788"/>
      <c r="AO20" s="788"/>
      <c r="AP20" s="788"/>
      <c r="AQ20" s="625"/>
      <c r="AR20" s="625"/>
      <c r="AS20" s="625"/>
      <c r="AT20" s="625"/>
      <c r="AU20" s="625"/>
      <c r="AV20" s="625"/>
      <c r="AW20" s="625"/>
      <c r="AX20" s="625"/>
      <c r="AY20" s="625"/>
      <c r="AZ20" s="625"/>
      <c r="BA20" s="625"/>
      <c r="BB20" s="625"/>
      <c r="BC20" s="625"/>
      <c r="BD20" s="625"/>
      <c r="BE20" s="625"/>
      <c r="BF20" s="625"/>
      <c r="BG20" s="625"/>
      <c r="BH20" s="625"/>
      <c r="BI20" s="625"/>
      <c r="BJ20" s="625"/>
      <c r="BK20" s="625"/>
      <c r="BL20" s="625"/>
      <c r="BM20" s="625"/>
      <c r="BN20" s="625"/>
      <c r="BO20" s="625"/>
      <c r="BP20" s="625"/>
      <c r="BQ20" s="625"/>
      <c r="BR20" s="625"/>
      <c r="BS20" s="625"/>
      <c r="BT20" s="625"/>
      <c r="BU20" s="625"/>
      <c r="BV20" s="625"/>
      <c r="BW20" s="625"/>
      <c r="BX20" s="625"/>
      <c r="BY20" s="625"/>
      <c r="BZ20" s="625"/>
      <c r="CA20" s="625"/>
      <c r="CB20" s="625"/>
      <c r="CC20" s="625"/>
      <c r="CD20" s="625"/>
    </row>
    <row r="21" spans="1:82" x14ac:dyDescent="0.35">
      <c r="A21" s="766"/>
      <c r="B21" s="783" t="s">
        <v>2514</v>
      </c>
      <c r="C21" s="774"/>
      <c r="D21" s="774"/>
      <c r="E21" s="766"/>
      <c r="F21" s="766" t="s">
        <v>42</v>
      </c>
      <c r="G21" s="766" t="s">
        <v>43</v>
      </c>
      <c r="H21" s="766"/>
      <c r="I21" s="769" t="s">
        <v>2515</v>
      </c>
      <c r="J21" s="787"/>
      <c r="K21" s="795"/>
      <c r="L21" s="795"/>
      <c r="M21" s="798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/>
      <c r="AP21" s="762"/>
      <c r="AQ21" s="625"/>
      <c r="AR21" s="625"/>
      <c r="AS21" s="625"/>
      <c r="AT21" s="625"/>
      <c r="AU21" s="625"/>
      <c r="AV21" s="625"/>
      <c r="AW21" s="625"/>
      <c r="AX21" s="625"/>
      <c r="AY21" s="625"/>
      <c r="AZ21" s="625"/>
      <c r="BA21" s="625"/>
      <c r="BB21" s="625"/>
      <c r="BC21" s="625"/>
      <c r="BD21" s="625"/>
      <c r="BE21" s="625"/>
      <c r="BF21" s="625"/>
      <c r="BG21" s="625"/>
      <c r="BH21" s="625"/>
      <c r="BI21" s="625"/>
      <c r="BJ21" s="625"/>
      <c r="BK21" s="625"/>
      <c r="BL21" s="625"/>
      <c r="BM21" s="625"/>
      <c r="BN21" s="625"/>
      <c r="BO21" s="625"/>
      <c r="BP21" s="625"/>
      <c r="BQ21" s="625"/>
      <c r="BR21" s="625"/>
      <c r="BS21" s="625"/>
      <c r="BT21" s="625"/>
      <c r="BU21" s="625"/>
      <c r="BV21" s="625"/>
      <c r="BW21" s="625"/>
      <c r="BX21" s="625"/>
      <c r="BY21" s="625"/>
      <c r="BZ21" s="625"/>
      <c r="CA21" s="625"/>
      <c r="CB21" s="625"/>
      <c r="CC21" s="625"/>
      <c r="CD21" s="625"/>
    </row>
    <row r="22" spans="1:82" x14ac:dyDescent="0.35">
      <c r="A22" s="767"/>
      <c r="B22" s="784"/>
      <c r="C22" s="775"/>
      <c r="D22" s="775"/>
      <c r="E22" s="767"/>
      <c r="F22" s="767" t="s">
        <v>830</v>
      </c>
      <c r="G22" s="767" t="s">
        <v>830</v>
      </c>
      <c r="H22" s="767"/>
      <c r="I22" s="776"/>
      <c r="J22" s="762"/>
      <c r="K22" s="795"/>
      <c r="L22" s="795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/>
      <c r="AP22" s="762"/>
      <c r="AQ22" s="625"/>
      <c r="AR22" s="625"/>
      <c r="AS22" s="625"/>
      <c r="AT22" s="625"/>
      <c r="AU22" s="625"/>
      <c r="AV22" s="625"/>
      <c r="AW22" s="625"/>
      <c r="AX22" s="625"/>
      <c r="AY22" s="625"/>
      <c r="AZ22" s="625"/>
      <c r="BA22" s="625"/>
      <c r="BB22" s="625"/>
      <c r="BC22" s="625"/>
      <c r="BD22" s="625"/>
      <c r="BE22" s="625"/>
      <c r="BF22" s="625"/>
      <c r="BG22" s="625"/>
      <c r="BH22" s="625"/>
      <c r="BI22" s="625"/>
      <c r="BJ22" s="625"/>
      <c r="BK22" s="625"/>
      <c r="BL22" s="625"/>
      <c r="BM22" s="625"/>
      <c r="BN22" s="625"/>
      <c r="BO22" s="625"/>
      <c r="BP22" s="625"/>
      <c r="BQ22" s="625"/>
      <c r="BR22" s="625"/>
      <c r="BS22" s="625"/>
      <c r="BT22" s="625"/>
      <c r="BU22" s="625"/>
      <c r="BV22" s="625"/>
      <c r="BW22" s="625"/>
      <c r="BX22" s="625"/>
      <c r="BY22" s="625"/>
      <c r="BZ22" s="625"/>
      <c r="CA22" s="625"/>
      <c r="CB22" s="625"/>
      <c r="CC22" s="625"/>
      <c r="CD22" s="625"/>
    </row>
    <row r="23" spans="1:82" x14ac:dyDescent="0.35">
      <c r="A23" s="765">
        <v>7</v>
      </c>
      <c r="B23" s="772" t="s">
        <v>104</v>
      </c>
      <c r="C23" s="773" t="s">
        <v>503</v>
      </c>
      <c r="D23" s="773" t="s">
        <v>503</v>
      </c>
      <c r="E23" s="765" t="s">
        <v>40</v>
      </c>
      <c r="F23" s="765" t="s">
        <v>2516</v>
      </c>
      <c r="G23" s="765" t="s">
        <v>2516</v>
      </c>
      <c r="H23" s="765" t="s">
        <v>10</v>
      </c>
      <c r="I23" s="780" t="s">
        <v>2517</v>
      </c>
      <c r="J23" s="777" t="s">
        <v>468</v>
      </c>
      <c r="K23" s="795">
        <v>400</v>
      </c>
      <c r="L23" s="778" t="s">
        <v>2518</v>
      </c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/>
      <c r="AP23" s="762"/>
      <c r="AQ23" s="625"/>
      <c r="AR23" s="625"/>
      <c r="AS23" s="625"/>
      <c r="AT23" s="625"/>
      <c r="AU23" s="625"/>
      <c r="AV23" s="625"/>
      <c r="AW23" s="625"/>
      <c r="AX23" s="625"/>
      <c r="AY23" s="625"/>
      <c r="AZ23" s="625"/>
      <c r="BA23" s="625"/>
      <c r="BB23" s="625"/>
      <c r="BC23" s="625"/>
      <c r="BD23" s="625"/>
      <c r="BE23" s="625"/>
      <c r="BF23" s="625"/>
      <c r="BG23" s="625"/>
      <c r="BH23" s="625"/>
      <c r="BI23" s="625"/>
      <c r="BJ23" s="625"/>
      <c r="BK23" s="625"/>
      <c r="BL23" s="625"/>
      <c r="BM23" s="625"/>
      <c r="BN23" s="625"/>
      <c r="BO23" s="625"/>
      <c r="BP23" s="625"/>
      <c r="BQ23" s="625"/>
      <c r="BR23" s="625"/>
      <c r="BS23" s="625"/>
      <c r="BT23" s="625"/>
      <c r="BU23" s="625"/>
      <c r="BV23" s="625"/>
      <c r="BW23" s="625"/>
      <c r="BX23" s="625"/>
      <c r="BY23" s="625"/>
      <c r="BZ23" s="625"/>
      <c r="CA23" s="625"/>
      <c r="CB23" s="625"/>
      <c r="CC23" s="625"/>
      <c r="CD23" s="625"/>
    </row>
    <row r="24" spans="1:82" x14ac:dyDescent="0.35">
      <c r="A24" s="766"/>
      <c r="B24" s="783" t="s">
        <v>2514</v>
      </c>
      <c r="C24" s="774"/>
      <c r="D24" s="774"/>
      <c r="E24" s="766"/>
      <c r="F24" s="766" t="s">
        <v>42</v>
      </c>
      <c r="G24" s="766" t="s">
        <v>43</v>
      </c>
      <c r="H24" s="766"/>
      <c r="I24" s="769" t="s">
        <v>2519</v>
      </c>
      <c r="J24" s="787"/>
      <c r="K24" s="795"/>
      <c r="L24" s="795"/>
      <c r="M24" s="798"/>
      <c r="N24" s="762"/>
      <c r="O24" s="762"/>
      <c r="P24" s="762"/>
      <c r="Q24" s="762"/>
      <c r="R24" s="762"/>
      <c r="S24" s="762"/>
      <c r="T24" s="762"/>
      <c r="U24" s="762"/>
      <c r="V24" s="762"/>
      <c r="W24" s="762"/>
      <c r="X24" s="762"/>
      <c r="Y24" s="762"/>
      <c r="Z24" s="762"/>
      <c r="AA24" s="762"/>
      <c r="AB24" s="762"/>
      <c r="AC24" s="762"/>
      <c r="AD24" s="762"/>
      <c r="AE24" s="762"/>
      <c r="AF24" s="762"/>
      <c r="AG24" s="762"/>
      <c r="AH24" s="762"/>
      <c r="AI24" s="762"/>
      <c r="AJ24" s="762"/>
      <c r="AK24" s="762"/>
      <c r="AL24" s="762"/>
      <c r="AM24" s="762"/>
      <c r="AN24" s="762"/>
      <c r="AO24" s="762"/>
      <c r="AP24" s="762"/>
      <c r="AQ24" s="625"/>
      <c r="AR24" s="625"/>
      <c r="AS24" s="625"/>
      <c r="AT24" s="625"/>
      <c r="AU24" s="625"/>
      <c r="AV24" s="625"/>
      <c r="AW24" s="625"/>
      <c r="AX24" s="625"/>
      <c r="AY24" s="625"/>
      <c r="AZ24" s="625"/>
      <c r="BA24" s="625"/>
      <c r="BB24" s="625"/>
      <c r="BC24" s="625"/>
      <c r="BD24" s="625"/>
      <c r="BE24" s="625"/>
      <c r="BF24" s="625"/>
      <c r="BG24" s="625"/>
      <c r="BH24" s="625"/>
      <c r="BI24" s="625"/>
      <c r="BJ24" s="625"/>
      <c r="BK24" s="625"/>
      <c r="BL24" s="625"/>
      <c r="BM24" s="625"/>
      <c r="BN24" s="625"/>
      <c r="BO24" s="625"/>
      <c r="BP24" s="625"/>
      <c r="BQ24" s="625"/>
      <c r="BR24" s="625"/>
      <c r="BS24" s="625"/>
      <c r="BT24" s="625"/>
      <c r="BU24" s="625"/>
      <c r="BV24" s="625"/>
      <c r="BW24" s="625"/>
      <c r="BX24" s="625"/>
      <c r="BY24" s="625"/>
      <c r="BZ24" s="625"/>
      <c r="CA24" s="625"/>
      <c r="CB24" s="625"/>
      <c r="CC24" s="625"/>
      <c r="CD24" s="625"/>
    </row>
    <row r="25" spans="1:82" x14ac:dyDescent="0.35">
      <c r="A25" s="767"/>
      <c r="B25" s="784" t="s">
        <v>2520</v>
      </c>
      <c r="C25" s="775"/>
      <c r="D25" s="775"/>
      <c r="E25" s="767"/>
      <c r="F25" s="767" t="s">
        <v>503</v>
      </c>
      <c r="G25" s="767" t="s">
        <v>503</v>
      </c>
      <c r="H25" s="767"/>
      <c r="I25" s="776"/>
      <c r="J25" s="762"/>
      <c r="K25" s="795"/>
      <c r="L25" s="795"/>
      <c r="M25" s="762"/>
      <c r="N25" s="762"/>
      <c r="O25" s="762"/>
      <c r="P25" s="762"/>
      <c r="Q25" s="762"/>
      <c r="R25" s="762"/>
      <c r="S25" s="762"/>
      <c r="T25" s="762"/>
      <c r="U25" s="762"/>
      <c r="V25" s="762"/>
      <c r="W25" s="762"/>
      <c r="X25" s="762"/>
      <c r="Y25" s="762"/>
      <c r="Z25" s="762"/>
      <c r="AA25" s="762"/>
      <c r="AB25" s="762"/>
      <c r="AC25" s="762"/>
      <c r="AD25" s="762"/>
      <c r="AE25" s="762"/>
      <c r="AF25" s="762"/>
      <c r="AG25" s="762"/>
      <c r="AH25" s="762"/>
      <c r="AI25" s="762"/>
      <c r="AJ25" s="762"/>
      <c r="AK25" s="762"/>
      <c r="AL25" s="762"/>
      <c r="AM25" s="762"/>
      <c r="AN25" s="762"/>
      <c r="AO25" s="762"/>
      <c r="AP25" s="762"/>
      <c r="AQ25" s="625"/>
      <c r="AR25" s="625"/>
      <c r="AS25" s="625"/>
      <c r="AT25" s="625"/>
      <c r="AU25" s="625"/>
      <c r="AV25" s="625"/>
      <c r="AW25" s="625"/>
      <c r="AX25" s="625"/>
      <c r="AY25" s="625"/>
      <c r="AZ25" s="625"/>
      <c r="BA25" s="625"/>
      <c r="BB25" s="625"/>
      <c r="BC25" s="625"/>
      <c r="BD25" s="625"/>
      <c r="BE25" s="625"/>
      <c r="BF25" s="625"/>
      <c r="BG25" s="625"/>
      <c r="BH25" s="625"/>
      <c r="BI25" s="625"/>
      <c r="BJ25" s="625"/>
      <c r="BK25" s="625"/>
      <c r="BL25" s="625"/>
      <c r="BM25" s="625"/>
      <c r="BN25" s="625"/>
      <c r="BO25" s="625"/>
      <c r="BP25" s="625"/>
      <c r="BQ25" s="625"/>
      <c r="BR25" s="625"/>
      <c r="BS25" s="625"/>
      <c r="BT25" s="625"/>
      <c r="BU25" s="625"/>
      <c r="BV25" s="625"/>
      <c r="BW25" s="625"/>
      <c r="BX25" s="625"/>
      <c r="BY25" s="625"/>
      <c r="BZ25" s="625"/>
      <c r="CA25" s="625"/>
      <c r="CB25" s="625"/>
      <c r="CC25" s="625"/>
      <c r="CD25" s="625"/>
    </row>
    <row r="26" spans="1:82" x14ac:dyDescent="0.35">
      <c r="A26" s="765">
        <v>8</v>
      </c>
      <c r="B26" s="772" t="s">
        <v>104</v>
      </c>
      <c r="C26" s="773" t="s">
        <v>2521</v>
      </c>
      <c r="D26" s="773" t="s">
        <v>2521</v>
      </c>
      <c r="E26" s="765" t="s">
        <v>40</v>
      </c>
      <c r="F26" s="765" t="s">
        <v>2516</v>
      </c>
      <c r="G26" s="765" t="s">
        <v>2516</v>
      </c>
      <c r="H26" s="765" t="s">
        <v>10</v>
      </c>
      <c r="I26" s="780" t="s">
        <v>2522</v>
      </c>
      <c r="J26" s="777" t="s">
        <v>468</v>
      </c>
      <c r="K26" s="795">
        <v>1700</v>
      </c>
      <c r="L26" s="778" t="s">
        <v>2518</v>
      </c>
      <c r="M26" s="762"/>
      <c r="N26" s="762"/>
      <c r="O26" s="762"/>
      <c r="P26" s="762"/>
      <c r="Q26" s="762"/>
      <c r="R26" s="762"/>
      <c r="S26" s="762"/>
      <c r="T26" s="762"/>
      <c r="U26" s="762"/>
      <c r="V26" s="762"/>
      <c r="W26" s="762"/>
      <c r="X26" s="762"/>
      <c r="Y26" s="762"/>
      <c r="Z26" s="762"/>
      <c r="AA26" s="762"/>
      <c r="AB26" s="762"/>
      <c r="AC26" s="762"/>
      <c r="AD26" s="762"/>
      <c r="AE26" s="762"/>
      <c r="AF26" s="762"/>
      <c r="AG26" s="762"/>
      <c r="AH26" s="762"/>
      <c r="AI26" s="762"/>
      <c r="AJ26" s="762"/>
      <c r="AK26" s="762"/>
      <c r="AL26" s="762"/>
      <c r="AM26" s="762"/>
      <c r="AN26" s="762"/>
      <c r="AO26" s="762"/>
      <c r="AP26" s="762"/>
      <c r="AQ26" s="625"/>
      <c r="AR26" s="625"/>
      <c r="AS26" s="625"/>
      <c r="AT26" s="625"/>
      <c r="AU26" s="625"/>
      <c r="AV26" s="625"/>
      <c r="AW26" s="625"/>
      <c r="AX26" s="625"/>
      <c r="AY26" s="625"/>
      <c r="AZ26" s="625"/>
      <c r="BA26" s="625"/>
      <c r="BB26" s="625"/>
      <c r="BC26" s="625"/>
      <c r="BD26" s="625"/>
      <c r="BE26" s="625"/>
      <c r="BF26" s="625"/>
      <c r="BG26" s="625"/>
      <c r="BH26" s="625"/>
      <c r="BI26" s="625"/>
      <c r="BJ26" s="625"/>
      <c r="BK26" s="625"/>
      <c r="BL26" s="625"/>
      <c r="BM26" s="625"/>
      <c r="BN26" s="625"/>
      <c r="BO26" s="625"/>
      <c r="BP26" s="625"/>
      <c r="BQ26" s="625"/>
      <c r="BR26" s="625"/>
      <c r="BS26" s="625"/>
      <c r="BT26" s="625"/>
      <c r="BU26" s="625"/>
      <c r="BV26" s="625"/>
      <c r="BW26" s="625"/>
      <c r="BX26" s="625"/>
      <c r="BY26" s="625"/>
      <c r="BZ26" s="625"/>
      <c r="CA26" s="625"/>
      <c r="CB26" s="625"/>
      <c r="CC26" s="625"/>
      <c r="CD26" s="625"/>
    </row>
    <row r="27" spans="1:82" x14ac:dyDescent="0.35">
      <c r="A27" s="766"/>
      <c r="B27" s="783" t="s">
        <v>106</v>
      </c>
      <c r="C27" s="774"/>
      <c r="D27" s="774"/>
      <c r="E27" s="766"/>
      <c r="F27" s="766" t="s">
        <v>42</v>
      </c>
      <c r="G27" s="766" t="s">
        <v>43</v>
      </c>
      <c r="H27" s="766"/>
      <c r="I27" s="769" t="s">
        <v>2519</v>
      </c>
      <c r="J27" s="787"/>
      <c r="K27" s="795"/>
      <c r="L27" s="778" t="s">
        <v>2496</v>
      </c>
      <c r="M27" s="798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62"/>
      <c r="AI27" s="762"/>
      <c r="AJ27" s="762"/>
      <c r="AK27" s="762"/>
      <c r="AL27" s="762"/>
      <c r="AM27" s="762"/>
      <c r="AN27" s="762"/>
      <c r="AO27" s="762"/>
      <c r="AP27" s="762"/>
      <c r="AQ27" s="625"/>
      <c r="AR27" s="625"/>
      <c r="AS27" s="625"/>
      <c r="AT27" s="625"/>
      <c r="AU27" s="625"/>
      <c r="AV27" s="625"/>
      <c r="AW27" s="625"/>
      <c r="AX27" s="625"/>
      <c r="AY27" s="625"/>
      <c r="AZ27" s="625"/>
      <c r="BA27" s="625"/>
      <c r="BB27" s="625"/>
      <c r="BC27" s="625"/>
      <c r="BD27" s="625"/>
      <c r="BE27" s="625"/>
      <c r="BF27" s="625"/>
      <c r="BG27" s="625"/>
      <c r="BH27" s="625"/>
      <c r="BI27" s="625"/>
      <c r="BJ27" s="625"/>
      <c r="BK27" s="625"/>
      <c r="BL27" s="625"/>
      <c r="BM27" s="625"/>
      <c r="BN27" s="625"/>
      <c r="BO27" s="625"/>
      <c r="BP27" s="625"/>
      <c r="BQ27" s="625"/>
      <c r="BR27" s="625"/>
      <c r="BS27" s="625"/>
      <c r="BT27" s="625"/>
      <c r="BU27" s="625"/>
      <c r="BV27" s="625"/>
      <c r="BW27" s="625"/>
      <c r="BX27" s="625"/>
      <c r="BY27" s="625"/>
      <c r="BZ27" s="625"/>
      <c r="CA27" s="625"/>
      <c r="CB27" s="625"/>
      <c r="CC27" s="625"/>
      <c r="CD27" s="625"/>
    </row>
    <row r="28" spans="1:82" x14ac:dyDescent="0.35">
      <c r="A28" s="767"/>
      <c r="B28" s="784" t="s">
        <v>2523</v>
      </c>
      <c r="C28" s="775"/>
      <c r="D28" s="775"/>
      <c r="E28" s="767"/>
      <c r="F28" s="767" t="s">
        <v>2521</v>
      </c>
      <c r="G28" s="767" t="s">
        <v>2521</v>
      </c>
      <c r="H28" s="767"/>
      <c r="I28" s="776"/>
      <c r="J28" s="762"/>
      <c r="K28" s="795"/>
      <c r="L28" s="795"/>
      <c r="M28" s="762"/>
      <c r="N28" s="762"/>
      <c r="O28" s="762"/>
      <c r="P28" s="762"/>
      <c r="Q28" s="762"/>
      <c r="R28" s="762"/>
      <c r="S28" s="762"/>
      <c r="T28" s="762"/>
      <c r="U28" s="762"/>
      <c r="V28" s="762"/>
      <c r="W28" s="762"/>
      <c r="X28" s="762"/>
      <c r="Y28" s="762"/>
      <c r="Z28" s="762"/>
      <c r="AA28" s="762"/>
      <c r="AB28" s="762"/>
      <c r="AC28" s="762"/>
      <c r="AD28" s="762"/>
      <c r="AE28" s="762"/>
      <c r="AF28" s="762"/>
      <c r="AG28" s="762"/>
      <c r="AH28" s="762"/>
      <c r="AI28" s="762"/>
      <c r="AJ28" s="762"/>
      <c r="AK28" s="762"/>
      <c r="AL28" s="762"/>
      <c r="AM28" s="762"/>
      <c r="AN28" s="762"/>
      <c r="AO28" s="762"/>
      <c r="AP28" s="762"/>
      <c r="AQ28" s="625"/>
      <c r="AR28" s="625"/>
      <c r="AS28" s="625"/>
      <c r="AT28" s="625"/>
      <c r="AU28" s="625"/>
      <c r="AV28" s="625"/>
      <c r="AW28" s="625"/>
      <c r="AX28" s="625"/>
      <c r="AY28" s="625"/>
      <c r="AZ28" s="625"/>
      <c r="BA28" s="625"/>
      <c r="BB28" s="625"/>
      <c r="BC28" s="625"/>
      <c r="BD28" s="625"/>
      <c r="BE28" s="625"/>
      <c r="BF28" s="625"/>
      <c r="BG28" s="625"/>
      <c r="BH28" s="625"/>
      <c r="BI28" s="625"/>
      <c r="BJ28" s="625"/>
      <c r="BK28" s="625"/>
      <c r="BL28" s="625"/>
      <c r="BM28" s="625"/>
      <c r="BN28" s="625"/>
      <c r="BO28" s="625"/>
      <c r="BP28" s="625"/>
      <c r="BQ28" s="625"/>
      <c r="BR28" s="625"/>
      <c r="BS28" s="625"/>
      <c r="BT28" s="625"/>
      <c r="BU28" s="625"/>
      <c r="BV28" s="625"/>
      <c r="BW28" s="625"/>
      <c r="BX28" s="625"/>
      <c r="BY28" s="625"/>
      <c r="BZ28" s="625"/>
      <c r="CA28" s="625"/>
      <c r="CB28" s="625"/>
      <c r="CC28" s="625"/>
      <c r="CD28" s="625"/>
    </row>
    <row r="29" spans="1:82" x14ac:dyDescent="0.35">
      <c r="A29" s="765">
        <v>9</v>
      </c>
      <c r="B29" s="772" t="s">
        <v>55</v>
      </c>
      <c r="C29" s="773" t="s">
        <v>2524</v>
      </c>
      <c r="D29" s="773" t="s">
        <v>2524</v>
      </c>
      <c r="E29" s="765" t="s">
        <v>40</v>
      </c>
      <c r="F29" s="765" t="s">
        <v>266</v>
      </c>
      <c r="G29" s="765" t="s">
        <v>266</v>
      </c>
      <c r="H29" s="765" t="s">
        <v>10</v>
      </c>
      <c r="I29" s="780" t="s">
        <v>2525</v>
      </c>
      <c r="J29" s="777"/>
      <c r="K29" s="795">
        <v>424</v>
      </c>
      <c r="L29" s="778" t="s">
        <v>2526</v>
      </c>
      <c r="M29" s="797" t="s">
        <v>2527</v>
      </c>
      <c r="N29" s="762"/>
      <c r="O29" s="762"/>
      <c r="P29" s="762"/>
      <c r="Q29" s="762"/>
      <c r="R29" s="762"/>
      <c r="S29" s="762"/>
      <c r="T29" s="762"/>
      <c r="U29" s="762"/>
      <c r="V29" s="762"/>
      <c r="W29" s="762"/>
      <c r="X29" s="762"/>
      <c r="Y29" s="762"/>
      <c r="Z29" s="762"/>
      <c r="AA29" s="762"/>
      <c r="AB29" s="762"/>
      <c r="AC29" s="762"/>
      <c r="AD29" s="762"/>
      <c r="AE29" s="762"/>
      <c r="AF29" s="762"/>
      <c r="AG29" s="762"/>
      <c r="AH29" s="762"/>
      <c r="AI29" s="762"/>
      <c r="AJ29" s="762"/>
      <c r="AK29" s="762"/>
      <c r="AL29" s="762"/>
      <c r="AM29" s="762"/>
      <c r="AN29" s="762"/>
      <c r="AO29" s="762"/>
      <c r="AP29" s="762"/>
      <c r="AQ29" s="625"/>
      <c r="AR29" s="625"/>
      <c r="AS29" s="625"/>
      <c r="AT29" s="625"/>
      <c r="AU29" s="625"/>
      <c r="AV29" s="625"/>
      <c r="AW29" s="625"/>
      <c r="AX29" s="625"/>
      <c r="AY29" s="625"/>
      <c r="AZ29" s="625"/>
      <c r="BA29" s="625"/>
      <c r="BB29" s="625"/>
      <c r="BC29" s="625"/>
      <c r="BD29" s="625"/>
      <c r="BE29" s="625"/>
      <c r="BF29" s="625"/>
      <c r="BG29" s="625"/>
      <c r="BH29" s="625"/>
      <c r="BI29" s="625"/>
      <c r="BJ29" s="625"/>
      <c r="BK29" s="625"/>
      <c r="BL29" s="625"/>
      <c r="BM29" s="625"/>
      <c r="BN29" s="625"/>
      <c r="BO29" s="625"/>
      <c r="BP29" s="625"/>
      <c r="BQ29" s="625"/>
      <c r="BR29" s="625"/>
      <c r="BS29" s="625"/>
      <c r="BT29" s="625"/>
      <c r="BU29" s="625"/>
      <c r="BV29" s="625"/>
      <c r="BW29" s="625"/>
      <c r="BX29" s="625"/>
      <c r="BY29" s="625"/>
      <c r="BZ29" s="625"/>
      <c r="CA29" s="625"/>
      <c r="CB29" s="625"/>
      <c r="CC29" s="625"/>
      <c r="CD29" s="625"/>
    </row>
    <row r="30" spans="1:82" x14ac:dyDescent="0.35">
      <c r="A30" s="766"/>
      <c r="B30" s="783"/>
      <c r="C30" s="774"/>
      <c r="D30" s="774"/>
      <c r="E30" s="766"/>
      <c r="F30" s="766" t="s">
        <v>42</v>
      </c>
      <c r="G30" s="766" t="s">
        <v>43</v>
      </c>
      <c r="H30" s="766"/>
      <c r="I30" s="769" t="s">
        <v>2528</v>
      </c>
      <c r="J30" s="787"/>
      <c r="K30" s="795"/>
      <c r="L30" s="795"/>
      <c r="M30" s="798"/>
      <c r="N30" s="762"/>
      <c r="O30" s="762"/>
      <c r="P30" s="762"/>
      <c r="Q30" s="762"/>
      <c r="R30" s="762"/>
      <c r="S30" s="762"/>
      <c r="T30" s="762"/>
      <c r="U30" s="762"/>
      <c r="V30" s="762"/>
      <c r="W30" s="762"/>
      <c r="X30" s="762"/>
      <c r="Y30" s="762"/>
      <c r="Z30" s="762"/>
      <c r="AA30" s="762"/>
      <c r="AB30" s="762"/>
      <c r="AC30" s="762"/>
      <c r="AD30" s="762"/>
      <c r="AE30" s="762"/>
      <c r="AF30" s="762"/>
      <c r="AG30" s="762"/>
      <c r="AH30" s="762"/>
      <c r="AI30" s="762"/>
      <c r="AJ30" s="762"/>
      <c r="AK30" s="762"/>
      <c r="AL30" s="762"/>
      <c r="AM30" s="762"/>
      <c r="AN30" s="762"/>
      <c r="AO30" s="762"/>
      <c r="AP30" s="762"/>
      <c r="AQ30" s="625"/>
      <c r="AR30" s="625"/>
      <c r="AS30" s="625"/>
      <c r="AT30" s="625"/>
      <c r="AU30" s="625"/>
      <c r="AV30" s="625"/>
      <c r="AW30" s="625"/>
      <c r="AX30" s="625"/>
      <c r="AY30" s="625"/>
      <c r="AZ30" s="625"/>
      <c r="BA30" s="625"/>
      <c r="BB30" s="625"/>
      <c r="BC30" s="625"/>
      <c r="BD30" s="625"/>
      <c r="BE30" s="625"/>
      <c r="BF30" s="625"/>
      <c r="BG30" s="625"/>
      <c r="BH30" s="625"/>
      <c r="BI30" s="625"/>
      <c r="BJ30" s="625"/>
      <c r="BK30" s="625"/>
      <c r="BL30" s="625"/>
      <c r="BM30" s="625"/>
      <c r="BN30" s="625"/>
      <c r="BO30" s="625"/>
      <c r="BP30" s="625"/>
      <c r="BQ30" s="625"/>
      <c r="BR30" s="625"/>
      <c r="BS30" s="625"/>
      <c r="BT30" s="625"/>
      <c r="BU30" s="625"/>
      <c r="BV30" s="625"/>
      <c r="BW30" s="625"/>
      <c r="BX30" s="625"/>
      <c r="BY30" s="625"/>
      <c r="BZ30" s="625"/>
      <c r="CA30" s="625"/>
      <c r="CB30" s="625"/>
      <c r="CC30" s="625"/>
      <c r="CD30" s="625"/>
    </row>
    <row r="31" spans="1:82" x14ac:dyDescent="0.35">
      <c r="A31" s="767"/>
      <c r="B31" s="784"/>
      <c r="C31" s="775"/>
      <c r="D31" s="775"/>
      <c r="E31" s="767"/>
      <c r="F31" s="767" t="s">
        <v>2524</v>
      </c>
      <c r="G31" s="767" t="s">
        <v>2524</v>
      </c>
      <c r="H31" s="767"/>
      <c r="I31" s="776"/>
      <c r="J31" s="762"/>
      <c r="K31" s="795"/>
      <c r="L31" s="795"/>
      <c r="M31" s="762"/>
      <c r="N31" s="762"/>
      <c r="O31" s="762"/>
      <c r="P31" s="762"/>
      <c r="Q31" s="762"/>
      <c r="R31" s="762"/>
      <c r="S31" s="762"/>
      <c r="T31" s="762"/>
      <c r="U31" s="762"/>
      <c r="V31" s="762"/>
      <c r="W31" s="762"/>
      <c r="X31" s="762"/>
      <c r="Y31" s="762"/>
      <c r="Z31" s="762"/>
      <c r="AA31" s="762"/>
      <c r="AB31" s="762"/>
      <c r="AC31" s="762"/>
      <c r="AD31" s="762"/>
      <c r="AE31" s="762"/>
      <c r="AF31" s="762"/>
      <c r="AG31" s="762"/>
      <c r="AH31" s="762"/>
      <c r="AI31" s="762"/>
      <c r="AJ31" s="762"/>
      <c r="AK31" s="762"/>
      <c r="AL31" s="762"/>
      <c r="AM31" s="762"/>
      <c r="AN31" s="762"/>
      <c r="AO31" s="762"/>
      <c r="AP31" s="762"/>
      <c r="AQ31" s="625"/>
      <c r="AR31" s="625"/>
      <c r="AS31" s="625"/>
      <c r="AT31" s="625"/>
      <c r="AU31" s="625"/>
      <c r="AV31" s="625"/>
      <c r="AW31" s="625"/>
      <c r="AX31" s="625"/>
      <c r="AY31" s="625"/>
      <c r="AZ31" s="625"/>
      <c r="BA31" s="625"/>
      <c r="BB31" s="625"/>
      <c r="BC31" s="625"/>
      <c r="BD31" s="625"/>
      <c r="BE31" s="625"/>
      <c r="BF31" s="625"/>
      <c r="BG31" s="625"/>
      <c r="BH31" s="625"/>
      <c r="BI31" s="625"/>
      <c r="BJ31" s="625"/>
      <c r="BK31" s="625"/>
      <c r="BL31" s="625"/>
      <c r="BM31" s="625"/>
      <c r="BN31" s="625"/>
      <c r="BO31" s="625"/>
      <c r="BP31" s="625"/>
      <c r="BQ31" s="625"/>
      <c r="BR31" s="625"/>
      <c r="BS31" s="625"/>
      <c r="BT31" s="625"/>
      <c r="BU31" s="625"/>
      <c r="BV31" s="625"/>
      <c r="BW31" s="625"/>
      <c r="BX31" s="625"/>
      <c r="BY31" s="625"/>
      <c r="BZ31" s="625"/>
      <c r="CA31" s="625"/>
      <c r="CB31" s="625"/>
      <c r="CC31" s="625"/>
      <c r="CD31" s="625"/>
    </row>
    <row r="32" spans="1:82" x14ac:dyDescent="0.35">
      <c r="A32" s="765">
        <v>10</v>
      </c>
      <c r="B32" s="772"/>
      <c r="C32" s="773"/>
      <c r="D32" s="773"/>
      <c r="E32" s="765"/>
      <c r="F32" s="765"/>
      <c r="G32" s="765"/>
      <c r="H32" s="765"/>
      <c r="I32" s="780"/>
      <c r="J32" s="770"/>
      <c r="K32" s="795"/>
      <c r="L32" s="778"/>
      <c r="M32" s="762"/>
      <c r="N32" s="788"/>
      <c r="O32" s="788"/>
      <c r="P32" s="788"/>
      <c r="Q32" s="788"/>
      <c r="R32" s="788"/>
      <c r="S32" s="788"/>
      <c r="T32" s="788"/>
      <c r="U32" s="788"/>
      <c r="V32" s="788"/>
      <c r="W32" s="788"/>
      <c r="X32" s="788"/>
      <c r="Y32" s="788"/>
      <c r="Z32" s="788"/>
      <c r="AA32" s="788"/>
      <c r="AB32" s="788"/>
      <c r="AC32" s="788"/>
      <c r="AD32" s="788"/>
      <c r="AE32" s="788"/>
      <c r="AF32" s="788"/>
      <c r="AG32" s="788"/>
      <c r="AH32" s="788"/>
      <c r="AI32" s="788"/>
      <c r="AJ32" s="788"/>
      <c r="AK32" s="788"/>
      <c r="AL32" s="788"/>
      <c r="AM32" s="788"/>
      <c r="AN32" s="788"/>
      <c r="AO32" s="788"/>
      <c r="AP32" s="788"/>
      <c r="AQ32" s="625"/>
      <c r="AR32" s="625"/>
      <c r="AS32" s="625"/>
      <c r="AT32" s="625"/>
      <c r="AU32" s="625"/>
      <c r="AV32" s="625"/>
      <c r="AW32" s="625"/>
      <c r="AX32" s="625"/>
      <c r="AY32" s="625"/>
      <c r="AZ32" s="625"/>
      <c r="BA32" s="625"/>
      <c r="BB32" s="625"/>
      <c r="BC32" s="625"/>
      <c r="BD32" s="625"/>
      <c r="BE32" s="625"/>
      <c r="BF32" s="625"/>
      <c r="BG32" s="625"/>
      <c r="BH32" s="625"/>
      <c r="BI32" s="625"/>
      <c r="BJ32" s="625"/>
      <c r="BK32" s="625"/>
      <c r="BL32" s="625"/>
      <c r="BM32" s="625"/>
      <c r="BN32" s="625"/>
      <c r="BO32" s="625"/>
      <c r="BP32" s="625"/>
      <c r="BQ32" s="625"/>
      <c r="BR32" s="625"/>
      <c r="BS32" s="625"/>
      <c r="BT32" s="625"/>
      <c r="BU32" s="625"/>
      <c r="BV32" s="625"/>
      <c r="BW32" s="625"/>
      <c r="BX32" s="625"/>
      <c r="BY32" s="625"/>
      <c r="BZ32" s="625"/>
      <c r="CA32" s="625"/>
      <c r="CB32" s="625"/>
      <c r="CC32" s="625"/>
      <c r="CD32" s="625"/>
    </row>
    <row r="33" spans="1:82" x14ac:dyDescent="0.35">
      <c r="A33" s="766"/>
      <c r="B33" s="783"/>
      <c r="C33" s="774"/>
      <c r="D33" s="774"/>
      <c r="E33" s="766"/>
      <c r="F33" s="766"/>
      <c r="G33" s="766"/>
      <c r="H33" s="766"/>
      <c r="I33" s="769"/>
      <c r="J33" s="787"/>
      <c r="K33" s="795"/>
      <c r="L33" s="778"/>
      <c r="M33" s="798"/>
      <c r="N33" s="788"/>
      <c r="O33" s="788"/>
      <c r="P33" s="788"/>
      <c r="Q33" s="788"/>
      <c r="R33" s="788"/>
      <c r="S33" s="788"/>
      <c r="T33" s="788"/>
      <c r="U33" s="788"/>
      <c r="V33" s="788"/>
      <c r="W33" s="788"/>
      <c r="X33" s="788"/>
      <c r="Y33" s="788"/>
      <c r="Z33" s="788"/>
      <c r="AA33" s="788"/>
      <c r="AB33" s="788"/>
      <c r="AC33" s="788"/>
      <c r="AD33" s="788"/>
      <c r="AE33" s="788"/>
      <c r="AF33" s="788"/>
      <c r="AG33" s="788"/>
      <c r="AH33" s="788"/>
      <c r="AI33" s="788"/>
      <c r="AJ33" s="788"/>
      <c r="AK33" s="788"/>
      <c r="AL33" s="788"/>
      <c r="AM33" s="788"/>
      <c r="AN33" s="788"/>
      <c r="AO33" s="788"/>
      <c r="AP33" s="788"/>
      <c r="AQ33" s="762"/>
      <c r="AR33" s="762"/>
      <c r="AS33" s="762"/>
      <c r="AT33" s="762"/>
      <c r="AU33" s="762"/>
      <c r="AV33" s="762"/>
      <c r="AW33" s="762"/>
      <c r="AX33" s="762"/>
      <c r="AY33" s="762"/>
      <c r="AZ33" s="762"/>
      <c r="BA33" s="762"/>
      <c r="BB33" s="762"/>
      <c r="BC33" s="762"/>
      <c r="BD33" s="762"/>
      <c r="BE33" s="762"/>
      <c r="BF33" s="762"/>
      <c r="BG33" s="762"/>
      <c r="BH33" s="762"/>
      <c r="BI33" s="762"/>
      <c r="BJ33" s="762"/>
      <c r="BK33" s="762"/>
      <c r="BL33" s="762"/>
      <c r="BM33" s="762"/>
      <c r="BN33" s="762"/>
      <c r="BO33" s="762"/>
      <c r="BP33" s="762"/>
      <c r="BQ33" s="762"/>
      <c r="BR33" s="762"/>
      <c r="BS33" s="762"/>
      <c r="BT33" s="762"/>
      <c r="BU33" s="762"/>
      <c r="BV33" s="762"/>
      <c r="BW33" s="762"/>
      <c r="BX33" s="762"/>
      <c r="BY33" s="762"/>
      <c r="BZ33" s="762"/>
      <c r="CA33" s="762"/>
      <c r="CB33" s="762"/>
      <c r="CC33" s="762"/>
      <c r="CD33" s="625"/>
    </row>
    <row r="34" spans="1:82" x14ac:dyDescent="0.35">
      <c r="A34" s="767"/>
      <c r="B34" s="784"/>
      <c r="C34" s="775"/>
      <c r="D34" s="775"/>
      <c r="E34" s="767"/>
      <c r="F34" s="767"/>
      <c r="G34" s="767"/>
      <c r="H34" s="767"/>
      <c r="I34" s="776"/>
      <c r="J34" s="762"/>
      <c r="K34" s="795"/>
      <c r="L34" s="778"/>
      <c r="M34" s="762"/>
      <c r="N34" s="788"/>
      <c r="O34" s="788"/>
      <c r="P34" s="788"/>
      <c r="Q34" s="788"/>
      <c r="R34" s="788"/>
      <c r="S34" s="788"/>
      <c r="T34" s="788"/>
      <c r="U34" s="788"/>
      <c r="V34" s="788"/>
      <c r="W34" s="788"/>
      <c r="X34" s="788"/>
      <c r="Y34" s="788"/>
      <c r="Z34" s="788"/>
      <c r="AA34" s="788"/>
      <c r="AB34" s="788"/>
      <c r="AC34" s="788"/>
      <c r="AD34" s="788"/>
      <c r="AE34" s="788"/>
      <c r="AF34" s="788"/>
      <c r="AG34" s="788"/>
      <c r="AH34" s="788"/>
      <c r="AI34" s="788"/>
      <c r="AJ34" s="788"/>
      <c r="AK34" s="788"/>
      <c r="AL34" s="788"/>
      <c r="AM34" s="788"/>
      <c r="AN34" s="788"/>
      <c r="AO34" s="788"/>
      <c r="AP34" s="788"/>
      <c r="AQ34" s="762"/>
      <c r="AR34" s="762"/>
      <c r="AS34" s="762"/>
      <c r="AT34" s="762"/>
      <c r="AU34" s="762"/>
      <c r="AV34" s="762"/>
      <c r="AW34" s="762"/>
      <c r="AX34" s="762"/>
      <c r="AY34" s="762"/>
      <c r="AZ34" s="762"/>
      <c r="BA34" s="762"/>
      <c r="BB34" s="762"/>
      <c r="BC34" s="762"/>
      <c r="BD34" s="762"/>
      <c r="BE34" s="762"/>
      <c r="BF34" s="762"/>
      <c r="BG34" s="762"/>
      <c r="BH34" s="762"/>
      <c r="BI34" s="762"/>
      <c r="BJ34" s="762"/>
      <c r="BK34" s="762"/>
      <c r="BL34" s="762"/>
      <c r="BM34" s="762"/>
      <c r="BN34" s="762"/>
      <c r="BO34" s="762"/>
      <c r="BP34" s="762"/>
      <c r="BQ34" s="762"/>
      <c r="BR34" s="762"/>
      <c r="BS34" s="762"/>
      <c r="BT34" s="762"/>
      <c r="BU34" s="762"/>
      <c r="BV34" s="762"/>
      <c r="BW34" s="762"/>
      <c r="BX34" s="762"/>
      <c r="BY34" s="762"/>
      <c r="BZ34" s="762"/>
      <c r="CA34" s="762"/>
      <c r="CB34" s="762"/>
      <c r="CC34" s="762"/>
      <c r="CD34" s="625"/>
    </row>
    <row r="35" spans="1:82" x14ac:dyDescent="0.35">
      <c r="A35" s="765"/>
      <c r="B35" s="772"/>
      <c r="C35" s="773"/>
      <c r="D35" s="773"/>
      <c r="E35" s="765"/>
      <c r="F35" s="765"/>
      <c r="G35" s="765"/>
      <c r="H35" s="765"/>
      <c r="I35" s="780"/>
      <c r="J35" s="770"/>
      <c r="K35" s="795"/>
      <c r="L35" s="778"/>
      <c r="M35" s="762"/>
      <c r="N35" s="762"/>
      <c r="O35" s="762"/>
      <c r="P35" s="762"/>
      <c r="Q35" s="762"/>
      <c r="R35" s="762"/>
      <c r="S35" s="762"/>
      <c r="T35" s="762"/>
      <c r="U35" s="762"/>
      <c r="V35" s="762"/>
      <c r="W35" s="762"/>
      <c r="X35" s="762"/>
      <c r="Y35" s="762"/>
      <c r="Z35" s="762"/>
      <c r="AA35" s="762"/>
      <c r="AB35" s="762"/>
      <c r="AC35" s="762"/>
      <c r="AD35" s="762"/>
      <c r="AE35" s="762"/>
      <c r="AF35" s="762"/>
      <c r="AG35" s="762"/>
      <c r="AH35" s="762"/>
      <c r="AI35" s="762"/>
      <c r="AJ35" s="762"/>
      <c r="AK35" s="762"/>
      <c r="AL35" s="762"/>
      <c r="AM35" s="762"/>
      <c r="AN35" s="762"/>
      <c r="AO35" s="762"/>
      <c r="AP35" s="762"/>
      <c r="AQ35" s="762"/>
      <c r="AR35" s="762"/>
      <c r="AS35" s="762"/>
      <c r="AT35" s="762"/>
      <c r="AU35" s="762"/>
      <c r="AV35" s="762"/>
      <c r="AW35" s="762"/>
      <c r="AX35" s="762"/>
      <c r="AY35" s="762"/>
      <c r="AZ35" s="762"/>
      <c r="BA35" s="762"/>
      <c r="BB35" s="762"/>
      <c r="BC35" s="762"/>
      <c r="BD35" s="762"/>
      <c r="BE35" s="762"/>
      <c r="BF35" s="762"/>
      <c r="BG35" s="762"/>
      <c r="BH35" s="762"/>
      <c r="BI35" s="762"/>
      <c r="BJ35" s="762"/>
      <c r="BK35" s="762"/>
      <c r="BL35" s="762"/>
      <c r="BM35" s="762"/>
      <c r="BN35" s="762"/>
      <c r="BO35" s="762"/>
      <c r="BP35" s="762"/>
      <c r="BQ35" s="762"/>
      <c r="BR35" s="762"/>
      <c r="BS35" s="762"/>
      <c r="BT35" s="762"/>
      <c r="BU35" s="762"/>
      <c r="BV35" s="762"/>
      <c r="BW35" s="762"/>
      <c r="BX35" s="762"/>
      <c r="BY35" s="762"/>
      <c r="BZ35" s="762"/>
      <c r="CA35" s="762"/>
      <c r="CB35" s="762"/>
      <c r="CC35" s="762"/>
      <c r="CD35" s="625"/>
    </row>
    <row r="36" spans="1:82" x14ac:dyDescent="0.35">
      <c r="A36" s="766"/>
      <c r="B36" s="783"/>
      <c r="C36" s="774"/>
      <c r="D36" s="774"/>
      <c r="E36" s="766"/>
      <c r="F36" s="766"/>
      <c r="G36" s="766"/>
      <c r="H36" s="766"/>
      <c r="I36" s="769"/>
      <c r="J36" s="787"/>
      <c r="K36" s="795"/>
      <c r="L36" s="795"/>
      <c r="M36" s="798"/>
      <c r="N36" s="762"/>
      <c r="O36" s="762"/>
      <c r="P36" s="762"/>
      <c r="Q36" s="762"/>
      <c r="R36" s="762"/>
      <c r="S36" s="762"/>
      <c r="T36" s="762"/>
      <c r="U36" s="762"/>
      <c r="V36" s="762"/>
      <c r="W36" s="762"/>
      <c r="X36" s="762"/>
      <c r="Y36" s="762"/>
      <c r="Z36" s="762"/>
      <c r="AA36" s="762"/>
      <c r="AB36" s="762"/>
      <c r="AC36" s="762"/>
      <c r="AD36" s="762"/>
      <c r="AE36" s="762"/>
      <c r="AF36" s="762"/>
      <c r="AG36" s="762"/>
      <c r="AH36" s="762"/>
      <c r="AI36" s="762"/>
      <c r="AJ36" s="762"/>
      <c r="AK36" s="762"/>
      <c r="AL36" s="762"/>
      <c r="AM36" s="762"/>
      <c r="AN36" s="762"/>
      <c r="AO36" s="762"/>
      <c r="AP36" s="762"/>
      <c r="AQ36" s="762"/>
      <c r="AR36" s="762"/>
      <c r="AS36" s="762"/>
      <c r="AT36" s="762"/>
      <c r="AU36" s="762"/>
      <c r="AV36" s="762"/>
      <c r="AW36" s="762"/>
      <c r="AX36" s="762"/>
      <c r="AY36" s="762"/>
      <c r="AZ36" s="762"/>
      <c r="BA36" s="762"/>
      <c r="BB36" s="762"/>
      <c r="BC36" s="762"/>
      <c r="BD36" s="762"/>
      <c r="BE36" s="762"/>
      <c r="BF36" s="762"/>
      <c r="BG36" s="762"/>
      <c r="BH36" s="762"/>
      <c r="BI36" s="762"/>
      <c r="BJ36" s="762"/>
      <c r="BK36" s="762"/>
      <c r="BL36" s="762"/>
      <c r="BM36" s="762"/>
      <c r="BN36" s="762"/>
      <c r="BO36" s="762"/>
      <c r="BP36" s="762"/>
      <c r="BQ36" s="762"/>
      <c r="BR36" s="762"/>
      <c r="BS36" s="762"/>
      <c r="BT36" s="762"/>
      <c r="BU36" s="762"/>
      <c r="BV36" s="762"/>
      <c r="BW36" s="762"/>
      <c r="BX36" s="762"/>
      <c r="BY36" s="762"/>
      <c r="BZ36" s="762"/>
      <c r="CA36" s="762"/>
      <c r="CB36" s="762"/>
      <c r="CC36" s="762"/>
      <c r="CD36" s="625"/>
    </row>
    <row r="37" spans="1:82" x14ac:dyDescent="0.35">
      <c r="A37" s="767"/>
      <c r="B37" s="784"/>
      <c r="C37" s="775"/>
      <c r="D37" s="775"/>
      <c r="E37" s="767"/>
      <c r="F37" s="767"/>
      <c r="G37" s="767"/>
      <c r="H37" s="767"/>
      <c r="I37" s="776"/>
      <c r="J37" s="762"/>
      <c r="K37" s="795"/>
      <c r="L37" s="795"/>
      <c r="M37" s="762"/>
      <c r="N37" s="762"/>
      <c r="O37" s="762"/>
      <c r="P37" s="762"/>
      <c r="Q37" s="762"/>
      <c r="R37" s="762"/>
      <c r="S37" s="762"/>
      <c r="T37" s="762"/>
      <c r="U37" s="762"/>
      <c r="V37" s="762"/>
      <c r="W37" s="762"/>
      <c r="X37" s="762"/>
      <c r="Y37" s="762"/>
      <c r="Z37" s="762"/>
      <c r="AA37" s="762"/>
      <c r="AB37" s="762"/>
      <c r="AC37" s="762"/>
      <c r="AD37" s="762"/>
      <c r="AE37" s="762"/>
      <c r="AF37" s="762"/>
      <c r="AG37" s="762"/>
      <c r="AH37" s="762"/>
      <c r="AI37" s="762"/>
      <c r="AJ37" s="762"/>
      <c r="AK37" s="762"/>
      <c r="AL37" s="762"/>
      <c r="AM37" s="762"/>
      <c r="AN37" s="762"/>
      <c r="AO37" s="762"/>
      <c r="AP37" s="762"/>
      <c r="AQ37" s="762"/>
      <c r="AR37" s="762"/>
      <c r="AS37" s="762"/>
      <c r="AT37" s="762"/>
      <c r="AU37" s="762"/>
      <c r="AV37" s="762"/>
      <c r="AW37" s="762"/>
      <c r="AX37" s="762"/>
      <c r="AY37" s="762"/>
      <c r="AZ37" s="762"/>
      <c r="BA37" s="762"/>
      <c r="BB37" s="762"/>
      <c r="BC37" s="762"/>
      <c r="BD37" s="762"/>
      <c r="BE37" s="762"/>
      <c r="BF37" s="762"/>
      <c r="BG37" s="762"/>
      <c r="BH37" s="762"/>
      <c r="BI37" s="762"/>
      <c r="BJ37" s="762"/>
      <c r="BK37" s="762"/>
      <c r="BL37" s="762"/>
      <c r="BM37" s="762"/>
      <c r="BN37" s="762"/>
      <c r="BO37" s="762"/>
      <c r="BP37" s="762"/>
      <c r="BQ37" s="762"/>
      <c r="BR37" s="762"/>
      <c r="BS37" s="762"/>
      <c r="BT37" s="762"/>
      <c r="BU37" s="762"/>
      <c r="BV37" s="762"/>
      <c r="BW37" s="762"/>
      <c r="BX37" s="762"/>
      <c r="BY37" s="762"/>
      <c r="BZ37" s="762"/>
      <c r="CA37" s="762"/>
      <c r="CB37" s="762"/>
      <c r="CC37" s="762"/>
      <c r="CD37" s="625"/>
    </row>
    <row r="38" spans="1:82" x14ac:dyDescent="0.35">
      <c r="A38" s="765"/>
      <c r="B38" s="772"/>
      <c r="C38" s="773"/>
      <c r="D38" s="773"/>
      <c r="E38" s="765"/>
      <c r="F38" s="765"/>
      <c r="G38" s="765"/>
      <c r="H38" s="765"/>
      <c r="I38" s="780"/>
      <c r="J38" s="777"/>
      <c r="K38" s="795"/>
      <c r="L38" s="778"/>
      <c r="M38" s="762"/>
      <c r="N38" s="762"/>
      <c r="O38" s="762"/>
      <c r="P38" s="762"/>
      <c r="Q38" s="762"/>
      <c r="R38" s="762"/>
      <c r="S38" s="762"/>
      <c r="T38" s="762"/>
      <c r="U38" s="762"/>
      <c r="V38" s="762"/>
      <c r="W38" s="762"/>
      <c r="X38" s="762"/>
      <c r="Y38" s="762"/>
      <c r="Z38" s="762"/>
      <c r="AA38" s="762"/>
      <c r="AB38" s="762"/>
      <c r="AC38" s="762"/>
      <c r="AD38" s="762"/>
      <c r="AE38" s="762"/>
      <c r="AF38" s="762"/>
      <c r="AG38" s="762"/>
      <c r="AH38" s="762"/>
      <c r="AI38" s="762"/>
      <c r="AJ38" s="762"/>
      <c r="AK38" s="762"/>
      <c r="AL38" s="762"/>
      <c r="AM38" s="762"/>
      <c r="AN38" s="762"/>
      <c r="AO38" s="762"/>
      <c r="AP38" s="762"/>
      <c r="AQ38" s="762"/>
      <c r="AR38" s="762"/>
      <c r="AS38" s="762"/>
      <c r="AT38" s="762"/>
      <c r="AU38" s="762"/>
      <c r="AV38" s="762"/>
      <c r="AW38" s="762"/>
      <c r="AX38" s="762"/>
      <c r="AY38" s="762"/>
      <c r="AZ38" s="762"/>
      <c r="BA38" s="762"/>
      <c r="BB38" s="762"/>
      <c r="BC38" s="762"/>
      <c r="BD38" s="762"/>
      <c r="BE38" s="762"/>
      <c r="BF38" s="762"/>
      <c r="BG38" s="762"/>
      <c r="BH38" s="762"/>
      <c r="BI38" s="762"/>
      <c r="BJ38" s="762"/>
      <c r="BK38" s="762"/>
      <c r="BL38" s="762"/>
      <c r="BM38" s="762"/>
      <c r="BN38" s="762"/>
      <c r="BO38" s="762"/>
      <c r="BP38" s="762"/>
      <c r="BQ38" s="762"/>
      <c r="BR38" s="762"/>
      <c r="BS38" s="762"/>
      <c r="BT38" s="762"/>
      <c r="BU38" s="762"/>
      <c r="BV38" s="762"/>
      <c r="BW38" s="762"/>
      <c r="BX38" s="762"/>
      <c r="BY38" s="762"/>
      <c r="BZ38" s="762"/>
      <c r="CA38" s="762"/>
      <c r="CB38" s="762"/>
      <c r="CC38" s="762"/>
      <c r="CD38" s="625"/>
    </row>
    <row r="39" spans="1:82" x14ac:dyDescent="0.35">
      <c r="A39" s="766"/>
      <c r="B39" s="783"/>
      <c r="C39" s="774"/>
      <c r="D39" s="774"/>
      <c r="E39" s="766"/>
      <c r="F39" s="766"/>
      <c r="G39" s="766"/>
      <c r="H39" s="766"/>
      <c r="I39" s="769"/>
      <c r="J39" s="787"/>
      <c r="K39" s="795"/>
      <c r="L39" s="795"/>
      <c r="M39" s="798"/>
      <c r="N39" s="762"/>
      <c r="O39" s="762"/>
      <c r="P39" s="762"/>
      <c r="Q39" s="762"/>
      <c r="R39" s="762"/>
      <c r="S39" s="762"/>
      <c r="T39" s="762"/>
      <c r="U39" s="762"/>
      <c r="V39" s="762"/>
      <c r="W39" s="762"/>
      <c r="X39" s="762"/>
      <c r="Y39" s="762"/>
      <c r="Z39" s="762"/>
      <c r="AA39" s="762"/>
      <c r="AB39" s="762"/>
      <c r="AC39" s="762"/>
      <c r="AD39" s="762"/>
      <c r="AE39" s="762"/>
      <c r="AF39" s="762"/>
      <c r="AG39" s="762"/>
      <c r="AH39" s="762"/>
      <c r="AI39" s="762"/>
      <c r="AJ39" s="762"/>
      <c r="AK39" s="762"/>
      <c r="AL39" s="762"/>
      <c r="AM39" s="762"/>
      <c r="AN39" s="762"/>
      <c r="AO39" s="762"/>
      <c r="AP39" s="762"/>
      <c r="AQ39" s="762"/>
      <c r="AR39" s="762"/>
      <c r="AS39" s="762"/>
      <c r="AT39" s="762"/>
      <c r="AU39" s="762"/>
      <c r="AV39" s="762"/>
      <c r="AW39" s="762"/>
      <c r="AX39" s="762"/>
      <c r="AY39" s="762"/>
      <c r="AZ39" s="762"/>
      <c r="BA39" s="762"/>
      <c r="BB39" s="762"/>
      <c r="BC39" s="762"/>
      <c r="BD39" s="762"/>
      <c r="BE39" s="762"/>
      <c r="BF39" s="762"/>
      <c r="BG39" s="762"/>
      <c r="BH39" s="762"/>
      <c r="BI39" s="762"/>
      <c r="BJ39" s="762"/>
      <c r="BK39" s="762"/>
      <c r="BL39" s="762"/>
      <c r="BM39" s="762"/>
      <c r="BN39" s="762"/>
      <c r="BO39" s="762"/>
      <c r="BP39" s="762"/>
      <c r="BQ39" s="762"/>
      <c r="BR39" s="762"/>
      <c r="BS39" s="762"/>
      <c r="BT39" s="762"/>
      <c r="BU39" s="762"/>
      <c r="BV39" s="762"/>
      <c r="BW39" s="762"/>
      <c r="BX39" s="762"/>
      <c r="BY39" s="762"/>
      <c r="BZ39" s="762"/>
      <c r="CA39" s="762"/>
      <c r="CB39" s="762"/>
      <c r="CC39" s="762"/>
      <c r="CD39" s="625"/>
    </row>
    <row r="40" spans="1:82" x14ac:dyDescent="0.35">
      <c r="A40" s="767"/>
      <c r="B40" s="784"/>
      <c r="C40" s="775"/>
      <c r="D40" s="775"/>
      <c r="E40" s="767"/>
      <c r="F40" s="767"/>
      <c r="G40" s="767"/>
      <c r="H40" s="767"/>
      <c r="I40" s="776"/>
      <c r="J40" s="762"/>
      <c r="K40" s="795"/>
      <c r="L40" s="795"/>
      <c r="M40" s="762"/>
      <c r="N40" s="762"/>
      <c r="O40" s="762"/>
      <c r="P40" s="762"/>
      <c r="Q40" s="762"/>
      <c r="R40" s="762"/>
      <c r="S40" s="762"/>
      <c r="T40" s="762"/>
      <c r="U40" s="762"/>
      <c r="V40" s="762"/>
      <c r="W40" s="762"/>
      <c r="X40" s="762"/>
      <c r="Y40" s="762"/>
      <c r="Z40" s="762"/>
      <c r="AA40" s="762"/>
      <c r="AB40" s="762"/>
      <c r="AC40" s="762"/>
      <c r="AD40" s="762"/>
      <c r="AE40" s="762"/>
      <c r="AF40" s="762"/>
      <c r="AG40" s="762"/>
      <c r="AH40" s="762"/>
      <c r="AI40" s="762"/>
      <c r="AJ40" s="762"/>
      <c r="AK40" s="762"/>
      <c r="AL40" s="762"/>
      <c r="AM40" s="762"/>
      <c r="AN40" s="762"/>
      <c r="AO40" s="762"/>
      <c r="AP40" s="762"/>
      <c r="AQ40" s="762"/>
      <c r="AR40" s="762"/>
      <c r="AS40" s="762"/>
      <c r="AT40" s="762"/>
      <c r="AU40" s="762"/>
      <c r="AV40" s="762"/>
      <c r="AW40" s="762"/>
      <c r="AX40" s="762"/>
      <c r="AY40" s="762"/>
      <c r="AZ40" s="762"/>
      <c r="BA40" s="762"/>
      <c r="BB40" s="762"/>
      <c r="BC40" s="762"/>
      <c r="BD40" s="762"/>
      <c r="BE40" s="762"/>
      <c r="BF40" s="762"/>
      <c r="BG40" s="762"/>
      <c r="BH40" s="762"/>
      <c r="BI40" s="762"/>
      <c r="BJ40" s="762"/>
      <c r="BK40" s="762"/>
      <c r="BL40" s="762"/>
      <c r="BM40" s="762"/>
      <c r="BN40" s="762"/>
      <c r="BO40" s="762"/>
      <c r="BP40" s="762"/>
      <c r="BQ40" s="762"/>
      <c r="BR40" s="762"/>
      <c r="BS40" s="762"/>
      <c r="BT40" s="762"/>
      <c r="BU40" s="762"/>
      <c r="BV40" s="762"/>
      <c r="BW40" s="762"/>
      <c r="BX40" s="762"/>
      <c r="BY40" s="762"/>
      <c r="BZ40" s="762"/>
      <c r="CA40" s="762"/>
      <c r="CB40" s="762"/>
      <c r="CC40" s="762"/>
      <c r="CD40" s="625"/>
    </row>
    <row r="41" spans="1:82" s="17" customFormat="1" x14ac:dyDescent="0.35">
      <c r="A41" s="765"/>
      <c r="B41" s="772"/>
      <c r="C41" s="773"/>
      <c r="D41" s="773"/>
      <c r="E41" s="765"/>
      <c r="F41" s="765"/>
      <c r="G41" s="765"/>
      <c r="H41" s="765"/>
      <c r="I41" s="780"/>
      <c r="J41" s="777"/>
      <c r="K41" s="795"/>
      <c r="L41" s="778"/>
      <c r="M41" s="762"/>
      <c r="N41" s="768"/>
      <c r="O41" s="768"/>
      <c r="P41" s="768"/>
      <c r="Q41" s="768"/>
      <c r="R41" s="768"/>
      <c r="S41" s="768"/>
      <c r="T41" s="777"/>
      <c r="U41" s="788"/>
      <c r="V41" s="762"/>
      <c r="W41" s="762"/>
      <c r="X41" s="762"/>
      <c r="Y41" s="762"/>
      <c r="Z41" s="762"/>
      <c r="AA41" s="762"/>
      <c r="AB41" s="762"/>
      <c r="AC41" s="762"/>
      <c r="AD41" s="762"/>
      <c r="AE41" s="762"/>
      <c r="AF41" s="762"/>
      <c r="AG41" s="762"/>
      <c r="AH41" s="762"/>
      <c r="AI41" s="762"/>
      <c r="AJ41" s="762"/>
      <c r="AK41" s="762"/>
      <c r="AL41" s="762"/>
      <c r="AM41" s="762"/>
      <c r="AN41" s="762"/>
      <c r="AO41" s="762"/>
      <c r="AP41" s="762"/>
      <c r="AQ41" s="762"/>
      <c r="AR41" s="762"/>
      <c r="AS41" s="762"/>
      <c r="AT41" s="762"/>
      <c r="AU41" s="762"/>
      <c r="AV41" s="762"/>
      <c r="AW41" s="762"/>
      <c r="AX41" s="762"/>
      <c r="AY41" s="762"/>
      <c r="AZ41" s="762"/>
      <c r="BA41" s="762"/>
      <c r="BB41" s="762"/>
      <c r="BC41" s="762"/>
      <c r="BD41" s="762"/>
      <c r="BE41" s="762"/>
      <c r="BF41" s="762"/>
      <c r="BG41" s="762"/>
      <c r="BH41" s="762"/>
      <c r="BI41" s="762"/>
      <c r="BJ41" s="762"/>
      <c r="BK41" s="762"/>
      <c r="BL41" s="762"/>
      <c r="BM41" s="762"/>
      <c r="BN41" s="762"/>
      <c r="BO41" s="762"/>
      <c r="BP41" s="762"/>
      <c r="BQ41" s="762"/>
      <c r="BR41" s="762"/>
      <c r="BS41" s="762"/>
      <c r="BT41" s="762"/>
      <c r="BU41" s="762"/>
      <c r="BV41" s="762"/>
      <c r="BW41" s="762"/>
      <c r="BX41" s="762"/>
      <c r="BY41" s="762"/>
      <c r="BZ41" s="762"/>
      <c r="CA41" s="762"/>
      <c r="CB41" s="762"/>
      <c r="CC41" s="762"/>
      <c r="CD41" s="633"/>
    </row>
    <row r="42" spans="1:82" x14ac:dyDescent="0.35">
      <c r="A42" s="766"/>
      <c r="B42" s="783"/>
      <c r="C42" s="774"/>
      <c r="D42" s="774"/>
      <c r="E42" s="766"/>
      <c r="F42" s="766"/>
      <c r="G42" s="766"/>
      <c r="H42" s="766"/>
      <c r="I42" s="769"/>
      <c r="J42" s="787"/>
      <c r="K42" s="795"/>
      <c r="L42" s="778"/>
      <c r="M42" s="798"/>
      <c r="N42" s="787"/>
      <c r="O42" s="787"/>
      <c r="P42" s="787"/>
      <c r="Q42" s="787"/>
      <c r="R42" s="787"/>
      <c r="S42" s="787"/>
      <c r="T42" s="771"/>
      <c r="U42" s="788"/>
      <c r="V42" s="762"/>
      <c r="W42" s="762"/>
      <c r="X42" s="762"/>
      <c r="Y42" s="762"/>
      <c r="Z42" s="762"/>
      <c r="AA42" s="762"/>
      <c r="AB42" s="762"/>
      <c r="AC42" s="762"/>
      <c r="AD42" s="762"/>
      <c r="AE42" s="762"/>
      <c r="AF42" s="762"/>
      <c r="AG42" s="762"/>
      <c r="AH42" s="762"/>
      <c r="AI42" s="762"/>
      <c r="AJ42" s="762"/>
      <c r="AK42" s="762"/>
      <c r="AL42" s="762"/>
      <c r="AM42" s="762"/>
      <c r="AN42" s="762"/>
      <c r="AO42" s="762"/>
      <c r="AP42" s="762"/>
      <c r="AQ42" s="762"/>
      <c r="AR42" s="762"/>
      <c r="AS42" s="762"/>
      <c r="AT42" s="762"/>
      <c r="AU42" s="762"/>
      <c r="AV42" s="762"/>
      <c r="AW42" s="762"/>
      <c r="AX42" s="762"/>
      <c r="AY42" s="762"/>
      <c r="AZ42" s="762"/>
      <c r="BA42" s="762"/>
      <c r="BB42" s="762"/>
      <c r="BC42" s="762"/>
      <c r="BD42" s="762"/>
      <c r="BE42" s="762"/>
      <c r="BF42" s="762"/>
      <c r="BG42" s="762"/>
      <c r="BH42" s="762"/>
      <c r="BI42" s="762"/>
      <c r="BJ42" s="762"/>
      <c r="BK42" s="762"/>
      <c r="BL42" s="762"/>
      <c r="BM42" s="762"/>
      <c r="BN42" s="762"/>
      <c r="BO42" s="762"/>
      <c r="BP42" s="762"/>
      <c r="BQ42" s="762"/>
      <c r="BR42" s="762"/>
      <c r="BS42" s="762"/>
      <c r="BT42" s="762"/>
      <c r="BU42" s="762"/>
      <c r="BV42" s="762"/>
      <c r="BW42" s="762"/>
      <c r="BX42" s="762"/>
      <c r="BY42" s="762"/>
      <c r="BZ42" s="762"/>
      <c r="CA42" s="762"/>
      <c r="CB42" s="762"/>
      <c r="CC42" s="778" t="s">
        <v>2496</v>
      </c>
      <c r="CD42" s="625"/>
    </row>
    <row r="43" spans="1:82" x14ac:dyDescent="0.35">
      <c r="A43" s="767"/>
      <c r="B43" s="784"/>
      <c r="C43" s="775"/>
      <c r="D43" s="775"/>
      <c r="E43" s="767"/>
      <c r="F43" s="767"/>
      <c r="G43" s="767"/>
      <c r="H43" s="767"/>
      <c r="I43" s="776"/>
      <c r="J43" s="762"/>
      <c r="K43" s="795"/>
      <c r="L43" s="768"/>
      <c r="M43" s="762"/>
      <c r="N43" s="768"/>
      <c r="O43" s="768"/>
      <c r="P43" s="768"/>
      <c r="Q43" s="768"/>
      <c r="R43" s="768"/>
      <c r="S43" s="768"/>
      <c r="T43" s="771"/>
      <c r="U43" s="788"/>
      <c r="V43" s="762"/>
      <c r="W43" s="762"/>
      <c r="X43" s="762"/>
      <c r="Y43" s="762"/>
      <c r="Z43" s="762"/>
      <c r="AA43" s="762"/>
      <c r="AB43" s="762"/>
      <c r="AC43" s="762"/>
      <c r="AD43" s="762"/>
      <c r="AE43" s="762"/>
      <c r="AF43" s="762"/>
      <c r="AG43" s="762"/>
      <c r="AH43" s="762"/>
      <c r="AI43" s="762"/>
      <c r="AJ43" s="762"/>
      <c r="AK43" s="762"/>
      <c r="AL43" s="762"/>
      <c r="AM43" s="762"/>
      <c r="AN43" s="762"/>
      <c r="AO43" s="762"/>
      <c r="AP43" s="762"/>
      <c r="AQ43" s="762"/>
      <c r="AR43" s="762"/>
      <c r="AS43" s="762"/>
      <c r="AT43" s="762"/>
      <c r="AU43" s="762"/>
      <c r="AV43" s="762"/>
      <c r="AW43" s="762"/>
      <c r="AX43" s="762"/>
      <c r="AY43" s="762"/>
      <c r="AZ43" s="762"/>
      <c r="BA43" s="762"/>
      <c r="BB43" s="762"/>
      <c r="BC43" s="762"/>
      <c r="BD43" s="762"/>
      <c r="BE43" s="762"/>
      <c r="BF43" s="762"/>
      <c r="BG43" s="762"/>
      <c r="BH43" s="762"/>
      <c r="BI43" s="762"/>
      <c r="BJ43" s="762"/>
      <c r="BK43" s="762"/>
      <c r="BL43" s="762"/>
      <c r="BM43" s="762"/>
      <c r="BN43" s="762"/>
      <c r="BO43" s="762"/>
      <c r="BP43" s="762"/>
      <c r="BQ43" s="762"/>
      <c r="BR43" s="762"/>
      <c r="BS43" s="762"/>
      <c r="BT43" s="762"/>
      <c r="BU43" s="762"/>
      <c r="BV43" s="762"/>
      <c r="BW43" s="762"/>
      <c r="BX43" s="762"/>
      <c r="BY43" s="762"/>
      <c r="BZ43" s="762"/>
      <c r="CA43" s="762"/>
      <c r="CB43" s="762"/>
      <c r="CC43" s="762"/>
      <c r="CD43" s="625"/>
    </row>
    <row r="44" spans="1:82" x14ac:dyDescent="0.35">
      <c r="A44" s="765">
        <v>14</v>
      </c>
      <c r="B44" s="772"/>
      <c r="C44" s="773"/>
      <c r="D44" s="773"/>
      <c r="E44" s="765"/>
      <c r="F44" s="765"/>
      <c r="G44" s="765"/>
      <c r="H44" s="765"/>
      <c r="I44" s="780"/>
      <c r="J44" s="777"/>
      <c r="K44" s="795"/>
      <c r="L44" s="778"/>
      <c r="M44" s="762"/>
      <c r="N44" s="762"/>
      <c r="O44" s="762"/>
      <c r="P44" s="762"/>
      <c r="Q44" s="762"/>
      <c r="R44" s="762"/>
      <c r="S44" s="762"/>
      <c r="T44" s="762"/>
      <c r="U44" s="762"/>
      <c r="V44" s="762"/>
      <c r="W44" s="762"/>
      <c r="X44" s="762"/>
      <c r="Y44" s="762"/>
      <c r="Z44" s="762"/>
      <c r="AA44" s="762"/>
      <c r="AB44" s="762"/>
      <c r="AC44" s="762"/>
      <c r="AD44" s="762"/>
      <c r="AE44" s="762"/>
      <c r="AF44" s="762"/>
      <c r="AG44" s="762"/>
      <c r="AH44" s="762"/>
      <c r="AI44" s="762"/>
      <c r="AJ44" s="762"/>
      <c r="AK44" s="762"/>
      <c r="AL44" s="762"/>
      <c r="AM44" s="762"/>
      <c r="AN44" s="762"/>
      <c r="AO44" s="762"/>
      <c r="AP44" s="762"/>
      <c r="AQ44" s="762"/>
      <c r="AR44" s="762"/>
      <c r="AS44" s="762"/>
      <c r="AT44" s="762"/>
      <c r="AU44" s="762"/>
      <c r="AV44" s="762"/>
      <c r="AW44" s="762"/>
      <c r="AX44" s="762"/>
      <c r="AY44" s="762"/>
      <c r="AZ44" s="762"/>
      <c r="BA44" s="762"/>
      <c r="BB44" s="762"/>
      <c r="BC44" s="762"/>
      <c r="BD44" s="762"/>
      <c r="BE44" s="762"/>
      <c r="BF44" s="762"/>
      <c r="BG44" s="762"/>
      <c r="BH44" s="762"/>
      <c r="BI44" s="762"/>
      <c r="BJ44" s="762"/>
      <c r="BK44" s="762"/>
      <c r="BL44" s="762"/>
      <c r="BM44" s="762"/>
      <c r="BN44" s="762"/>
      <c r="BO44" s="762"/>
      <c r="BP44" s="762"/>
      <c r="BQ44" s="762"/>
      <c r="BR44" s="762"/>
      <c r="BS44" s="762"/>
      <c r="BT44" s="762"/>
      <c r="BU44" s="762"/>
      <c r="BV44" s="762"/>
      <c r="BW44" s="762"/>
      <c r="BX44" s="762"/>
      <c r="BY44" s="762"/>
      <c r="BZ44" s="762"/>
      <c r="CA44" s="762"/>
      <c r="CB44" s="762"/>
      <c r="CC44" s="762"/>
      <c r="CD44" s="625"/>
    </row>
    <row r="45" spans="1:82" x14ac:dyDescent="0.35">
      <c r="A45" s="766"/>
      <c r="B45" s="783"/>
      <c r="C45" s="774"/>
      <c r="D45" s="774"/>
      <c r="E45" s="766"/>
      <c r="F45" s="766"/>
      <c r="G45" s="766"/>
      <c r="H45" s="766"/>
      <c r="I45" s="769"/>
      <c r="J45" s="787"/>
      <c r="K45" s="795"/>
      <c r="L45" s="795"/>
      <c r="M45" s="798"/>
      <c r="N45" s="762"/>
      <c r="O45" s="762"/>
      <c r="P45" s="762"/>
      <c r="Q45" s="762"/>
      <c r="R45" s="762"/>
      <c r="S45" s="762"/>
      <c r="T45" s="762"/>
      <c r="U45" s="762"/>
      <c r="V45" s="762"/>
      <c r="W45" s="762"/>
      <c r="X45" s="762"/>
      <c r="Y45" s="762"/>
      <c r="Z45" s="762"/>
      <c r="AA45" s="762"/>
      <c r="AB45" s="762"/>
      <c r="AC45" s="762"/>
      <c r="AD45" s="762"/>
      <c r="AE45" s="762"/>
      <c r="AF45" s="762"/>
      <c r="AG45" s="762"/>
      <c r="AH45" s="762"/>
      <c r="AI45" s="762"/>
      <c r="AJ45" s="762"/>
      <c r="AK45" s="762"/>
      <c r="AL45" s="762"/>
      <c r="AM45" s="762"/>
      <c r="AN45" s="762"/>
      <c r="AO45" s="762"/>
      <c r="AP45" s="762"/>
      <c r="AQ45" s="762"/>
      <c r="AR45" s="762"/>
      <c r="AS45" s="762"/>
      <c r="AT45" s="762"/>
      <c r="AU45" s="762"/>
      <c r="AV45" s="762"/>
      <c r="AW45" s="762"/>
      <c r="AX45" s="762"/>
      <c r="AY45" s="762"/>
      <c r="AZ45" s="762"/>
      <c r="BA45" s="762"/>
      <c r="BB45" s="762"/>
      <c r="BC45" s="762"/>
      <c r="BD45" s="762"/>
      <c r="BE45" s="762"/>
      <c r="BF45" s="762"/>
      <c r="BG45" s="762"/>
      <c r="BH45" s="762"/>
      <c r="BI45" s="762"/>
      <c r="BJ45" s="762"/>
      <c r="BK45" s="762"/>
      <c r="BL45" s="762"/>
      <c r="BM45" s="762"/>
      <c r="BN45" s="762"/>
      <c r="BO45" s="762"/>
      <c r="BP45" s="762"/>
      <c r="BQ45" s="762"/>
      <c r="BR45" s="762"/>
      <c r="BS45" s="762"/>
      <c r="BT45" s="762"/>
      <c r="BU45" s="762"/>
      <c r="BV45" s="762"/>
      <c r="BW45" s="762"/>
      <c r="BX45" s="762"/>
      <c r="BY45" s="762"/>
      <c r="BZ45" s="762"/>
      <c r="CA45" s="762"/>
      <c r="CB45" s="762"/>
      <c r="CC45" s="762"/>
      <c r="CD45" s="625"/>
    </row>
    <row r="46" spans="1:82" x14ac:dyDescent="0.35">
      <c r="A46" s="767"/>
      <c r="B46" s="784"/>
      <c r="C46" s="775"/>
      <c r="D46" s="775"/>
      <c r="E46" s="767"/>
      <c r="F46" s="767"/>
      <c r="G46" s="767"/>
      <c r="H46" s="767"/>
      <c r="I46" s="776"/>
      <c r="J46" s="762"/>
      <c r="K46" s="795"/>
      <c r="L46" s="795"/>
      <c r="M46" s="762"/>
      <c r="N46" s="762"/>
      <c r="O46" s="762"/>
      <c r="P46" s="762"/>
      <c r="Q46" s="762"/>
      <c r="R46" s="762"/>
      <c r="S46" s="762"/>
      <c r="T46" s="762"/>
      <c r="U46" s="762"/>
      <c r="V46" s="762"/>
      <c r="W46" s="762"/>
      <c r="X46" s="762"/>
      <c r="Y46" s="762"/>
      <c r="Z46" s="762"/>
      <c r="AA46" s="762"/>
      <c r="AB46" s="762"/>
      <c r="AC46" s="762"/>
      <c r="AD46" s="762"/>
      <c r="AE46" s="762"/>
      <c r="AF46" s="762"/>
      <c r="AG46" s="762"/>
      <c r="AH46" s="762"/>
      <c r="AI46" s="762"/>
      <c r="AJ46" s="762"/>
      <c r="AK46" s="762"/>
      <c r="AL46" s="762"/>
      <c r="AM46" s="762"/>
      <c r="AN46" s="762"/>
      <c r="AO46" s="762"/>
      <c r="AP46" s="762"/>
      <c r="AQ46" s="762"/>
      <c r="AR46" s="762"/>
      <c r="AS46" s="762"/>
      <c r="AT46" s="762"/>
      <c r="AU46" s="762"/>
      <c r="AV46" s="762"/>
      <c r="AW46" s="762"/>
      <c r="AX46" s="762"/>
      <c r="AY46" s="762"/>
      <c r="AZ46" s="762"/>
      <c r="BA46" s="762"/>
      <c r="BB46" s="762"/>
      <c r="BC46" s="762"/>
      <c r="BD46" s="762"/>
      <c r="BE46" s="762"/>
      <c r="BF46" s="762"/>
      <c r="BG46" s="762"/>
      <c r="BH46" s="762"/>
      <c r="BI46" s="762"/>
      <c r="BJ46" s="762"/>
      <c r="BK46" s="762"/>
      <c r="BL46" s="762"/>
      <c r="BM46" s="762"/>
      <c r="BN46" s="762"/>
      <c r="BO46" s="762"/>
      <c r="BP46" s="762"/>
      <c r="BQ46" s="762"/>
      <c r="BR46" s="762"/>
      <c r="BS46" s="762"/>
      <c r="BT46" s="762"/>
      <c r="BU46" s="762"/>
      <c r="BV46" s="762"/>
      <c r="BW46" s="762"/>
      <c r="BX46" s="762"/>
      <c r="BY46" s="762"/>
      <c r="BZ46" s="762"/>
      <c r="CA46" s="762"/>
      <c r="CB46" s="762"/>
      <c r="CC46" s="762"/>
      <c r="CD46" s="625"/>
    </row>
    <row r="47" spans="1:82" x14ac:dyDescent="0.35">
      <c r="A47" s="765">
        <v>15</v>
      </c>
      <c r="B47" s="772"/>
      <c r="C47" s="773"/>
      <c r="D47" s="773"/>
      <c r="E47" s="765"/>
      <c r="F47" s="765"/>
      <c r="G47" s="765"/>
      <c r="H47" s="765"/>
      <c r="I47" s="780"/>
      <c r="J47" s="777"/>
      <c r="K47" s="795"/>
      <c r="L47" s="778"/>
      <c r="M47" s="762"/>
      <c r="N47" s="762"/>
      <c r="O47" s="762"/>
      <c r="P47" s="762"/>
      <c r="Q47" s="762"/>
      <c r="R47" s="762"/>
      <c r="S47" s="762"/>
      <c r="T47" s="762"/>
      <c r="U47" s="762"/>
      <c r="V47" s="762"/>
      <c r="W47" s="762"/>
      <c r="X47" s="762"/>
      <c r="Y47" s="762"/>
      <c r="Z47" s="762"/>
      <c r="AA47" s="762"/>
      <c r="AB47" s="762"/>
      <c r="AC47" s="762"/>
      <c r="AD47" s="762"/>
      <c r="AE47" s="762"/>
      <c r="AF47" s="762"/>
      <c r="AG47" s="762"/>
      <c r="AH47" s="762"/>
      <c r="AI47" s="762"/>
      <c r="AJ47" s="762"/>
      <c r="AK47" s="762"/>
      <c r="AL47" s="762"/>
      <c r="AM47" s="762"/>
      <c r="AN47" s="762"/>
      <c r="AO47" s="762"/>
      <c r="AP47" s="762"/>
      <c r="AQ47" s="762"/>
      <c r="AR47" s="762"/>
      <c r="AS47" s="762"/>
      <c r="AT47" s="762"/>
      <c r="AU47" s="762"/>
      <c r="AV47" s="762"/>
      <c r="AW47" s="762"/>
      <c r="AX47" s="762"/>
      <c r="AY47" s="762"/>
      <c r="AZ47" s="762"/>
      <c r="BA47" s="762"/>
      <c r="BB47" s="762"/>
      <c r="BC47" s="762"/>
      <c r="BD47" s="762"/>
      <c r="BE47" s="762"/>
      <c r="BF47" s="762"/>
      <c r="BG47" s="762"/>
      <c r="BH47" s="762"/>
      <c r="BI47" s="762"/>
      <c r="BJ47" s="762"/>
      <c r="BK47" s="762"/>
      <c r="BL47" s="762"/>
      <c r="BM47" s="762"/>
      <c r="BN47" s="762"/>
      <c r="BO47" s="762"/>
      <c r="BP47" s="762"/>
      <c r="BQ47" s="762"/>
      <c r="BR47" s="762"/>
      <c r="BS47" s="762"/>
      <c r="BT47" s="762"/>
      <c r="BU47" s="762"/>
      <c r="BV47" s="762"/>
      <c r="BW47" s="762"/>
      <c r="BX47" s="762"/>
      <c r="BY47" s="762"/>
      <c r="BZ47" s="762"/>
      <c r="CA47" s="762"/>
      <c r="CB47" s="762"/>
      <c r="CC47" s="762"/>
      <c r="CD47" s="625"/>
    </row>
    <row r="48" spans="1:82" x14ac:dyDescent="0.35">
      <c r="A48" s="766"/>
      <c r="B48" s="783"/>
      <c r="C48" s="774"/>
      <c r="D48" s="774"/>
      <c r="E48" s="766"/>
      <c r="F48" s="766"/>
      <c r="G48" s="766"/>
      <c r="H48" s="766"/>
      <c r="I48" s="769"/>
      <c r="J48" s="787"/>
      <c r="K48" s="795"/>
      <c r="L48" s="795"/>
      <c r="M48" s="798"/>
      <c r="N48" s="762"/>
      <c r="O48" s="762"/>
      <c r="P48" s="762"/>
      <c r="Q48" s="762"/>
      <c r="R48" s="762"/>
      <c r="S48" s="762"/>
      <c r="T48" s="762"/>
      <c r="U48" s="762"/>
      <c r="V48" s="762"/>
      <c r="W48" s="762"/>
      <c r="X48" s="762"/>
      <c r="Y48" s="762"/>
      <c r="Z48" s="762"/>
      <c r="AA48" s="762"/>
      <c r="AB48" s="762"/>
      <c r="AC48" s="762"/>
      <c r="AD48" s="762"/>
      <c r="AE48" s="762"/>
      <c r="AF48" s="762"/>
      <c r="AG48" s="762"/>
      <c r="AH48" s="762"/>
      <c r="AI48" s="762"/>
      <c r="AJ48" s="762"/>
      <c r="AK48" s="762"/>
      <c r="AL48" s="762"/>
      <c r="AM48" s="762"/>
      <c r="AN48" s="762"/>
      <c r="AO48" s="762"/>
      <c r="AP48" s="762"/>
      <c r="AQ48" s="762"/>
      <c r="AR48" s="762"/>
      <c r="AS48" s="762"/>
      <c r="AT48" s="762"/>
      <c r="AU48" s="762"/>
      <c r="AV48" s="762"/>
      <c r="AW48" s="762"/>
      <c r="AX48" s="762"/>
      <c r="AY48" s="762"/>
      <c r="AZ48" s="762"/>
      <c r="BA48" s="762"/>
      <c r="BB48" s="762"/>
      <c r="BC48" s="762"/>
      <c r="BD48" s="762"/>
      <c r="BE48" s="762"/>
      <c r="BF48" s="762"/>
      <c r="BG48" s="762"/>
      <c r="BH48" s="762"/>
      <c r="BI48" s="762"/>
      <c r="BJ48" s="762"/>
      <c r="BK48" s="762"/>
      <c r="BL48" s="762"/>
      <c r="BM48" s="762"/>
      <c r="BN48" s="762"/>
      <c r="BO48" s="762"/>
      <c r="BP48" s="762"/>
      <c r="BQ48" s="762"/>
      <c r="BR48" s="762"/>
      <c r="BS48" s="762"/>
      <c r="BT48" s="762"/>
      <c r="BU48" s="762"/>
      <c r="BV48" s="762"/>
      <c r="BW48" s="762"/>
      <c r="BX48" s="762"/>
      <c r="BY48" s="762"/>
      <c r="BZ48" s="762"/>
      <c r="CA48" s="762"/>
      <c r="CB48" s="762"/>
      <c r="CC48" s="762"/>
      <c r="CD48" s="625"/>
    </row>
    <row r="49" spans="1:82" x14ac:dyDescent="0.35">
      <c r="A49" s="767"/>
      <c r="B49" s="784"/>
      <c r="C49" s="775"/>
      <c r="D49" s="775"/>
      <c r="E49" s="767"/>
      <c r="F49" s="767"/>
      <c r="G49" s="767"/>
      <c r="H49" s="767"/>
      <c r="I49" s="776"/>
      <c r="J49" s="762"/>
      <c r="K49" s="795"/>
      <c r="L49" s="795"/>
      <c r="M49" s="762"/>
      <c r="N49" s="625"/>
      <c r="O49" s="625"/>
      <c r="P49" s="625"/>
      <c r="Q49" s="625"/>
      <c r="R49" s="625"/>
      <c r="S49" s="625"/>
      <c r="T49" s="625"/>
      <c r="U49" s="625"/>
      <c r="V49" s="625"/>
      <c r="W49" s="625"/>
      <c r="X49" s="625"/>
      <c r="Y49" s="625"/>
      <c r="Z49" s="625"/>
      <c r="AA49" s="625"/>
      <c r="AB49" s="625"/>
      <c r="AC49" s="625"/>
      <c r="AD49" s="625"/>
      <c r="AE49" s="625"/>
      <c r="AF49" s="625"/>
      <c r="AG49" s="625"/>
      <c r="AH49" s="625"/>
      <c r="AI49" s="625"/>
      <c r="AJ49" s="625"/>
      <c r="AK49" s="625"/>
      <c r="AL49" s="625"/>
      <c r="AM49" s="625"/>
      <c r="AN49" s="625"/>
      <c r="AO49" s="625"/>
      <c r="AP49" s="625"/>
      <c r="AQ49" s="625"/>
      <c r="AR49" s="625"/>
      <c r="AS49" s="625"/>
      <c r="AT49" s="625"/>
      <c r="AU49" s="625"/>
      <c r="AV49" s="625"/>
      <c r="AW49" s="625"/>
      <c r="AX49" s="625"/>
      <c r="AY49" s="625"/>
      <c r="AZ49" s="625"/>
      <c r="BA49" s="625"/>
      <c r="BB49" s="625"/>
      <c r="BC49" s="625"/>
      <c r="BD49" s="625"/>
      <c r="BE49" s="625"/>
      <c r="BF49" s="625"/>
      <c r="BG49" s="625"/>
      <c r="BH49" s="625"/>
      <c r="BI49" s="625"/>
      <c r="BJ49" s="625"/>
      <c r="BK49" s="625"/>
      <c r="BL49" s="625"/>
      <c r="BM49" s="625"/>
      <c r="BN49" s="625"/>
      <c r="BO49" s="625"/>
      <c r="BP49" s="625"/>
      <c r="BQ49" s="625"/>
      <c r="BR49" s="625"/>
      <c r="BS49" s="625"/>
      <c r="BT49" s="625"/>
      <c r="BU49" s="625"/>
      <c r="BV49" s="625"/>
      <c r="BW49" s="625"/>
      <c r="BX49" s="625"/>
      <c r="BY49" s="625"/>
      <c r="BZ49" s="625"/>
      <c r="CA49" s="625"/>
      <c r="CB49" s="625"/>
      <c r="CC49" s="625"/>
      <c r="CD49" s="625"/>
    </row>
    <row r="50" spans="1:82" x14ac:dyDescent="0.35">
      <c r="A50" s="765">
        <v>16</v>
      </c>
      <c r="B50" s="772"/>
      <c r="C50" s="773"/>
      <c r="D50" s="773"/>
      <c r="E50" s="765"/>
      <c r="F50" s="765"/>
      <c r="G50" s="765"/>
      <c r="H50" s="765"/>
      <c r="I50" s="780"/>
      <c r="J50" s="777"/>
      <c r="K50" s="795"/>
      <c r="L50" s="778"/>
      <c r="M50" s="762"/>
      <c r="N50" s="625"/>
      <c r="O50" s="625"/>
      <c r="P50" s="625"/>
      <c r="Q50" s="625"/>
      <c r="R50" s="625"/>
      <c r="S50" s="625"/>
      <c r="T50" s="625"/>
      <c r="U50" s="625"/>
      <c r="V50" s="625"/>
      <c r="W50" s="625"/>
      <c r="X50" s="625"/>
      <c r="Y50" s="625"/>
      <c r="Z50" s="625"/>
      <c r="AA50" s="625"/>
      <c r="AB50" s="625"/>
      <c r="AC50" s="625"/>
      <c r="AD50" s="625"/>
      <c r="AE50" s="625"/>
      <c r="AF50" s="625"/>
      <c r="AG50" s="625"/>
      <c r="AH50" s="625"/>
      <c r="AI50" s="625"/>
      <c r="AJ50" s="625"/>
      <c r="AK50" s="625"/>
      <c r="AL50" s="625"/>
      <c r="AM50" s="625"/>
      <c r="AN50" s="625"/>
      <c r="AO50" s="625"/>
      <c r="AP50" s="625"/>
      <c r="AQ50" s="625"/>
      <c r="AR50" s="625"/>
      <c r="AS50" s="625"/>
      <c r="AT50" s="625"/>
      <c r="AU50" s="625"/>
      <c r="AV50" s="625"/>
      <c r="AW50" s="625"/>
      <c r="AX50" s="625"/>
      <c r="AY50" s="625"/>
      <c r="AZ50" s="625"/>
      <c r="BA50" s="625"/>
      <c r="BB50" s="625"/>
      <c r="BC50" s="625"/>
      <c r="BD50" s="625"/>
      <c r="BE50" s="625"/>
      <c r="BF50" s="625"/>
      <c r="BG50" s="625"/>
      <c r="BH50" s="625"/>
      <c r="BI50" s="625"/>
      <c r="BJ50" s="625"/>
      <c r="BK50" s="625"/>
      <c r="BL50" s="625"/>
      <c r="BM50" s="625"/>
      <c r="BN50" s="625"/>
      <c r="BO50" s="625"/>
      <c r="BP50" s="625"/>
      <c r="BQ50" s="625"/>
      <c r="BR50" s="625"/>
      <c r="BS50" s="625"/>
      <c r="BT50" s="625"/>
      <c r="BU50" s="625"/>
      <c r="BV50" s="625"/>
      <c r="BW50" s="625"/>
      <c r="BX50" s="625"/>
      <c r="BY50" s="625"/>
      <c r="BZ50" s="625"/>
      <c r="CA50" s="625"/>
      <c r="CB50" s="625"/>
      <c r="CC50" s="625"/>
      <c r="CD50" s="625"/>
    </row>
    <row r="51" spans="1:82" x14ac:dyDescent="0.35">
      <c r="A51" s="766"/>
      <c r="B51" s="783"/>
      <c r="C51" s="774"/>
      <c r="D51" s="774"/>
      <c r="E51" s="766"/>
      <c r="F51" s="766"/>
      <c r="G51" s="766"/>
      <c r="H51" s="766"/>
      <c r="I51" s="769"/>
      <c r="J51" s="787"/>
      <c r="K51" s="795"/>
      <c r="L51" s="795"/>
      <c r="M51" s="798"/>
      <c r="N51" s="625"/>
      <c r="O51" s="625"/>
      <c r="P51" s="625"/>
      <c r="Q51" s="625"/>
      <c r="R51" s="625"/>
      <c r="S51" s="625"/>
      <c r="T51" s="625"/>
      <c r="U51" s="625"/>
      <c r="V51" s="625"/>
      <c r="W51" s="625"/>
      <c r="X51" s="625"/>
      <c r="Y51" s="625"/>
      <c r="Z51" s="625"/>
      <c r="AA51" s="625"/>
      <c r="AB51" s="625"/>
      <c r="AC51" s="625"/>
      <c r="AD51" s="625"/>
      <c r="AE51" s="625"/>
      <c r="AF51" s="625"/>
      <c r="AG51" s="625"/>
      <c r="AH51" s="625"/>
      <c r="AI51" s="625"/>
      <c r="AJ51" s="625"/>
      <c r="AK51" s="625"/>
      <c r="AL51" s="625"/>
      <c r="AM51" s="625"/>
      <c r="AN51" s="625"/>
      <c r="AO51" s="625"/>
      <c r="AP51" s="625"/>
      <c r="AQ51" s="625"/>
      <c r="AR51" s="625"/>
      <c r="AS51" s="625"/>
      <c r="AT51" s="625"/>
      <c r="AU51" s="625"/>
      <c r="AV51" s="625"/>
      <c r="AW51" s="625"/>
      <c r="AX51" s="625"/>
      <c r="AY51" s="625"/>
      <c r="AZ51" s="625"/>
      <c r="BA51" s="625"/>
      <c r="BB51" s="625"/>
      <c r="BC51" s="625"/>
      <c r="BD51" s="625"/>
      <c r="BE51" s="625"/>
      <c r="BF51" s="625"/>
      <c r="BG51" s="625"/>
      <c r="BH51" s="625"/>
      <c r="BI51" s="625"/>
      <c r="BJ51" s="625"/>
      <c r="BK51" s="625"/>
      <c r="BL51" s="625"/>
      <c r="BM51" s="625"/>
      <c r="BN51" s="625"/>
      <c r="BO51" s="625"/>
      <c r="BP51" s="625"/>
      <c r="BQ51" s="625"/>
      <c r="BR51" s="625"/>
      <c r="BS51" s="625"/>
      <c r="BT51" s="625"/>
      <c r="BU51" s="625"/>
      <c r="BV51" s="625"/>
      <c r="BW51" s="625"/>
      <c r="BX51" s="625"/>
      <c r="BY51" s="625"/>
      <c r="BZ51" s="625"/>
      <c r="CA51" s="625"/>
      <c r="CB51" s="625"/>
      <c r="CC51" s="625"/>
      <c r="CD51" s="625"/>
    </row>
    <row r="52" spans="1:82" x14ac:dyDescent="0.35">
      <c r="A52" s="767"/>
      <c r="B52" s="784"/>
      <c r="C52" s="775"/>
      <c r="D52" s="775"/>
      <c r="E52" s="767"/>
      <c r="F52" s="767"/>
      <c r="G52" s="767"/>
      <c r="H52" s="767"/>
      <c r="I52" s="776"/>
      <c r="J52" s="762"/>
      <c r="K52" s="795"/>
      <c r="L52" s="795"/>
      <c r="M52" s="762"/>
      <c r="N52" s="625"/>
      <c r="O52" s="625"/>
      <c r="P52" s="625"/>
      <c r="Q52" s="625"/>
      <c r="R52" s="625"/>
      <c r="S52" s="625"/>
      <c r="T52" s="625"/>
      <c r="U52" s="625"/>
      <c r="V52" s="625"/>
      <c r="W52" s="625"/>
      <c r="X52" s="625"/>
      <c r="Y52" s="625"/>
      <c r="Z52" s="625"/>
      <c r="AA52" s="625"/>
      <c r="AB52" s="625"/>
      <c r="AC52" s="625"/>
      <c r="AD52" s="625"/>
      <c r="AE52" s="625"/>
      <c r="AF52" s="625"/>
      <c r="AG52" s="625"/>
      <c r="AH52" s="625"/>
      <c r="AI52" s="625"/>
      <c r="AJ52" s="625"/>
      <c r="AK52" s="625"/>
      <c r="AL52" s="625"/>
      <c r="AM52" s="625"/>
      <c r="AN52" s="625"/>
      <c r="AO52" s="625"/>
      <c r="AP52" s="625"/>
      <c r="AQ52" s="625"/>
      <c r="AR52" s="625"/>
      <c r="AS52" s="625"/>
      <c r="AT52" s="625"/>
      <c r="AU52" s="625"/>
      <c r="AV52" s="625"/>
      <c r="AW52" s="625"/>
      <c r="AX52" s="625"/>
      <c r="AY52" s="625"/>
      <c r="AZ52" s="625"/>
      <c r="BA52" s="625"/>
      <c r="BB52" s="625"/>
      <c r="BC52" s="625"/>
      <c r="BD52" s="625"/>
      <c r="BE52" s="625"/>
      <c r="BF52" s="625"/>
      <c r="BG52" s="625"/>
      <c r="BH52" s="625"/>
      <c r="BI52" s="625"/>
      <c r="BJ52" s="625"/>
      <c r="BK52" s="625"/>
      <c r="BL52" s="625"/>
      <c r="BM52" s="625"/>
      <c r="BN52" s="625"/>
      <c r="BO52" s="625"/>
      <c r="BP52" s="625"/>
      <c r="BQ52" s="625"/>
      <c r="BR52" s="625"/>
      <c r="BS52" s="625"/>
      <c r="BT52" s="625"/>
      <c r="BU52" s="625"/>
      <c r="BV52" s="625"/>
      <c r="BW52" s="625"/>
      <c r="BX52" s="625"/>
      <c r="BY52" s="625"/>
      <c r="BZ52" s="625"/>
      <c r="CA52" s="625"/>
      <c r="CB52" s="625"/>
      <c r="CC52" s="625"/>
      <c r="CD52" s="625"/>
    </row>
    <row r="53" spans="1:82" x14ac:dyDescent="0.35">
      <c r="A53" s="765">
        <v>17</v>
      </c>
      <c r="B53" s="772"/>
      <c r="C53" s="773"/>
      <c r="D53" s="773"/>
      <c r="E53" s="765"/>
      <c r="F53" s="765"/>
      <c r="G53" s="765"/>
      <c r="H53" s="765"/>
      <c r="I53" s="780"/>
      <c r="J53" s="777"/>
      <c r="K53" s="795"/>
      <c r="L53" s="778"/>
      <c r="M53" s="762"/>
      <c r="N53" s="625"/>
      <c r="O53" s="625"/>
      <c r="P53" s="625"/>
      <c r="Q53" s="625"/>
      <c r="R53" s="625"/>
      <c r="S53" s="625"/>
      <c r="T53" s="625"/>
      <c r="U53" s="625"/>
      <c r="V53" s="625"/>
      <c r="W53" s="625"/>
      <c r="X53" s="625"/>
      <c r="Y53" s="625"/>
      <c r="Z53" s="625"/>
      <c r="AA53" s="625"/>
      <c r="AB53" s="625"/>
      <c r="AC53" s="625"/>
      <c r="AD53" s="625"/>
      <c r="AE53" s="625"/>
      <c r="AF53" s="625"/>
      <c r="AG53" s="625"/>
      <c r="AH53" s="625"/>
      <c r="AI53" s="625"/>
      <c r="AJ53" s="625"/>
      <c r="AK53" s="625"/>
      <c r="AL53" s="625"/>
      <c r="AM53" s="625"/>
      <c r="AN53" s="625"/>
      <c r="AO53" s="625"/>
      <c r="AP53" s="625"/>
      <c r="AQ53" s="625"/>
      <c r="AR53" s="625"/>
      <c r="AS53" s="625"/>
      <c r="AT53" s="625"/>
      <c r="AU53" s="625"/>
      <c r="AV53" s="625"/>
      <c r="AW53" s="625"/>
      <c r="AX53" s="625"/>
      <c r="AY53" s="625"/>
      <c r="AZ53" s="625"/>
      <c r="BA53" s="625"/>
      <c r="BB53" s="625"/>
      <c r="BC53" s="625"/>
      <c r="BD53" s="625"/>
      <c r="BE53" s="625"/>
      <c r="BF53" s="625"/>
      <c r="BG53" s="625"/>
      <c r="BH53" s="625"/>
      <c r="BI53" s="625"/>
      <c r="BJ53" s="625"/>
      <c r="BK53" s="625"/>
      <c r="BL53" s="625"/>
      <c r="BM53" s="625"/>
      <c r="BN53" s="625"/>
      <c r="BO53" s="625"/>
      <c r="BP53" s="625"/>
      <c r="BQ53" s="625"/>
      <c r="BR53" s="625"/>
      <c r="BS53" s="625"/>
      <c r="BT53" s="625"/>
      <c r="BU53" s="625"/>
      <c r="BV53" s="625"/>
      <c r="BW53" s="625"/>
      <c r="BX53" s="625"/>
      <c r="BY53" s="625"/>
      <c r="BZ53" s="625"/>
      <c r="CA53" s="625"/>
      <c r="CB53" s="625"/>
      <c r="CC53" s="625"/>
      <c r="CD53" s="625"/>
    </row>
    <row r="54" spans="1:82" x14ac:dyDescent="0.35">
      <c r="A54" s="766"/>
      <c r="B54" s="783"/>
      <c r="C54" s="774"/>
      <c r="D54" s="774"/>
      <c r="E54" s="766"/>
      <c r="F54" s="766"/>
      <c r="G54" s="766"/>
      <c r="H54" s="766"/>
      <c r="I54" s="769"/>
      <c r="J54" s="787"/>
      <c r="K54" s="795"/>
      <c r="L54" s="778"/>
      <c r="M54" s="798"/>
      <c r="N54" s="625"/>
      <c r="O54" s="625"/>
      <c r="P54" s="625"/>
      <c r="Q54" s="625"/>
      <c r="R54" s="625"/>
      <c r="S54" s="625"/>
      <c r="T54" s="625"/>
      <c r="U54" s="625"/>
      <c r="V54" s="625"/>
      <c r="W54" s="625"/>
      <c r="X54" s="625"/>
      <c r="Y54" s="625"/>
      <c r="Z54" s="625"/>
      <c r="AA54" s="625"/>
      <c r="AB54" s="625"/>
      <c r="AC54" s="625"/>
      <c r="AD54" s="625"/>
      <c r="AE54" s="625"/>
      <c r="AF54" s="625"/>
      <c r="AG54" s="625"/>
      <c r="AH54" s="625"/>
      <c r="AI54" s="625"/>
      <c r="AJ54" s="625"/>
      <c r="AK54" s="625"/>
      <c r="AL54" s="625"/>
      <c r="AM54" s="625"/>
      <c r="AN54" s="625"/>
      <c r="AO54" s="625"/>
      <c r="AP54" s="625"/>
      <c r="AQ54" s="625"/>
      <c r="AR54" s="625"/>
      <c r="AS54" s="625"/>
      <c r="AT54" s="625"/>
      <c r="AU54" s="625"/>
      <c r="AV54" s="625"/>
      <c r="AW54" s="625"/>
      <c r="AX54" s="625"/>
      <c r="AY54" s="625"/>
      <c r="AZ54" s="625"/>
      <c r="BA54" s="625"/>
      <c r="BB54" s="625"/>
      <c r="BC54" s="625"/>
      <c r="BD54" s="625"/>
      <c r="BE54" s="625"/>
      <c r="BF54" s="625"/>
      <c r="BG54" s="625"/>
      <c r="BH54" s="625"/>
      <c r="BI54" s="625"/>
      <c r="BJ54" s="625"/>
      <c r="BK54" s="625"/>
      <c r="BL54" s="625"/>
      <c r="BM54" s="625"/>
      <c r="BN54" s="625"/>
      <c r="BO54" s="625"/>
      <c r="BP54" s="625"/>
      <c r="BQ54" s="625"/>
      <c r="BR54" s="625"/>
      <c r="BS54" s="625"/>
      <c r="BT54" s="625"/>
      <c r="BU54" s="625"/>
      <c r="BV54" s="625"/>
      <c r="BW54" s="625"/>
      <c r="BX54" s="625"/>
      <c r="BY54" s="625"/>
      <c r="BZ54" s="625"/>
      <c r="CA54" s="625"/>
      <c r="CB54" s="625"/>
      <c r="CC54" s="625"/>
      <c r="CD54" s="625"/>
    </row>
    <row r="55" spans="1:82" x14ac:dyDescent="0.35">
      <c r="A55" s="767"/>
      <c r="B55" s="784"/>
      <c r="C55" s="775"/>
      <c r="D55" s="775"/>
      <c r="E55" s="767"/>
      <c r="F55" s="767"/>
      <c r="G55" s="767"/>
      <c r="H55" s="767"/>
      <c r="I55" s="776"/>
      <c r="J55" s="762"/>
      <c r="K55" s="795"/>
      <c r="L55" s="768"/>
      <c r="M55" s="762"/>
      <c r="N55" s="625"/>
      <c r="O55" s="625"/>
      <c r="P55" s="625"/>
      <c r="Q55" s="625"/>
      <c r="R55" s="625"/>
      <c r="S55" s="625"/>
      <c r="T55" s="625"/>
      <c r="U55" s="625"/>
      <c r="V55" s="625"/>
      <c r="W55" s="625"/>
      <c r="X55" s="625"/>
      <c r="Y55" s="625"/>
      <c r="Z55" s="625"/>
      <c r="AA55" s="625"/>
      <c r="AB55" s="625"/>
      <c r="AC55" s="625"/>
      <c r="AD55" s="625"/>
      <c r="AE55" s="625"/>
      <c r="AF55" s="625"/>
      <c r="AG55" s="625"/>
      <c r="AH55" s="625"/>
      <c r="AI55" s="625"/>
      <c r="AJ55" s="625"/>
      <c r="AK55" s="625"/>
      <c r="AL55" s="625"/>
      <c r="AM55" s="625"/>
      <c r="AN55" s="625"/>
      <c r="AO55" s="625"/>
      <c r="AP55" s="625"/>
      <c r="AQ55" s="625"/>
      <c r="AR55" s="625"/>
      <c r="AS55" s="625"/>
      <c r="AT55" s="625"/>
      <c r="AU55" s="625"/>
      <c r="AV55" s="625"/>
      <c r="AW55" s="625"/>
      <c r="AX55" s="625"/>
      <c r="AY55" s="625"/>
      <c r="AZ55" s="625"/>
      <c r="BA55" s="625"/>
      <c r="BB55" s="625"/>
      <c r="BC55" s="625"/>
      <c r="BD55" s="625"/>
      <c r="BE55" s="625"/>
      <c r="BF55" s="625"/>
      <c r="BG55" s="625"/>
      <c r="BH55" s="625"/>
      <c r="BI55" s="625"/>
      <c r="BJ55" s="625"/>
      <c r="BK55" s="625"/>
      <c r="BL55" s="625"/>
      <c r="BM55" s="625"/>
      <c r="BN55" s="625"/>
      <c r="BO55" s="625"/>
      <c r="BP55" s="625"/>
      <c r="BQ55" s="625"/>
      <c r="BR55" s="625"/>
      <c r="BS55" s="625"/>
      <c r="BT55" s="625"/>
      <c r="BU55" s="625"/>
      <c r="BV55" s="625"/>
      <c r="BW55" s="625"/>
      <c r="BX55" s="625"/>
      <c r="BY55" s="625"/>
      <c r="BZ55" s="625"/>
      <c r="CA55" s="625"/>
      <c r="CB55" s="625"/>
      <c r="CC55" s="625"/>
      <c r="CD55" s="625"/>
    </row>
    <row r="56" spans="1:82" x14ac:dyDescent="0.35">
      <c r="A56" s="765">
        <v>18</v>
      </c>
      <c r="B56" s="772"/>
      <c r="C56" s="773"/>
      <c r="D56" s="773"/>
      <c r="E56" s="765"/>
      <c r="F56" s="765"/>
      <c r="G56" s="765"/>
      <c r="H56" s="765"/>
      <c r="I56" s="780"/>
      <c r="J56" s="777"/>
      <c r="K56" s="795"/>
      <c r="L56" s="778"/>
      <c r="M56" s="762"/>
      <c r="N56" s="625"/>
      <c r="O56" s="625"/>
      <c r="P56" s="625"/>
      <c r="Q56" s="625"/>
      <c r="R56" s="625"/>
      <c r="S56" s="625"/>
      <c r="T56" s="625"/>
      <c r="U56" s="625"/>
      <c r="V56" s="625"/>
      <c r="W56" s="625"/>
      <c r="X56" s="625"/>
      <c r="Y56" s="625"/>
      <c r="Z56" s="625"/>
      <c r="AA56" s="625"/>
      <c r="AB56" s="625"/>
      <c r="AC56" s="625"/>
      <c r="AD56" s="625"/>
      <c r="AE56" s="625"/>
      <c r="AF56" s="625"/>
      <c r="AG56" s="625"/>
      <c r="AH56" s="625"/>
      <c r="AI56" s="625"/>
      <c r="AJ56" s="625"/>
      <c r="AK56" s="625"/>
      <c r="AL56" s="625"/>
      <c r="AM56" s="625"/>
      <c r="AN56" s="625"/>
      <c r="AO56" s="625"/>
      <c r="AP56" s="625"/>
      <c r="AQ56" s="625"/>
      <c r="AR56" s="625"/>
      <c r="AS56" s="625"/>
      <c r="AT56" s="625"/>
      <c r="AU56" s="625"/>
      <c r="AV56" s="625"/>
      <c r="AW56" s="625"/>
      <c r="AX56" s="625"/>
      <c r="AY56" s="625"/>
      <c r="AZ56" s="625"/>
      <c r="BA56" s="625"/>
      <c r="BB56" s="625"/>
      <c r="BC56" s="625"/>
      <c r="BD56" s="625"/>
      <c r="BE56" s="625"/>
      <c r="BF56" s="625"/>
      <c r="BG56" s="625"/>
      <c r="BH56" s="625"/>
      <c r="BI56" s="625"/>
      <c r="BJ56" s="625"/>
      <c r="BK56" s="625"/>
      <c r="BL56" s="625"/>
      <c r="BM56" s="625"/>
      <c r="BN56" s="625"/>
      <c r="BO56" s="625"/>
      <c r="BP56" s="625"/>
      <c r="BQ56" s="625"/>
      <c r="BR56" s="625"/>
      <c r="BS56" s="625"/>
      <c r="BT56" s="625"/>
      <c r="BU56" s="625"/>
      <c r="BV56" s="625"/>
      <c r="BW56" s="625"/>
      <c r="BX56" s="625"/>
      <c r="BY56" s="625"/>
      <c r="BZ56" s="625"/>
      <c r="CA56" s="625"/>
      <c r="CB56" s="625"/>
      <c r="CC56" s="625"/>
      <c r="CD56" s="625"/>
    </row>
    <row r="57" spans="1:82" x14ac:dyDescent="0.35">
      <c r="A57" s="766"/>
      <c r="B57" s="783"/>
      <c r="C57" s="774"/>
      <c r="D57" s="774"/>
      <c r="E57" s="766"/>
      <c r="F57" s="766"/>
      <c r="G57" s="766"/>
      <c r="H57" s="766"/>
      <c r="I57" s="769"/>
      <c r="J57" s="787"/>
      <c r="K57" s="795"/>
      <c r="L57" s="778"/>
      <c r="M57" s="798"/>
      <c r="N57" s="625"/>
      <c r="O57" s="625"/>
      <c r="P57" s="625"/>
      <c r="Q57" s="625"/>
      <c r="R57" s="625"/>
      <c r="S57" s="625"/>
      <c r="T57" s="625"/>
      <c r="U57" s="625"/>
      <c r="V57" s="625"/>
      <c r="W57" s="625"/>
      <c r="X57" s="625"/>
      <c r="Y57" s="625"/>
      <c r="Z57" s="625"/>
      <c r="AA57" s="625"/>
      <c r="AB57" s="625"/>
      <c r="AC57" s="625"/>
      <c r="AD57" s="625"/>
      <c r="AE57" s="625"/>
      <c r="AF57" s="625"/>
      <c r="AG57" s="625"/>
      <c r="AH57" s="625"/>
      <c r="AI57" s="625"/>
      <c r="AJ57" s="625"/>
      <c r="AK57" s="625"/>
      <c r="AL57" s="625"/>
      <c r="AM57" s="625"/>
      <c r="AN57" s="625"/>
      <c r="AO57" s="625"/>
      <c r="AP57" s="625"/>
      <c r="AQ57" s="625"/>
      <c r="AR57" s="625"/>
      <c r="AS57" s="625"/>
      <c r="AT57" s="625"/>
      <c r="AU57" s="625"/>
      <c r="AV57" s="625"/>
      <c r="AW57" s="625"/>
      <c r="AX57" s="625"/>
      <c r="AY57" s="625"/>
      <c r="AZ57" s="625"/>
      <c r="BA57" s="625"/>
      <c r="BB57" s="625"/>
      <c r="BC57" s="625"/>
      <c r="BD57" s="625"/>
      <c r="BE57" s="625"/>
      <c r="BF57" s="625"/>
      <c r="BG57" s="625"/>
      <c r="BH57" s="625"/>
      <c r="BI57" s="625"/>
      <c r="BJ57" s="625"/>
      <c r="BK57" s="625"/>
      <c r="BL57" s="625"/>
      <c r="BM57" s="625"/>
      <c r="BN57" s="625"/>
      <c r="BO57" s="625"/>
      <c r="BP57" s="625"/>
      <c r="BQ57" s="625"/>
      <c r="BR57" s="625"/>
      <c r="BS57" s="625"/>
      <c r="BT57" s="625"/>
      <c r="BU57" s="625"/>
      <c r="BV57" s="625"/>
      <c r="BW57" s="625"/>
      <c r="BX57" s="625"/>
      <c r="BY57" s="625"/>
      <c r="BZ57" s="625"/>
      <c r="CA57" s="625"/>
      <c r="CB57" s="625"/>
      <c r="CC57" s="625"/>
      <c r="CD57" s="625"/>
    </row>
    <row r="58" spans="1:82" x14ac:dyDescent="0.35">
      <c r="A58" s="767"/>
      <c r="B58" s="784"/>
      <c r="C58" s="775"/>
      <c r="D58" s="775"/>
      <c r="E58" s="767"/>
      <c r="F58" s="767"/>
      <c r="G58" s="767"/>
      <c r="H58" s="767"/>
      <c r="I58" s="776"/>
      <c r="J58" s="762"/>
      <c r="K58" s="795"/>
      <c r="L58" s="768"/>
      <c r="M58" s="762"/>
      <c r="N58" s="625"/>
      <c r="O58" s="625"/>
      <c r="P58" s="625"/>
      <c r="Q58" s="625"/>
      <c r="R58" s="625"/>
      <c r="S58" s="625"/>
      <c r="T58" s="625"/>
      <c r="U58" s="625"/>
      <c r="V58" s="625"/>
      <c r="W58" s="625"/>
      <c r="X58" s="625"/>
      <c r="Y58" s="625"/>
      <c r="Z58" s="625"/>
      <c r="AA58" s="625"/>
      <c r="AB58" s="625"/>
      <c r="AC58" s="625"/>
      <c r="AD58" s="625"/>
      <c r="AE58" s="625"/>
      <c r="AF58" s="625"/>
      <c r="AG58" s="625"/>
      <c r="AH58" s="625"/>
      <c r="AI58" s="625"/>
      <c r="AJ58" s="625"/>
      <c r="AK58" s="625"/>
      <c r="AL58" s="625"/>
      <c r="AM58" s="625"/>
      <c r="AN58" s="625"/>
      <c r="AO58" s="625"/>
      <c r="AP58" s="625"/>
      <c r="AQ58" s="625"/>
      <c r="AR58" s="625"/>
      <c r="AS58" s="625"/>
      <c r="AT58" s="625"/>
      <c r="AU58" s="625"/>
      <c r="AV58" s="625"/>
      <c r="AW58" s="625"/>
      <c r="AX58" s="625"/>
      <c r="AY58" s="625"/>
      <c r="AZ58" s="625"/>
      <c r="BA58" s="625"/>
      <c r="BB58" s="625"/>
      <c r="BC58" s="625"/>
      <c r="BD58" s="625"/>
      <c r="BE58" s="625"/>
      <c r="BF58" s="625"/>
      <c r="BG58" s="625"/>
      <c r="BH58" s="625"/>
      <c r="BI58" s="625"/>
      <c r="BJ58" s="625"/>
      <c r="BK58" s="625"/>
      <c r="BL58" s="625"/>
      <c r="BM58" s="625"/>
      <c r="BN58" s="625"/>
      <c r="BO58" s="625"/>
      <c r="BP58" s="625"/>
      <c r="BQ58" s="625"/>
      <c r="BR58" s="625"/>
      <c r="BS58" s="625"/>
      <c r="BT58" s="625"/>
      <c r="BU58" s="625"/>
      <c r="BV58" s="625"/>
      <c r="BW58" s="625"/>
      <c r="BX58" s="625"/>
      <c r="BY58" s="625"/>
      <c r="BZ58" s="625"/>
      <c r="CA58" s="625"/>
      <c r="CB58" s="625"/>
      <c r="CC58" s="625"/>
      <c r="CD58" s="625"/>
    </row>
    <row r="59" spans="1:82" x14ac:dyDescent="0.35">
      <c r="A59" s="765">
        <v>19</v>
      </c>
      <c r="B59" s="772"/>
      <c r="C59" s="773"/>
      <c r="D59" s="773"/>
      <c r="E59" s="765"/>
      <c r="F59" s="765"/>
      <c r="G59" s="765"/>
      <c r="H59" s="765"/>
      <c r="I59" s="780"/>
      <c r="J59" s="791"/>
      <c r="K59" s="795"/>
      <c r="L59" s="778"/>
      <c r="M59" s="762"/>
      <c r="N59" s="625"/>
      <c r="O59" s="625"/>
      <c r="P59" s="625"/>
      <c r="Q59" s="625"/>
      <c r="R59" s="625"/>
      <c r="S59" s="625"/>
      <c r="T59" s="625"/>
      <c r="U59" s="625"/>
      <c r="V59" s="625"/>
      <c r="W59" s="625"/>
      <c r="X59" s="625"/>
      <c r="Y59" s="625"/>
      <c r="Z59" s="625"/>
      <c r="AA59" s="625"/>
      <c r="AB59" s="625"/>
      <c r="AC59" s="625"/>
      <c r="AD59" s="625"/>
      <c r="AE59" s="625"/>
      <c r="AF59" s="625"/>
      <c r="AG59" s="625"/>
      <c r="AH59" s="625"/>
      <c r="AI59" s="625"/>
      <c r="AJ59" s="625"/>
      <c r="AK59" s="625"/>
      <c r="AL59" s="625"/>
      <c r="AM59" s="625"/>
      <c r="AN59" s="625"/>
      <c r="AO59" s="625"/>
      <c r="AP59" s="625"/>
      <c r="AQ59" s="625"/>
      <c r="AR59" s="625"/>
      <c r="AS59" s="625"/>
      <c r="AT59" s="625"/>
      <c r="AU59" s="625"/>
      <c r="AV59" s="625"/>
      <c r="AW59" s="625"/>
      <c r="AX59" s="625"/>
      <c r="AY59" s="625"/>
      <c r="AZ59" s="625"/>
      <c r="BA59" s="625"/>
      <c r="BB59" s="625"/>
      <c r="BC59" s="625"/>
      <c r="BD59" s="625"/>
      <c r="BE59" s="625"/>
      <c r="BF59" s="625"/>
      <c r="BG59" s="625"/>
      <c r="BH59" s="625"/>
      <c r="BI59" s="625"/>
      <c r="BJ59" s="625"/>
      <c r="BK59" s="625"/>
      <c r="BL59" s="625"/>
      <c r="BM59" s="625"/>
      <c r="BN59" s="625"/>
      <c r="BO59" s="625"/>
      <c r="BP59" s="625"/>
      <c r="BQ59" s="625"/>
      <c r="BR59" s="625"/>
      <c r="BS59" s="625"/>
      <c r="BT59" s="625"/>
      <c r="BU59" s="625"/>
      <c r="BV59" s="625"/>
      <c r="BW59" s="625"/>
      <c r="BX59" s="625"/>
      <c r="BY59" s="625"/>
      <c r="BZ59" s="625"/>
      <c r="CA59" s="625"/>
      <c r="CB59" s="625"/>
      <c r="CC59" s="625"/>
      <c r="CD59" s="625"/>
    </row>
    <row r="60" spans="1:82" x14ac:dyDescent="0.35">
      <c r="A60" s="766"/>
      <c r="B60" s="781"/>
      <c r="C60" s="774"/>
      <c r="D60" s="774"/>
      <c r="E60" s="766"/>
      <c r="F60" s="766"/>
      <c r="G60" s="766"/>
      <c r="H60" s="766"/>
      <c r="I60" s="769"/>
      <c r="J60" s="787"/>
      <c r="K60" s="795"/>
      <c r="L60" s="795"/>
      <c r="M60" s="798"/>
      <c r="N60" s="625"/>
      <c r="O60" s="625"/>
      <c r="P60" s="625"/>
      <c r="Q60" s="625"/>
      <c r="R60" s="625"/>
      <c r="S60" s="625"/>
      <c r="T60" s="625"/>
      <c r="U60" s="625"/>
      <c r="V60" s="625"/>
      <c r="W60" s="625"/>
      <c r="X60" s="625"/>
      <c r="Y60" s="625"/>
      <c r="Z60" s="625"/>
      <c r="AA60" s="625"/>
      <c r="AB60" s="625"/>
      <c r="AC60" s="625"/>
      <c r="AD60" s="625"/>
      <c r="AE60" s="625"/>
      <c r="AF60" s="625"/>
      <c r="AG60" s="625"/>
      <c r="AH60" s="625"/>
      <c r="AI60" s="625"/>
      <c r="AJ60" s="625"/>
      <c r="AK60" s="625"/>
      <c r="AL60" s="625"/>
      <c r="AM60" s="625"/>
      <c r="AN60" s="625"/>
      <c r="AO60" s="625"/>
      <c r="AP60" s="625"/>
      <c r="AQ60" s="625"/>
      <c r="AR60" s="625"/>
      <c r="AS60" s="625"/>
      <c r="AT60" s="625"/>
      <c r="AU60" s="625"/>
      <c r="AV60" s="625"/>
      <c r="AW60" s="625"/>
      <c r="AX60" s="625"/>
      <c r="AY60" s="625"/>
      <c r="AZ60" s="625"/>
      <c r="BA60" s="625"/>
      <c r="BB60" s="625"/>
      <c r="BC60" s="625"/>
      <c r="BD60" s="625"/>
      <c r="BE60" s="625"/>
      <c r="BF60" s="625"/>
      <c r="BG60" s="625"/>
      <c r="BH60" s="625"/>
      <c r="BI60" s="625"/>
      <c r="BJ60" s="625"/>
      <c r="BK60" s="625"/>
      <c r="BL60" s="625"/>
      <c r="BM60" s="625"/>
      <c r="BN60" s="625"/>
      <c r="BO60" s="625"/>
      <c r="BP60" s="625"/>
      <c r="BQ60" s="625"/>
      <c r="BR60" s="625"/>
      <c r="BS60" s="625"/>
      <c r="BT60" s="625"/>
      <c r="BU60" s="625"/>
      <c r="BV60" s="625"/>
      <c r="BW60" s="625"/>
      <c r="BX60" s="625"/>
      <c r="BY60" s="625"/>
      <c r="BZ60" s="625"/>
      <c r="CA60" s="625"/>
      <c r="CB60" s="625"/>
      <c r="CC60" s="625"/>
      <c r="CD60" s="625"/>
    </row>
    <row r="61" spans="1:82" x14ac:dyDescent="0.35">
      <c r="A61" s="767"/>
      <c r="B61" s="782"/>
      <c r="C61" s="775"/>
      <c r="D61" s="775"/>
      <c r="E61" s="767"/>
      <c r="F61" s="767"/>
      <c r="G61" s="767"/>
      <c r="H61" s="767"/>
      <c r="I61" s="776"/>
      <c r="J61" s="762"/>
      <c r="K61" s="795"/>
      <c r="L61" s="795"/>
      <c r="M61" s="762"/>
      <c r="N61" s="625"/>
      <c r="O61" s="625"/>
      <c r="P61" s="625"/>
      <c r="Q61" s="625"/>
      <c r="R61" s="625"/>
      <c r="S61" s="625"/>
      <c r="T61" s="625"/>
      <c r="U61" s="625"/>
      <c r="V61" s="625"/>
      <c r="W61" s="625"/>
      <c r="X61" s="625"/>
      <c r="Y61" s="625"/>
      <c r="Z61" s="625"/>
      <c r="AA61" s="625"/>
      <c r="AB61" s="625"/>
      <c r="AC61" s="625"/>
      <c r="AD61" s="625"/>
      <c r="AE61" s="625"/>
      <c r="AF61" s="625"/>
      <c r="AG61" s="625"/>
      <c r="AH61" s="625"/>
      <c r="AI61" s="625"/>
      <c r="AJ61" s="625"/>
      <c r="AK61" s="625"/>
      <c r="AL61" s="625"/>
      <c r="AM61" s="625"/>
      <c r="AN61" s="625"/>
      <c r="AO61" s="625"/>
      <c r="AP61" s="625"/>
      <c r="AQ61" s="625"/>
      <c r="AR61" s="625"/>
      <c r="AS61" s="625"/>
      <c r="AT61" s="625"/>
      <c r="AU61" s="625"/>
      <c r="AV61" s="625"/>
      <c r="AW61" s="625"/>
      <c r="AX61" s="625"/>
      <c r="AY61" s="625"/>
      <c r="AZ61" s="625"/>
      <c r="BA61" s="625"/>
      <c r="BB61" s="625"/>
      <c r="BC61" s="625"/>
      <c r="BD61" s="625"/>
      <c r="BE61" s="625"/>
      <c r="BF61" s="625"/>
      <c r="BG61" s="625"/>
      <c r="BH61" s="625"/>
      <c r="BI61" s="625"/>
      <c r="BJ61" s="625"/>
      <c r="BK61" s="625"/>
      <c r="BL61" s="625"/>
      <c r="BM61" s="625"/>
      <c r="BN61" s="625"/>
      <c r="BO61" s="625"/>
      <c r="BP61" s="625"/>
      <c r="BQ61" s="625"/>
      <c r="BR61" s="625"/>
      <c r="BS61" s="625"/>
      <c r="BT61" s="625"/>
      <c r="BU61" s="625"/>
      <c r="BV61" s="625"/>
      <c r="BW61" s="625"/>
      <c r="BX61" s="625"/>
      <c r="BY61" s="625"/>
      <c r="BZ61" s="625"/>
      <c r="CA61" s="625"/>
      <c r="CB61" s="625"/>
      <c r="CC61" s="625"/>
      <c r="CD61" s="625"/>
    </row>
    <row r="62" spans="1:82" x14ac:dyDescent="0.35">
      <c r="A62" s="765">
        <v>20</v>
      </c>
      <c r="B62" s="772"/>
      <c r="C62" s="773"/>
      <c r="D62" s="773"/>
      <c r="E62" s="765"/>
      <c r="F62" s="765"/>
      <c r="G62" s="765"/>
      <c r="H62" s="765"/>
      <c r="I62" s="780"/>
      <c r="J62" s="791"/>
      <c r="K62" s="795"/>
      <c r="L62" s="778"/>
      <c r="M62" s="762"/>
      <c r="N62" s="625"/>
      <c r="O62" s="625"/>
      <c r="P62" s="625"/>
      <c r="Q62" s="625"/>
      <c r="R62" s="625"/>
      <c r="S62" s="625"/>
      <c r="T62" s="625"/>
      <c r="U62" s="625"/>
      <c r="V62" s="625"/>
      <c r="W62" s="625"/>
      <c r="X62" s="625"/>
      <c r="Y62" s="625"/>
      <c r="Z62" s="625"/>
      <c r="AA62" s="625"/>
      <c r="AB62" s="625"/>
      <c r="AC62" s="625"/>
      <c r="AD62" s="625"/>
      <c r="AE62" s="625"/>
      <c r="AF62" s="625"/>
      <c r="AG62" s="625"/>
      <c r="AH62" s="625"/>
      <c r="AI62" s="625"/>
      <c r="AJ62" s="625"/>
      <c r="AK62" s="625"/>
      <c r="AL62" s="625"/>
      <c r="AM62" s="625"/>
      <c r="AN62" s="625"/>
      <c r="AO62" s="625"/>
      <c r="AP62" s="625"/>
      <c r="AQ62" s="625"/>
      <c r="AR62" s="625"/>
      <c r="AS62" s="625"/>
      <c r="AT62" s="625"/>
      <c r="AU62" s="625"/>
      <c r="AV62" s="625"/>
      <c r="AW62" s="625"/>
      <c r="AX62" s="625"/>
      <c r="AY62" s="625"/>
      <c r="AZ62" s="625"/>
      <c r="BA62" s="625"/>
      <c r="BB62" s="625"/>
      <c r="BC62" s="625"/>
      <c r="BD62" s="625"/>
      <c r="BE62" s="625"/>
      <c r="BF62" s="625"/>
      <c r="BG62" s="625"/>
      <c r="BH62" s="625"/>
      <c r="BI62" s="625"/>
      <c r="BJ62" s="625"/>
      <c r="BK62" s="625"/>
      <c r="BL62" s="625"/>
      <c r="BM62" s="625"/>
      <c r="BN62" s="625"/>
      <c r="BO62" s="625"/>
      <c r="BP62" s="625"/>
      <c r="BQ62" s="625"/>
      <c r="BR62" s="625"/>
      <c r="BS62" s="625"/>
      <c r="BT62" s="625"/>
      <c r="BU62" s="625"/>
      <c r="BV62" s="625"/>
      <c r="BW62" s="625"/>
      <c r="BX62" s="625"/>
      <c r="BY62" s="625"/>
      <c r="BZ62" s="625"/>
      <c r="CA62" s="625"/>
      <c r="CB62" s="625"/>
      <c r="CC62" s="625"/>
      <c r="CD62" s="625"/>
    </row>
    <row r="63" spans="1:82" x14ac:dyDescent="0.35">
      <c r="A63" s="766"/>
      <c r="B63" s="781"/>
      <c r="C63" s="774"/>
      <c r="D63" s="774"/>
      <c r="E63" s="766"/>
      <c r="F63" s="766"/>
      <c r="G63" s="766"/>
      <c r="H63" s="766"/>
      <c r="I63" s="769"/>
      <c r="J63" s="787"/>
      <c r="K63" s="795"/>
      <c r="L63" s="795"/>
      <c r="M63" s="798"/>
      <c r="N63" s="625"/>
      <c r="O63" s="625"/>
      <c r="P63" s="625"/>
      <c r="Q63" s="625"/>
      <c r="R63" s="625"/>
      <c r="S63" s="625"/>
      <c r="T63" s="625"/>
      <c r="U63" s="625"/>
      <c r="V63" s="625"/>
      <c r="W63" s="625"/>
      <c r="X63" s="625"/>
      <c r="Y63" s="625"/>
      <c r="Z63" s="625"/>
      <c r="AA63" s="625"/>
      <c r="AB63" s="625"/>
      <c r="AC63" s="625"/>
      <c r="AD63" s="625"/>
      <c r="AE63" s="625"/>
      <c r="AF63" s="625"/>
      <c r="AG63" s="625"/>
      <c r="AH63" s="625"/>
      <c r="AI63" s="625"/>
      <c r="AJ63" s="625"/>
      <c r="AK63" s="625"/>
      <c r="AL63" s="625"/>
      <c r="AM63" s="625"/>
      <c r="AN63" s="625"/>
      <c r="AO63" s="625"/>
      <c r="AP63" s="625"/>
      <c r="AQ63" s="625"/>
      <c r="AR63" s="625"/>
      <c r="AS63" s="625"/>
      <c r="AT63" s="625"/>
      <c r="AU63" s="625"/>
      <c r="AV63" s="625"/>
      <c r="AW63" s="625"/>
      <c r="AX63" s="625"/>
      <c r="AY63" s="625"/>
      <c r="AZ63" s="625"/>
      <c r="BA63" s="625"/>
      <c r="BB63" s="625"/>
      <c r="BC63" s="625"/>
      <c r="BD63" s="625"/>
      <c r="BE63" s="625"/>
      <c r="BF63" s="625"/>
      <c r="BG63" s="625"/>
      <c r="BH63" s="625"/>
      <c r="BI63" s="625"/>
      <c r="BJ63" s="625"/>
      <c r="BK63" s="625"/>
      <c r="BL63" s="625"/>
      <c r="BM63" s="625"/>
      <c r="BN63" s="625"/>
      <c r="BO63" s="625"/>
      <c r="BP63" s="625"/>
      <c r="BQ63" s="625"/>
      <c r="BR63" s="625"/>
      <c r="BS63" s="625"/>
      <c r="BT63" s="625"/>
      <c r="BU63" s="625"/>
      <c r="BV63" s="625"/>
      <c r="BW63" s="625"/>
      <c r="BX63" s="625"/>
      <c r="BY63" s="625"/>
      <c r="BZ63" s="625"/>
      <c r="CA63" s="625"/>
      <c r="CB63" s="625"/>
      <c r="CC63" s="625"/>
      <c r="CD63" s="625"/>
    </row>
    <row r="64" spans="1:82" x14ac:dyDescent="0.35">
      <c r="A64" s="767"/>
      <c r="B64" s="782"/>
      <c r="C64" s="775"/>
      <c r="D64" s="775"/>
      <c r="E64" s="767"/>
      <c r="F64" s="767"/>
      <c r="G64" s="767"/>
      <c r="H64" s="767"/>
      <c r="I64" s="776"/>
      <c r="J64" s="762"/>
      <c r="K64" s="795"/>
      <c r="L64" s="795"/>
      <c r="M64" s="762"/>
      <c r="N64" s="625"/>
      <c r="O64" s="625"/>
      <c r="P64" s="625"/>
      <c r="Q64" s="625"/>
      <c r="R64" s="625"/>
      <c r="S64" s="625"/>
      <c r="T64" s="625"/>
      <c r="U64" s="625"/>
      <c r="V64" s="625"/>
      <c r="W64" s="625"/>
      <c r="X64" s="625"/>
      <c r="Y64" s="625"/>
      <c r="Z64" s="625"/>
      <c r="AA64" s="625"/>
      <c r="AB64" s="625"/>
      <c r="AC64" s="625"/>
      <c r="AD64" s="625"/>
      <c r="AE64" s="625"/>
      <c r="AF64" s="625"/>
      <c r="AG64" s="625"/>
      <c r="AH64" s="625"/>
      <c r="AI64" s="625"/>
      <c r="AJ64" s="625"/>
      <c r="AK64" s="625"/>
      <c r="AL64" s="625"/>
      <c r="AM64" s="625"/>
      <c r="AN64" s="625"/>
      <c r="AO64" s="625"/>
      <c r="AP64" s="625"/>
      <c r="AQ64" s="625"/>
      <c r="AR64" s="625"/>
      <c r="AS64" s="625"/>
      <c r="AT64" s="625"/>
      <c r="AU64" s="625"/>
      <c r="AV64" s="625"/>
      <c r="AW64" s="625"/>
      <c r="AX64" s="625"/>
      <c r="AY64" s="625"/>
      <c r="AZ64" s="625"/>
      <c r="BA64" s="625"/>
      <c r="BB64" s="625"/>
      <c r="BC64" s="625"/>
      <c r="BD64" s="625"/>
      <c r="BE64" s="625"/>
      <c r="BF64" s="625"/>
      <c r="BG64" s="625"/>
      <c r="BH64" s="625"/>
      <c r="BI64" s="625"/>
      <c r="BJ64" s="625"/>
      <c r="BK64" s="625"/>
      <c r="BL64" s="625"/>
      <c r="BM64" s="625"/>
      <c r="BN64" s="625"/>
      <c r="BO64" s="625"/>
      <c r="BP64" s="625"/>
      <c r="BQ64" s="625"/>
      <c r="BR64" s="625"/>
      <c r="BS64" s="625"/>
      <c r="BT64" s="625"/>
      <c r="BU64" s="625"/>
      <c r="BV64" s="625"/>
      <c r="BW64" s="625"/>
      <c r="BX64" s="625"/>
      <c r="BY64" s="625"/>
      <c r="BZ64" s="625"/>
      <c r="CA64" s="625"/>
      <c r="CB64" s="625"/>
      <c r="CC64" s="625"/>
      <c r="CD64" s="625"/>
    </row>
    <row r="65" spans="1:82" x14ac:dyDescent="0.35">
      <c r="A65" s="765">
        <v>21</v>
      </c>
      <c r="B65" s="772"/>
      <c r="C65" s="773"/>
      <c r="D65" s="773"/>
      <c r="E65" s="765"/>
      <c r="F65" s="765"/>
      <c r="G65" s="765"/>
      <c r="H65" s="765"/>
      <c r="I65" s="780"/>
      <c r="J65" s="777"/>
      <c r="K65" s="795"/>
      <c r="L65" s="778"/>
      <c r="M65" s="797"/>
      <c r="N65" s="625"/>
      <c r="O65" s="625"/>
      <c r="P65" s="625"/>
      <c r="Q65" s="625"/>
      <c r="R65" s="625"/>
      <c r="S65" s="625"/>
      <c r="T65" s="625"/>
      <c r="U65" s="625"/>
      <c r="V65" s="625"/>
      <c r="W65" s="625"/>
      <c r="X65" s="625"/>
      <c r="Y65" s="625"/>
      <c r="Z65" s="625"/>
      <c r="AA65" s="625"/>
      <c r="AB65" s="625"/>
      <c r="AC65" s="625"/>
      <c r="AD65" s="625"/>
      <c r="AE65" s="625"/>
      <c r="AF65" s="625"/>
      <c r="AG65" s="625"/>
      <c r="AH65" s="625"/>
      <c r="AI65" s="625"/>
      <c r="AJ65" s="625"/>
      <c r="AK65" s="625"/>
      <c r="AL65" s="625"/>
      <c r="AM65" s="625"/>
      <c r="AN65" s="625"/>
      <c r="AO65" s="625"/>
      <c r="AP65" s="625"/>
      <c r="AQ65" s="625"/>
      <c r="AR65" s="625"/>
      <c r="AS65" s="625"/>
      <c r="AT65" s="625"/>
      <c r="AU65" s="625"/>
      <c r="AV65" s="625"/>
      <c r="AW65" s="625"/>
      <c r="AX65" s="625"/>
      <c r="AY65" s="625"/>
      <c r="AZ65" s="625"/>
      <c r="BA65" s="625"/>
      <c r="BB65" s="625"/>
      <c r="BC65" s="625"/>
      <c r="BD65" s="625"/>
      <c r="BE65" s="625"/>
      <c r="BF65" s="625"/>
      <c r="BG65" s="625"/>
      <c r="BH65" s="625"/>
      <c r="BI65" s="625"/>
      <c r="BJ65" s="625"/>
      <c r="BK65" s="625"/>
      <c r="BL65" s="625"/>
      <c r="BM65" s="625"/>
      <c r="BN65" s="625"/>
      <c r="BO65" s="625"/>
      <c r="BP65" s="625"/>
      <c r="BQ65" s="625"/>
      <c r="BR65" s="625"/>
      <c r="BS65" s="625"/>
      <c r="BT65" s="625"/>
      <c r="BU65" s="625"/>
      <c r="BV65" s="625"/>
      <c r="BW65" s="625"/>
      <c r="BX65" s="625"/>
      <c r="BY65" s="625"/>
      <c r="BZ65" s="625"/>
      <c r="CA65" s="625"/>
      <c r="CB65" s="625"/>
      <c r="CC65" s="625"/>
      <c r="CD65" s="625"/>
    </row>
    <row r="66" spans="1:82" x14ac:dyDescent="0.35">
      <c r="A66" s="766"/>
      <c r="B66" s="783"/>
      <c r="C66" s="774"/>
      <c r="D66" s="774"/>
      <c r="E66" s="766"/>
      <c r="F66" s="766"/>
      <c r="G66" s="766"/>
      <c r="H66" s="766"/>
      <c r="I66" s="769"/>
      <c r="J66" s="787"/>
      <c r="K66" s="795"/>
      <c r="L66" s="778"/>
      <c r="M66" s="797"/>
      <c r="N66" s="625"/>
      <c r="O66" s="625"/>
      <c r="P66" s="625"/>
      <c r="Q66" s="625"/>
      <c r="R66" s="625"/>
      <c r="S66" s="625"/>
      <c r="T66" s="625"/>
      <c r="U66" s="625"/>
      <c r="V66" s="625"/>
      <c r="W66" s="625"/>
      <c r="X66" s="625"/>
      <c r="Y66" s="625"/>
      <c r="Z66" s="625"/>
      <c r="AA66" s="625"/>
      <c r="AB66" s="625"/>
      <c r="AC66" s="625"/>
      <c r="AD66" s="625"/>
      <c r="AE66" s="625"/>
      <c r="AF66" s="625"/>
      <c r="AG66" s="625"/>
      <c r="AH66" s="625"/>
      <c r="AI66" s="625"/>
      <c r="AJ66" s="625"/>
      <c r="AK66" s="625"/>
      <c r="AL66" s="625"/>
      <c r="AM66" s="625"/>
      <c r="AN66" s="625"/>
      <c r="AO66" s="625"/>
      <c r="AP66" s="625"/>
      <c r="AQ66" s="625"/>
      <c r="AR66" s="625"/>
      <c r="AS66" s="625"/>
      <c r="AT66" s="625"/>
      <c r="AU66" s="625"/>
      <c r="AV66" s="625"/>
      <c r="AW66" s="625"/>
      <c r="AX66" s="625"/>
      <c r="AY66" s="625"/>
      <c r="AZ66" s="625"/>
      <c r="BA66" s="625"/>
      <c r="BB66" s="625"/>
      <c r="BC66" s="625"/>
      <c r="BD66" s="625"/>
      <c r="BE66" s="625"/>
      <c r="BF66" s="625"/>
      <c r="BG66" s="625"/>
      <c r="BH66" s="625"/>
      <c r="BI66" s="625"/>
      <c r="BJ66" s="625"/>
      <c r="BK66" s="625"/>
      <c r="BL66" s="625"/>
      <c r="BM66" s="625"/>
      <c r="BN66" s="625"/>
      <c r="BO66" s="625"/>
      <c r="BP66" s="625"/>
      <c r="BQ66" s="625"/>
      <c r="BR66" s="625"/>
      <c r="BS66" s="625"/>
      <c r="BT66" s="625"/>
      <c r="BU66" s="625"/>
      <c r="BV66" s="625"/>
      <c r="BW66" s="625"/>
      <c r="BX66" s="625"/>
      <c r="BY66" s="625"/>
      <c r="BZ66" s="625"/>
      <c r="CA66" s="625"/>
      <c r="CB66" s="625"/>
      <c r="CC66" s="625"/>
      <c r="CD66" s="625"/>
    </row>
    <row r="67" spans="1:82" x14ac:dyDescent="0.35">
      <c r="A67" s="767"/>
      <c r="B67" s="784"/>
      <c r="C67" s="775"/>
      <c r="D67" s="775"/>
      <c r="E67" s="767"/>
      <c r="F67" s="767"/>
      <c r="G67" s="767"/>
      <c r="H67" s="767"/>
      <c r="I67" s="776"/>
      <c r="J67" s="768"/>
      <c r="K67" s="795"/>
      <c r="L67" s="768"/>
      <c r="M67" s="797"/>
      <c r="N67" s="625"/>
      <c r="O67" s="625"/>
      <c r="P67" s="625"/>
      <c r="Q67" s="625"/>
      <c r="R67" s="625"/>
      <c r="S67" s="625"/>
      <c r="T67" s="625"/>
      <c r="U67" s="625"/>
      <c r="V67" s="625"/>
      <c r="W67" s="625"/>
      <c r="X67" s="625"/>
      <c r="Y67" s="625"/>
      <c r="Z67" s="625"/>
      <c r="AA67" s="625"/>
      <c r="AB67" s="625"/>
      <c r="AC67" s="625"/>
      <c r="AD67" s="625"/>
      <c r="AE67" s="625"/>
      <c r="AF67" s="625"/>
      <c r="AG67" s="625"/>
      <c r="AH67" s="625"/>
      <c r="AI67" s="625"/>
      <c r="AJ67" s="625"/>
      <c r="AK67" s="625"/>
      <c r="AL67" s="625"/>
      <c r="AM67" s="625"/>
      <c r="AN67" s="625"/>
      <c r="AO67" s="625"/>
      <c r="AP67" s="625"/>
      <c r="AQ67" s="625"/>
      <c r="AR67" s="625"/>
      <c r="AS67" s="625"/>
      <c r="AT67" s="625"/>
      <c r="AU67" s="625"/>
      <c r="AV67" s="625"/>
      <c r="AW67" s="625"/>
      <c r="AX67" s="625"/>
      <c r="AY67" s="625"/>
      <c r="AZ67" s="625"/>
      <c r="BA67" s="625"/>
      <c r="BB67" s="625"/>
      <c r="BC67" s="625"/>
      <c r="BD67" s="625"/>
      <c r="BE67" s="625"/>
      <c r="BF67" s="625"/>
      <c r="BG67" s="625"/>
      <c r="BH67" s="625"/>
      <c r="BI67" s="625"/>
      <c r="BJ67" s="625"/>
      <c r="BK67" s="625"/>
      <c r="BL67" s="625"/>
      <c r="BM67" s="625"/>
      <c r="BN67" s="625"/>
      <c r="BO67" s="625"/>
      <c r="BP67" s="625"/>
      <c r="BQ67" s="625"/>
      <c r="BR67" s="625"/>
      <c r="BS67" s="625"/>
      <c r="BT67" s="625"/>
      <c r="BU67" s="625"/>
      <c r="BV67" s="625"/>
      <c r="BW67" s="625"/>
      <c r="BX67" s="625"/>
      <c r="BY67" s="625"/>
      <c r="BZ67" s="625"/>
      <c r="CA67" s="625"/>
      <c r="CB67" s="625"/>
      <c r="CC67" s="625"/>
      <c r="CD67" s="625"/>
    </row>
    <row r="68" spans="1:82" x14ac:dyDescent="0.35">
      <c r="A68" s="765">
        <v>22</v>
      </c>
      <c r="B68" s="772"/>
      <c r="C68" s="773"/>
      <c r="D68" s="773"/>
      <c r="E68" s="765"/>
      <c r="F68" s="765"/>
      <c r="G68" s="765"/>
      <c r="H68" s="765"/>
      <c r="I68" s="780"/>
      <c r="J68" s="791"/>
      <c r="K68" s="795"/>
      <c r="L68" s="778"/>
      <c r="M68" s="797"/>
      <c r="N68" s="625"/>
      <c r="O68" s="625"/>
      <c r="P68" s="625"/>
      <c r="Q68" s="625"/>
      <c r="R68" s="625"/>
      <c r="S68" s="625"/>
      <c r="T68" s="625"/>
      <c r="U68" s="625"/>
      <c r="V68" s="625"/>
      <c r="W68" s="625"/>
      <c r="X68" s="625"/>
      <c r="Y68" s="625"/>
      <c r="Z68" s="625"/>
      <c r="AA68" s="625"/>
      <c r="AB68" s="625"/>
      <c r="AC68" s="625"/>
      <c r="AD68" s="625"/>
      <c r="AE68" s="625"/>
      <c r="AF68" s="625"/>
      <c r="AG68" s="625"/>
      <c r="AH68" s="625"/>
      <c r="AI68" s="625"/>
      <c r="AJ68" s="625"/>
      <c r="AK68" s="625"/>
      <c r="AL68" s="625"/>
      <c r="AM68" s="625"/>
      <c r="AN68" s="625"/>
      <c r="AO68" s="625"/>
      <c r="AP68" s="625"/>
      <c r="AQ68" s="625"/>
      <c r="AR68" s="625"/>
      <c r="AS68" s="625"/>
      <c r="AT68" s="625"/>
      <c r="AU68" s="625"/>
      <c r="AV68" s="625"/>
      <c r="AW68" s="625"/>
      <c r="AX68" s="625"/>
      <c r="AY68" s="625"/>
      <c r="AZ68" s="625"/>
      <c r="BA68" s="625"/>
      <c r="BB68" s="625"/>
      <c r="BC68" s="625"/>
      <c r="BD68" s="625"/>
      <c r="BE68" s="625"/>
      <c r="BF68" s="625"/>
      <c r="BG68" s="625"/>
      <c r="BH68" s="625"/>
      <c r="BI68" s="625"/>
      <c r="BJ68" s="625"/>
      <c r="BK68" s="625"/>
      <c r="BL68" s="625"/>
      <c r="BM68" s="625"/>
      <c r="BN68" s="625"/>
      <c r="BO68" s="625"/>
      <c r="BP68" s="625"/>
      <c r="BQ68" s="625"/>
      <c r="BR68" s="625"/>
      <c r="BS68" s="625"/>
      <c r="BT68" s="625"/>
      <c r="BU68" s="625"/>
      <c r="BV68" s="625"/>
      <c r="BW68" s="625"/>
      <c r="BX68" s="625"/>
      <c r="BY68" s="625"/>
      <c r="BZ68" s="625"/>
      <c r="CA68" s="625"/>
      <c r="CB68" s="625"/>
      <c r="CC68" s="625"/>
      <c r="CD68" s="625"/>
    </row>
    <row r="69" spans="1:82" x14ac:dyDescent="0.35">
      <c r="A69" s="766"/>
      <c r="B69" s="781"/>
      <c r="C69" s="774"/>
      <c r="D69" s="774"/>
      <c r="E69" s="766"/>
      <c r="F69" s="766"/>
      <c r="G69" s="766"/>
      <c r="H69" s="766"/>
      <c r="I69" s="769"/>
      <c r="J69" s="787"/>
      <c r="K69" s="795"/>
      <c r="L69" s="795"/>
      <c r="M69" s="799"/>
      <c r="N69" s="625"/>
      <c r="O69" s="625"/>
      <c r="P69" s="625"/>
      <c r="Q69" s="625"/>
      <c r="R69" s="625"/>
      <c r="S69" s="625"/>
      <c r="T69" s="625"/>
      <c r="U69" s="625"/>
      <c r="V69" s="625"/>
      <c r="W69" s="625"/>
      <c r="X69" s="625"/>
      <c r="Y69" s="625"/>
      <c r="Z69" s="625"/>
      <c r="AA69" s="625"/>
      <c r="AB69" s="625"/>
      <c r="AC69" s="625"/>
      <c r="AD69" s="625"/>
      <c r="AE69" s="625"/>
      <c r="AF69" s="625"/>
      <c r="AG69" s="625"/>
      <c r="AH69" s="625"/>
      <c r="AI69" s="625"/>
      <c r="AJ69" s="625"/>
      <c r="AK69" s="625"/>
      <c r="AL69" s="625"/>
      <c r="AM69" s="625"/>
      <c r="AN69" s="625"/>
      <c r="AO69" s="625"/>
      <c r="AP69" s="625"/>
      <c r="AQ69" s="625"/>
      <c r="AR69" s="625"/>
      <c r="AS69" s="625"/>
      <c r="AT69" s="625"/>
      <c r="AU69" s="625"/>
      <c r="AV69" s="625"/>
      <c r="AW69" s="625"/>
      <c r="AX69" s="625"/>
      <c r="AY69" s="625"/>
      <c r="AZ69" s="625"/>
      <c r="BA69" s="625"/>
      <c r="BB69" s="625"/>
      <c r="BC69" s="625"/>
      <c r="BD69" s="625"/>
      <c r="BE69" s="625"/>
      <c r="BF69" s="625"/>
      <c r="BG69" s="625"/>
      <c r="BH69" s="625"/>
      <c r="BI69" s="625"/>
      <c r="BJ69" s="625"/>
      <c r="BK69" s="625"/>
      <c r="BL69" s="625"/>
      <c r="BM69" s="625"/>
      <c r="BN69" s="625"/>
      <c r="BO69" s="625"/>
      <c r="BP69" s="625"/>
      <c r="BQ69" s="625"/>
      <c r="BR69" s="625"/>
      <c r="BS69" s="625"/>
      <c r="BT69" s="625"/>
      <c r="BU69" s="625"/>
      <c r="BV69" s="625"/>
      <c r="BW69" s="625"/>
      <c r="BX69" s="625"/>
      <c r="BY69" s="625"/>
      <c r="BZ69" s="625"/>
      <c r="CA69" s="625"/>
      <c r="CB69" s="625"/>
      <c r="CC69" s="625"/>
      <c r="CD69" s="625"/>
    </row>
    <row r="70" spans="1:82" x14ac:dyDescent="0.35">
      <c r="A70" s="767"/>
      <c r="B70" s="782"/>
      <c r="C70" s="775"/>
      <c r="D70" s="775"/>
      <c r="E70" s="767"/>
      <c r="F70" s="767"/>
      <c r="G70" s="767"/>
      <c r="H70" s="767"/>
      <c r="I70" s="776"/>
      <c r="J70" s="768"/>
      <c r="K70" s="795"/>
      <c r="L70" s="795"/>
      <c r="M70" s="799"/>
      <c r="N70" s="625"/>
      <c r="O70" s="625"/>
      <c r="P70" s="625"/>
      <c r="Q70" s="625"/>
      <c r="R70" s="625"/>
      <c r="S70" s="625"/>
      <c r="T70" s="625"/>
      <c r="U70" s="625"/>
      <c r="V70" s="625"/>
      <c r="W70" s="625"/>
      <c r="X70" s="625"/>
      <c r="Y70" s="625"/>
      <c r="Z70" s="625"/>
      <c r="AA70" s="625"/>
      <c r="AB70" s="625"/>
      <c r="AC70" s="625"/>
      <c r="AD70" s="625"/>
      <c r="AE70" s="625"/>
      <c r="AF70" s="625"/>
      <c r="AG70" s="625"/>
      <c r="AH70" s="625"/>
      <c r="AI70" s="625"/>
      <c r="AJ70" s="625"/>
      <c r="AK70" s="625"/>
      <c r="AL70" s="625"/>
      <c r="AM70" s="625"/>
      <c r="AN70" s="625"/>
      <c r="AO70" s="625"/>
      <c r="AP70" s="625"/>
      <c r="AQ70" s="625"/>
      <c r="AR70" s="625"/>
      <c r="AS70" s="625"/>
      <c r="AT70" s="625"/>
      <c r="AU70" s="625"/>
      <c r="AV70" s="625"/>
      <c r="AW70" s="625"/>
      <c r="AX70" s="625"/>
      <c r="AY70" s="625"/>
      <c r="AZ70" s="625"/>
      <c r="BA70" s="625"/>
      <c r="BB70" s="625"/>
      <c r="BC70" s="625"/>
      <c r="BD70" s="625"/>
      <c r="BE70" s="625"/>
      <c r="BF70" s="625"/>
      <c r="BG70" s="625"/>
      <c r="BH70" s="625"/>
      <c r="BI70" s="625"/>
      <c r="BJ70" s="625"/>
      <c r="BK70" s="625"/>
      <c r="BL70" s="625"/>
      <c r="BM70" s="625"/>
      <c r="BN70" s="625"/>
      <c r="BO70" s="625"/>
      <c r="BP70" s="625"/>
      <c r="BQ70" s="625"/>
      <c r="BR70" s="625"/>
      <c r="BS70" s="625"/>
      <c r="BT70" s="625"/>
      <c r="BU70" s="625"/>
      <c r="BV70" s="625"/>
      <c r="BW70" s="625"/>
      <c r="BX70" s="625"/>
      <c r="BY70" s="625"/>
      <c r="BZ70" s="625"/>
      <c r="CA70" s="625"/>
      <c r="CB70" s="625"/>
      <c r="CC70" s="625"/>
      <c r="CD70" s="625"/>
    </row>
    <row r="71" spans="1:82" x14ac:dyDescent="0.35">
      <c r="A71" s="765">
        <v>23</v>
      </c>
      <c r="B71" s="772"/>
      <c r="C71" s="773"/>
      <c r="D71" s="773"/>
      <c r="E71" s="765"/>
      <c r="F71" s="765"/>
      <c r="G71" s="765"/>
      <c r="H71" s="765"/>
      <c r="I71" s="780"/>
      <c r="J71" s="770"/>
      <c r="K71" s="795"/>
      <c r="L71" s="778"/>
      <c r="M71" s="797"/>
      <c r="N71" s="625"/>
      <c r="O71" s="625"/>
      <c r="P71" s="625"/>
      <c r="Q71" s="625"/>
      <c r="R71" s="625"/>
      <c r="S71" s="625"/>
      <c r="T71" s="625"/>
      <c r="U71" s="625"/>
      <c r="V71" s="625"/>
      <c r="W71" s="625"/>
      <c r="X71" s="625"/>
      <c r="Y71" s="625"/>
      <c r="Z71" s="625"/>
      <c r="AA71" s="625"/>
      <c r="AB71" s="625"/>
      <c r="AC71" s="625"/>
      <c r="AD71" s="625"/>
      <c r="AE71" s="625"/>
      <c r="AF71" s="625"/>
      <c r="AG71" s="625"/>
      <c r="AH71" s="625"/>
      <c r="AI71" s="625"/>
      <c r="AJ71" s="625"/>
      <c r="AK71" s="625"/>
      <c r="AL71" s="625"/>
      <c r="AM71" s="625"/>
      <c r="AN71" s="625"/>
      <c r="AO71" s="625"/>
      <c r="AP71" s="625"/>
      <c r="AQ71" s="625"/>
      <c r="AR71" s="625"/>
      <c r="AS71" s="625"/>
      <c r="AT71" s="625"/>
      <c r="AU71" s="625"/>
      <c r="AV71" s="625"/>
      <c r="AW71" s="625"/>
      <c r="AX71" s="625"/>
      <c r="AY71" s="625"/>
      <c r="AZ71" s="625"/>
      <c r="BA71" s="625"/>
      <c r="BB71" s="625"/>
      <c r="BC71" s="625"/>
      <c r="BD71" s="625"/>
      <c r="BE71" s="625"/>
      <c r="BF71" s="625"/>
      <c r="BG71" s="625"/>
      <c r="BH71" s="625"/>
      <c r="BI71" s="625"/>
      <c r="BJ71" s="625"/>
      <c r="BK71" s="625"/>
      <c r="BL71" s="625"/>
      <c r="BM71" s="625"/>
      <c r="BN71" s="625"/>
      <c r="BO71" s="625"/>
      <c r="BP71" s="625"/>
      <c r="BQ71" s="625"/>
      <c r="BR71" s="625"/>
      <c r="BS71" s="625"/>
      <c r="BT71" s="625"/>
      <c r="BU71" s="625"/>
      <c r="BV71" s="625"/>
      <c r="BW71" s="625"/>
      <c r="BX71" s="625"/>
      <c r="BY71" s="625"/>
      <c r="BZ71" s="625"/>
      <c r="CA71" s="625"/>
      <c r="CB71" s="625"/>
      <c r="CC71" s="625"/>
      <c r="CD71" s="625"/>
    </row>
    <row r="72" spans="1:82" x14ac:dyDescent="0.35">
      <c r="A72" s="766"/>
      <c r="B72" s="781"/>
      <c r="C72" s="774"/>
      <c r="D72" s="774"/>
      <c r="E72" s="766"/>
      <c r="F72" s="766"/>
      <c r="G72" s="766"/>
      <c r="H72" s="766"/>
      <c r="I72" s="769"/>
      <c r="J72" s="787"/>
      <c r="K72" s="795"/>
      <c r="L72" s="795"/>
      <c r="M72" s="797"/>
      <c r="N72" s="625"/>
      <c r="O72" s="625"/>
      <c r="P72" s="625"/>
      <c r="Q72" s="625"/>
      <c r="R72" s="625"/>
      <c r="S72" s="625"/>
      <c r="T72" s="625"/>
      <c r="U72" s="625"/>
      <c r="V72" s="625"/>
      <c r="W72" s="625"/>
      <c r="X72" s="625"/>
      <c r="Y72" s="625"/>
      <c r="Z72" s="625"/>
      <c r="AA72" s="625"/>
      <c r="AB72" s="625"/>
      <c r="AC72" s="625"/>
      <c r="AD72" s="625"/>
      <c r="AE72" s="625"/>
      <c r="AF72" s="625"/>
      <c r="AG72" s="625"/>
      <c r="AH72" s="625"/>
      <c r="AI72" s="625"/>
      <c r="AJ72" s="625"/>
      <c r="AK72" s="625"/>
      <c r="AL72" s="625"/>
      <c r="AM72" s="625"/>
      <c r="AN72" s="625"/>
      <c r="AO72" s="625"/>
      <c r="AP72" s="625"/>
      <c r="AQ72" s="625"/>
      <c r="AR72" s="625"/>
      <c r="AS72" s="625"/>
      <c r="AT72" s="625"/>
      <c r="AU72" s="625"/>
      <c r="AV72" s="625"/>
      <c r="AW72" s="625"/>
      <c r="AX72" s="625"/>
      <c r="AY72" s="625"/>
      <c r="AZ72" s="625"/>
      <c r="BA72" s="625"/>
      <c r="BB72" s="625"/>
      <c r="BC72" s="625"/>
      <c r="BD72" s="625"/>
      <c r="BE72" s="625"/>
      <c r="BF72" s="625"/>
      <c r="BG72" s="625"/>
      <c r="BH72" s="625"/>
      <c r="BI72" s="625"/>
      <c r="BJ72" s="625"/>
      <c r="BK72" s="625"/>
      <c r="BL72" s="625"/>
      <c r="BM72" s="625"/>
      <c r="BN72" s="625"/>
      <c r="BO72" s="625"/>
      <c r="BP72" s="625"/>
      <c r="BQ72" s="625"/>
      <c r="BR72" s="625"/>
      <c r="BS72" s="625"/>
      <c r="BT72" s="625"/>
      <c r="BU72" s="625"/>
      <c r="BV72" s="625"/>
      <c r="BW72" s="625"/>
      <c r="BX72" s="625"/>
      <c r="BY72" s="625"/>
      <c r="BZ72" s="625"/>
      <c r="CA72" s="625"/>
      <c r="CB72" s="625"/>
      <c r="CC72" s="625"/>
      <c r="CD72" s="625"/>
    </row>
    <row r="73" spans="1:82" x14ac:dyDescent="0.35">
      <c r="A73" s="767"/>
      <c r="B73" s="782"/>
      <c r="C73" s="775"/>
      <c r="D73" s="775"/>
      <c r="E73" s="767"/>
      <c r="F73" s="767"/>
      <c r="G73" s="767"/>
      <c r="H73" s="767"/>
      <c r="I73" s="776"/>
      <c r="J73" s="768"/>
      <c r="K73" s="795"/>
      <c r="L73" s="795"/>
      <c r="M73" s="797"/>
      <c r="N73" s="625"/>
      <c r="O73" s="625"/>
      <c r="P73" s="625"/>
      <c r="Q73" s="625"/>
      <c r="R73" s="625"/>
      <c r="S73" s="625"/>
      <c r="T73" s="625"/>
      <c r="U73" s="625"/>
      <c r="V73" s="625"/>
      <c r="W73" s="625"/>
      <c r="X73" s="625"/>
      <c r="Y73" s="625"/>
      <c r="Z73" s="625"/>
      <c r="AA73" s="625"/>
      <c r="AB73" s="625"/>
      <c r="AC73" s="625"/>
      <c r="AD73" s="625"/>
      <c r="AE73" s="625"/>
      <c r="AF73" s="625"/>
      <c r="AG73" s="625"/>
      <c r="AH73" s="625"/>
      <c r="AI73" s="625"/>
      <c r="AJ73" s="625"/>
      <c r="AK73" s="625"/>
      <c r="AL73" s="625"/>
      <c r="AM73" s="625"/>
      <c r="AN73" s="625"/>
      <c r="AO73" s="625"/>
      <c r="AP73" s="625"/>
      <c r="AQ73" s="625"/>
      <c r="AR73" s="625"/>
      <c r="AS73" s="625"/>
      <c r="AT73" s="625"/>
      <c r="AU73" s="625"/>
      <c r="AV73" s="625"/>
      <c r="AW73" s="625"/>
      <c r="AX73" s="625"/>
      <c r="AY73" s="625"/>
      <c r="AZ73" s="625"/>
      <c r="BA73" s="625"/>
      <c r="BB73" s="625"/>
      <c r="BC73" s="625"/>
      <c r="BD73" s="625"/>
      <c r="BE73" s="625"/>
      <c r="BF73" s="625"/>
      <c r="BG73" s="625"/>
      <c r="BH73" s="625"/>
      <c r="BI73" s="625"/>
      <c r="BJ73" s="625"/>
      <c r="BK73" s="625"/>
      <c r="BL73" s="625"/>
      <c r="BM73" s="625"/>
      <c r="BN73" s="625"/>
      <c r="BO73" s="625"/>
      <c r="BP73" s="625"/>
      <c r="BQ73" s="625"/>
      <c r="BR73" s="625"/>
      <c r="BS73" s="625"/>
      <c r="BT73" s="625"/>
      <c r="BU73" s="625"/>
      <c r="BV73" s="625"/>
      <c r="BW73" s="625"/>
      <c r="BX73" s="625"/>
      <c r="BY73" s="625"/>
      <c r="BZ73" s="625"/>
      <c r="CA73" s="625"/>
      <c r="CB73" s="625"/>
      <c r="CC73" s="625"/>
      <c r="CD73" s="625"/>
    </row>
    <row r="74" spans="1:82" x14ac:dyDescent="0.35">
      <c r="A74" s="765">
        <v>25</v>
      </c>
      <c r="B74" s="772"/>
      <c r="C74" s="773"/>
      <c r="D74" s="773"/>
      <c r="E74" s="765"/>
      <c r="F74" s="765"/>
      <c r="G74" s="765"/>
      <c r="H74" s="765"/>
      <c r="I74" s="780"/>
      <c r="J74" s="777"/>
      <c r="K74" s="795"/>
      <c r="L74" s="795"/>
      <c r="M74" s="799"/>
      <c r="N74" s="625"/>
      <c r="O74" s="625"/>
      <c r="P74" s="625"/>
      <c r="Q74" s="625"/>
      <c r="R74" s="625"/>
      <c r="S74" s="625"/>
      <c r="T74" s="625"/>
      <c r="U74" s="625"/>
      <c r="V74" s="625"/>
      <c r="W74" s="625"/>
      <c r="X74" s="625"/>
      <c r="Y74" s="625"/>
      <c r="Z74" s="625"/>
      <c r="AA74" s="625"/>
      <c r="AB74" s="625"/>
      <c r="AC74" s="625"/>
      <c r="AD74" s="625"/>
      <c r="AE74" s="625"/>
      <c r="AF74" s="625"/>
      <c r="AG74" s="625"/>
      <c r="AH74" s="625"/>
      <c r="AI74" s="625"/>
      <c r="AJ74" s="625"/>
      <c r="AK74" s="625"/>
      <c r="AL74" s="625"/>
      <c r="AM74" s="625"/>
      <c r="AN74" s="625"/>
      <c r="AO74" s="625"/>
      <c r="AP74" s="625"/>
      <c r="AQ74" s="625"/>
      <c r="AR74" s="625"/>
      <c r="AS74" s="625"/>
      <c r="AT74" s="625"/>
      <c r="AU74" s="625"/>
      <c r="AV74" s="625"/>
      <c r="AW74" s="625"/>
      <c r="AX74" s="625"/>
      <c r="AY74" s="625"/>
      <c r="AZ74" s="625"/>
      <c r="BA74" s="625"/>
      <c r="BB74" s="625"/>
      <c r="BC74" s="625"/>
      <c r="BD74" s="625"/>
      <c r="BE74" s="625"/>
      <c r="BF74" s="625"/>
      <c r="BG74" s="625"/>
      <c r="BH74" s="625"/>
      <c r="BI74" s="625"/>
      <c r="BJ74" s="625"/>
      <c r="BK74" s="625"/>
      <c r="BL74" s="625"/>
      <c r="BM74" s="625"/>
      <c r="BN74" s="625"/>
      <c r="BO74" s="625"/>
      <c r="BP74" s="625"/>
      <c r="BQ74" s="625"/>
      <c r="BR74" s="625"/>
      <c r="BS74" s="625"/>
      <c r="BT74" s="625"/>
      <c r="BU74" s="625"/>
      <c r="BV74" s="625"/>
      <c r="BW74" s="625"/>
      <c r="BX74" s="625"/>
      <c r="BY74" s="625"/>
      <c r="BZ74" s="625"/>
      <c r="CA74" s="625"/>
      <c r="CB74" s="625"/>
      <c r="CC74" s="625"/>
      <c r="CD74" s="625"/>
    </row>
    <row r="75" spans="1:82" x14ac:dyDescent="0.35">
      <c r="A75" s="766"/>
      <c r="B75" s="781"/>
      <c r="C75" s="774"/>
      <c r="D75" s="774"/>
      <c r="E75" s="766"/>
      <c r="F75" s="766"/>
      <c r="G75" s="766"/>
      <c r="H75" s="766"/>
      <c r="I75" s="769"/>
      <c r="J75" s="787"/>
      <c r="K75" s="795"/>
      <c r="L75" s="795"/>
      <c r="M75" s="799"/>
      <c r="N75" s="625"/>
      <c r="O75" s="625"/>
      <c r="P75" s="625"/>
      <c r="Q75" s="625"/>
      <c r="R75" s="625"/>
      <c r="S75" s="625"/>
      <c r="T75" s="625"/>
      <c r="U75" s="625"/>
      <c r="V75" s="625"/>
      <c r="W75" s="625"/>
      <c r="X75" s="625"/>
      <c r="Y75" s="625"/>
      <c r="Z75" s="625"/>
      <c r="AA75" s="625"/>
      <c r="AB75" s="625"/>
      <c r="AC75" s="625"/>
      <c r="AD75" s="625"/>
      <c r="AE75" s="625"/>
      <c r="AF75" s="625"/>
      <c r="AG75" s="625"/>
      <c r="AH75" s="625"/>
      <c r="AI75" s="625"/>
      <c r="AJ75" s="625"/>
      <c r="AK75" s="625"/>
      <c r="AL75" s="625"/>
      <c r="AM75" s="625"/>
      <c r="AN75" s="625"/>
      <c r="AO75" s="625"/>
      <c r="AP75" s="625"/>
      <c r="AQ75" s="625"/>
      <c r="AR75" s="625"/>
      <c r="AS75" s="625"/>
      <c r="AT75" s="625"/>
      <c r="AU75" s="625"/>
      <c r="AV75" s="625"/>
      <c r="AW75" s="625"/>
      <c r="AX75" s="625"/>
      <c r="AY75" s="625"/>
      <c r="AZ75" s="625"/>
      <c r="BA75" s="625"/>
      <c r="BB75" s="625"/>
      <c r="BC75" s="625"/>
      <c r="BD75" s="625"/>
      <c r="BE75" s="625"/>
      <c r="BF75" s="625"/>
      <c r="BG75" s="625"/>
      <c r="BH75" s="625"/>
      <c r="BI75" s="625"/>
      <c r="BJ75" s="625"/>
      <c r="BK75" s="625"/>
      <c r="BL75" s="625"/>
      <c r="BM75" s="625"/>
      <c r="BN75" s="625"/>
      <c r="BO75" s="625"/>
      <c r="BP75" s="625"/>
      <c r="BQ75" s="625"/>
      <c r="BR75" s="625"/>
      <c r="BS75" s="625"/>
      <c r="BT75" s="625"/>
      <c r="BU75" s="625"/>
      <c r="BV75" s="625"/>
      <c r="BW75" s="625"/>
      <c r="BX75" s="625"/>
      <c r="BY75" s="625"/>
      <c r="BZ75" s="625"/>
      <c r="CA75" s="625"/>
      <c r="CB75" s="625"/>
      <c r="CC75" s="625"/>
      <c r="CD75" s="625"/>
    </row>
    <row r="76" spans="1:82" x14ac:dyDescent="0.35">
      <c r="A76" s="767"/>
      <c r="B76" s="782"/>
      <c r="C76" s="775"/>
      <c r="D76" s="775"/>
      <c r="E76" s="767"/>
      <c r="F76" s="767"/>
      <c r="G76" s="767"/>
      <c r="H76" s="767"/>
      <c r="I76" s="776"/>
      <c r="J76" s="768"/>
      <c r="K76" s="796"/>
      <c r="L76" s="796"/>
      <c r="M76" s="799"/>
      <c r="N76" s="625"/>
      <c r="O76" s="625"/>
      <c r="P76" s="625"/>
      <c r="Q76" s="625"/>
      <c r="R76" s="625"/>
      <c r="S76" s="625"/>
      <c r="T76" s="625"/>
      <c r="U76" s="625"/>
      <c r="V76" s="625"/>
      <c r="W76" s="625"/>
      <c r="X76" s="625"/>
      <c r="Y76" s="625"/>
      <c r="Z76" s="625"/>
      <c r="AA76" s="625"/>
      <c r="AB76" s="625"/>
      <c r="AC76" s="625"/>
      <c r="AD76" s="625"/>
      <c r="AE76" s="625"/>
      <c r="AF76" s="625"/>
      <c r="AG76" s="625"/>
      <c r="AH76" s="625"/>
      <c r="AI76" s="625"/>
      <c r="AJ76" s="625"/>
      <c r="AK76" s="625"/>
      <c r="AL76" s="625"/>
      <c r="AM76" s="625"/>
      <c r="AN76" s="625"/>
      <c r="AO76" s="625"/>
      <c r="AP76" s="625"/>
      <c r="AQ76" s="625"/>
      <c r="AR76" s="625"/>
      <c r="AS76" s="625"/>
      <c r="AT76" s="625"/>
      <c r="AU76" s="625"/>
      <c r="AV76" s="625"/>
      <c r="AW76" s="625"/>
      <c r="AX76" s="625"/>
      <c r="AY76" s="625"/>
      <c r="AZ76" s="625"/>
      <c r="BA76" s="625"/>
      <c r="BB76" s="625"/>
      <c r="BC76" s="625"/>
      <c r="BD76" s="625"/>
      <c r="BE76" s="625"/>
      <c r="BF76" s="625"/>
      <c r="BG76" s="625"/>
      <c r="BH76" s="625"/>
      <c r="BI76" s="625"/>
      <c r="BJ76" s="625"/>
      <c r="BK76" s="625"/>
      <c r="BL76" s="625"/>
      <c r="BM76" s="625"/>
      <c r="BN76" s="625"/>
      <c r="BO76" s="625"/>
      <c r="BP76" s="625"/>
      <c r="BQ76" s="625"/>
      <c r="BR76" s="625"/>
      <c r="BS76" s="625"/>
      <c r="BT76" s="625"/>
      <c r="BU76" s="625"/>
      <c r="BV76" s="625"/>
      <c r="BW76" s="625"/>
      <c r="BX76" s="625"/>
      <c r="BY76" s="625"/>
      <c r="BZ76" s="625"/>
      <c r="CA76" s="625"/>
      <c r="CB76" s="625"/>
      <c r="CC76" s="625"/>
      <c r="CD76" s="625"/>
    </row>
    <row r="77" spans="1:82" x14ac:dyDescent="0.35">
      <c r="A77" s="765">
        <v>26</v>
      </c>
      <c r="B77" s="772"/>
      <c r="C77" s="773"/>
      <c r="D77" s="773"/>
      <c r="E77" s="765"/>
      <c r="F77" s="765"/>
      <c r="G77" s="765"/>
      <c r="H77" s="765"/>
      <c r="I77" s="780"/>
      <c r="J77" s="777"/>
      <c r="K77" s="795"/>
      <c r="L77" s="795"/>
      <c r="M77" s="799"/>
      <c r="N77" s="625"/>
      <c r="O77" s="625"/>
      <c r="P77" s="625"/>
      <c r="Q77" s="625"/>
      <c r="R77" s="625"/>
      <c r="S77" s="625"/>
      <c r="T77" s="625"/>
      <c r="U77" s="625"/>
      <c r="V77" s="625"/>
      <c r="W77" s="625"/>
      <c r="X77" s="625"/>
      <c r="Y77" s="625"/>
      <c r="Z77" s="625"/>
      <c r="AA77" s="625"/>
      <c r="AB77" s="625"/>
      <c r="AC77" s="625"/>
      <c r="AD77" s="625"/>
      <c r="AE77" s="625"/>
      <c r="AF77" s="625"/>
      <c r="AG77" s="625"/>
      <c r="AH77" s="625"/>
      <c r="AI77" s="625"/>
      <c r="AJ77" s="625"/>
      <c r="AK77" s="625"/>
      <c r="AL77" s="625"/>
      <c r="AM77" s="625"/>
      <c r="AN77" s="625"/>
      <c r="AO77" s="625"/>
      <c r="AP77" s="625"/>
      <c r="AQ77" s="625"/>
      <c r="AR77" s="625"/>
      <c r="AS77" s="625"/>
      <c r="AT77" s="625"/>
      <c r="AU77" s="625"/>
      <c r="AV77" s="625"/>
      <c r="AW77" s="625"/>
      <c r="AX77" s="625"/>
      <c r="AY77" s="625"/>
      <c r="AZ77" s="625"/>
      <c r="BA77" s="625"/>
      <c r="BB77" s="625"/>
      <c r="BC77" s="625"/>
      <c r="BD77" s="625"/>
      <c r="BE77" s="625"/>
      <c r="BF77" s="625"/>
      <c r="BG77" s="625"/>
      <c r="BH77" s="625"/>
      <c r="BI77" s="625"/>
      <c r="BJ77" s="625"/>
      <c r="BK77" s="625"/>
      <c r="BL77" s="625"/>
      <c r="BM77" s="625"/>
      <c r="BN77" s="625"/>
      <c r="BO77" s="625"/>
      <c r="BP77" s="625"/>
      <c r="BQ77" s="625"/>
      <c r="BR77" s="625"/>
      <c r="BS77" s="625"/>
      <c r="BT77" s="625"/>
      <c r="BU77" s="625"/>
      <c r="BV77" s="625"/>
      <c r="BW77" s="625"/>
      <c r="BX77" s="625"/>
      <c r="BY77" s="625"/>
      <c r="BZ77" s="625"/>
      <c r="CA77" s="625"/>
      <c r="CB77" s="625"/>
      <c r="CC77" s="625"/>
      <c r="CD77" s="625"/>
    </row>
    <row r="78" spans="1:82" x14ac:dyDescent="0.35">
      <c r="A78" s="766"/>
      <c r="B78" s="781"/>
      <c r="C78" s="774"/>
      <c r="D78" s="774"/>
      <c r="E78" s="766"/>
      <c r="F78" s="766"/>
      <c r="G78" s="766"/>
      <c r="H78" s="766"/>
      <c r="I78" s="769"/>
      <c r="J78" s="787"/>
      <c r="K78" s="795"/>
      <c r="L78" s="795"/>
      <c r="M78" s="799"/>
      <c r="N78" s="625"/>
      <c r="O78" s="625"/>
      <c r="P78" s="625"/>
      <c r="Q78" s="625"/>
      <c r="R78" s="625"/>
      <c r="S78" s="625"/>
      <c r="T78" s="625"/>
      <c r="U78" s="625"/>
      <c r="V78" s="625"/>
      <c r="W78" s="625"/>
      <c r="X78" s="625"/>
      <c r="Y78" s="625"/>
      <c r="Z78" s="625"/>
      <c r="AA78" s="625"/>
      <c r="AB78" s="625"/>
      <c r="AC78" s="625"/>
      <c r="AD78" s="625"/>
      <c r="AE78" s="625"/>
      <c r="AF78" s="625"/>
      <c r="AG78" s="625"/>
      <c r="AH78" s="625"/>
      <c r="AI78" s="625"/>
      <c r="AJ78" s="625"/>
      <c r="AK78" s="625"/>
      <c r="AL78" s="625"/>
      <c r="AM78" s="625"/>
      <c r="AN78" s="625"/>
      <c r="AO78" s="625"/>
      <c r="AP78" s="625"/>
      <c r="AQ78" s="625"/>
      <c r="AR78" s="625"/>
      <c r="AS78" s="625"/>
      <c r="AT78" s="625"/>
      <c r="AU78" s="625"/>
      <c r="AV78" s="625"/>
      <c r="AW78" s="625"/>
      <c r="AX78" s="625"/>
      <c r="AY78" s="625"/>
      <c r="AZ78" s="625"/>
      <c r="BA78" s="625"/>
      <c r="BB78" s="625"/>
      <c r="BC78" s="625"/>
      <c r="BD78" s="625"/>
      <c r="BE78" s="625"/>
      <c r="BF78" s="625"/>
      <c r="BG78" s="625"/>
      <c r="BH78" s="625"/>
      <c r="BI78" s="625"/>
      <c r="BJ78" s="625"/>
      <c r="BK78" s="625"/>
      <c r="BL78" s="625"/>
      <c r="BM78" s="625"/>
      <c r="BN78" s="625"/>
      <c r="BO78" s="625"/>
      <c r="BP78" s="625"/>
      <c r="BQ78" s="625"/>
      <c r="BR78" s="625"/>
      <c r="BS78" s="625"/>
      <c r="BT78" s="625"/>
      <c r="BU78" s="625"/>
      <c r="BV78" s="625"/>
      <c r="BW78" s="625"/>
      <c r="BX78" s="625"/>
      <c r="BY78" s="625"/>
      <c r="BZ78" s="625"/>
      <c r="CA78" s="625"/>
      <c r="CB78" s="625"/>
      <c r="CC78" s="625"/>
      <c r="CD78" s="625"/>
    </row>
    <row r="79" spans="1:82" x14ac:dyDescent="0.35">
      <c r="A79" s="767"/>
      <c r="B79" s="782"/>
      <c r="C79" s="775"/>
      <c r="D79" s="775"/>
      <c r="E79" s="767"/>
      <c r="F79" s="767"/>
      <c r="G79" s="767"/>
      <c r="H79" s="767"/>
      <c r="I79" s="776"/>
      <c r="J79" s="768"/>
      <c r="K79" s="795"/>
      <c r="L79" s="795"/>
      <c r="M79" s="799"/>
      <c r="N79" s="625"/>
      <c r="O79" s="625"/>
      <c r="P79" s="625"/>
      <c r="Q79" s="625"/>
      <c r="R79" s="625"/>
      <c r="S79" s="625"/>
      <c r="T79" s="625"/>
      <c r="U79" s="625"/>
      <c r="V79" s="625"/>
      <c r="W79" s="625"/>
      <c r="X79" s="625"/>
      <c r="Y79" s="625"/>
      <c r="Z79" s="625"/>
      <c r="AA79" s="625"/>
      <c r="AB79" s="625"/>
      <c r="AC79" s="625"/>
      <c r="AD79" s="625"/>
      <c r="AE79" s="625"/>
      <c r="AF79" s="625"/>
      <c r="AG79" s="625"/>
      <c r="AH79" s="625"/>
      <c r="AI79" s="625"/>
      <c r="AJ79" s="625"/>
      <c r="AK79" s="625"/>
      <c r="AL79" s="625"/>
      <c r="AM79" s="625"/>
      <c r="AN79" s="625"/>
      <c r="AO79" s="625"/>
      <c r="AP79" s="625"/>
      <c r="AQ79" s="625"/>
      <c r="AR79" s="625"/>
      <c r="AS79" s="625"/>
      <c r="AT79" s="625"/>
      <c r="AU79" s="625"/>
      <c r="AV79" s="625"/>
      <c r="AW79" s="625"/>
      <c r="AX79" s="625"/>
      <c r="AY79" s="625"/>
      <c r="AZ79" s="625"/>
      <c r="BA79" s="625"/>
      <c r="BB79" s="625"/>
      <c r="BC79" s="625"/>
      <c r="BD79" s="625"/>
      <c r="BE79" s="625"/>
      <c r="BF79" s="625"/>
      <c r="BG79" s="625"/>
      <c r="BH79" s="625"/>
      <c r="BI79" s="625"/>
      <c r="BJ79" s="625"/>
      <c r="BK79" s="625"/>
      <c r="BL79" s="625"/>
      <c r="BM79" s="625"/>
      <c r="BN79" s="625"/>
      <c r="BO79" s="625"/>
      <c r="BP79" s="625"/>
      <c r="BQ79" s="625"/>
      <c r="BR79" s="625"/>
      <c r="BS79" s="625"/>
      <c r="BT79" s="625"/>
      <c r="BU79" s="625"/>
      <c r="BV79" s="625"/>
      <c r="BW79" s="625"/>
      <c r="BX79" s="625"/>
      <c r="BY79" s="625"/>
      <c r="BZ79" s="625"/>
      <c r="CA79" s="625"/>
      <c r="CB79" s="625"/>
      <c r="CC79" s="625"/>
      <c r="CD79" s="625"/>
    </row>
    <row r="80" spans="1:82" x14ac:dyDescent="0.35">
      <c r="A80" s="765">
        <v>27</v>
      </c>
      <c r="B80" s="772"/>
      <c r="C80" s="773"/>
      <c r="D80" s="773"/>
      <c r="E80" s="765"/>
      <c r="F80" s="765"/>
      <c r="G80" s="765"/>
      <c r="H80" s="765"/>
      <c r="I80" s="780"/>
      <c r="J80" s="768"/>
      <c r="K80" s="795"/>
      <c r="L80" s="795"/>
      <c r="M80" s="799"/>
      <c r="N80" s="625"/>
      <c r="O80" s="625"/>
      <c r="P80" s="625"/>
      <c r="Q80" s="625"/>
      <c r="R80" s="625"/>
      <c r="S80" s="625"/>
      <c r="T80" s="625"/>
      <c r="U80" s="625"/>
      <c r="V80" s="625"/>
      <c r="W80" s="625"/>
      <c r="X80" s="625"/>
      <c r="Y80" s="625"/>
      <c r="Z80" s="625"/>
      <c r="AA80" s="625"/>
      <c r="AB80" s="625"/>
      <c r="AC80" s="625"/>
      <c r="AD80" s="625"/>
      <c r="AE80" s="625"/>
      <c r="AF80" s="625"/>
      <c r="AG80" s="625"/>
      <c r="AH80" s="625"/>
      <c r="AI80" s="625"/>
      <c r="AJ80" s="625"/>
      <c r="AK80" s="625"/>
      <c r="AL80" s="625"/>
      <c r="AM80" s="625"/>
      <c r="AN80" s="625"/>
      <c r="AO80" s="625"/>
      <c r="AP80" s="625"/>
      <c r="AQ80" s="625"/>
      <c r="AR80" s="625"/>
      <c r="AS80" s="625"/>
      <c r="AT80" s="625"/>
      <c r="AU80" s="625"/>
      <c r="AV80" s="625"/>
      <c r="AW80" s="625"/>
      <c r="AX80" s="625"/>
      <c r="AY80" s="625"/>
      <c r="AZ80" s="625"/>
      <c r="BA80" s="625"/>
      <c r="BB80" s="625"/>
      <c r="BC80" s="625"/>
      <c r="BD80" s="625"/>
      <c r="BE80" s="625"/>
      <c r="BF80" s="625"/>
      <c r="BG80" s="625"/>
      <c r="BH80" s="625"/>
      <c r="BI80" s="625"/>
      <c r="BJ80" s="625"/>
      <c r="BK80" s="625"/>
      <c r="BL80" s="625"/>
      <c r="BM80" s="625"/>
      <c r="BN80" s="625"/>
      <c r="BO80" s="625"/>
      <c r="BP80" s="625"/>
      <c r="BQ80" s="625"/>
      <c r="BR80" s="625"/>
      <c r="BS80" s="625"/>
      <c r="BT80" s="625"/>
      <c r="BU80" s="625"/>
      <c r="BV80" s="625"/>
      <c r="BW80" s="625"/>
      <c r="BX80" s="625"/>
      <c r="BY80" s="625"/>
      <c r="BZ80" s="625"/>
      <c r="CA80" s="625"/>
      <c r="CB80" s="625"/>
      <c r="CC80" s="625"/>
      <c r="CD80" s="625"/>
    </row>
    <row r="81" spans="1:82" x14ac:dyDescent="0.35">
      <c r="A81" s="766"/>
      <c r="B81" s="781"/>
      <c r="C81" s="774"/>
      <c r="D81" s="774"/>
      <c r="E81" s="766"/>
      <c r="F81" s="766"/>
      <c r="G81" s="766"/>
      <c r="H81" s="766"/>
      <c r="I81" s="769"/>
      <c r="J81" s="768"/>
      <c r="K81" s="795"/>
      <c r="L81" s="795"/>
      <c r="M81" s="799"/>
      <c r="N81" s="625"/>
      <c r="O81" s="625"/>
      <c r="P81" s="625"/>
      <c r="Q81" s="625"/>
      <c r="R81" s="625"/>
      <c r="S81" s="625"/>
      <c r="T81" s="625"/>
      <c r="U81" s="625"/>
      <c r="V81" s="625"/>
      <c r="W81" s="625"/>
      <c r="X81" s="625"/>
      <c r="Y81" s="625"/>
      <c r="Z81" s="625"/>
      <c r="AA81" s="625"/>
      <c r="AB81" s="625"/>
      <c r="AC81" s="625"/>
      <c r="AD81" s="625"/>
      <c r="AE81" s="625"/>
      <c r="AF81" s="625"/>
      <c r="AG81" s="625"/>
      <c r="AH81" s="625"/>
      <c r="AI81" s="625"/>
      <c r="AJ81" s="625"/>
      <c r="AK81" s="625"/>
      <c r="AL81" s="625"/>
      <c r="AM81" s="625"/>
      <c r="AN81" s="625"/>
      <c r="AO81" s="625"/>
      <c r="AP81" s="625"/>
      <c r="AQ81" s="625"/>
      <c r="AR81" s="625"/>
      <c r="AS81" s="625"/>
      <c r="AT81" s="625"/>
      <c r="AU81" s="625"/>
      <c r="AV81" s="625"/>
      <c r="AW81" s="625"/>
      <c r="AX81" s="625"/>
      <c r="AY81" s="625"/>
      <c r="AZ81" s="625"/>
      <c r="BA81" s="625"/>
      <c r="BB81" s="625"/>
      <c r="BC81" s="625"/>
      <c r="BD81" s="625"/>
      <c r="BE81" s="625"/>
      <c r="BF81" s="625"/>
      <c r="BG81" s="625"/>
      <c r="BH81" s="625"/>
      <c r="BI81" s="625"/>
      <c r="BJ81" s="625"/>
      <c r="BK81" s="625"/>
      <c r="BL81" s="625"/>
      <c r="BM81" s="625"/>
      <c r="BN81" s="625"/>
      <c r="BO81" s="625"/>
      <c r="BP81" s="625"/>
      <c r="BQ81" s="625"/>
      <c r="BR81" s="625"/>
      <c r="BS81" s="625"/>
      <c r="BT81" s="625"/>
      <c r="BU81" s="625"/>
      <c r="BV81" s="625"/>
      <c r="BW81" s="625"/>
      <c r="BX81" s="625"/>
      <c r="BY81" s="625"/>
      <c r="BZ81" s="625"/>
      <c r="CA81" s="625"/>
      <c r="CB81" s="625"/>
      <c r="CC81" s="625"/>
      <c r="CD81" s="625"/>
    </row>
    <row r="82" spans="1:82" x14ac:dyDescent="0.35">
      <c r="A82" s="767"/>
      <c r="B82" s="782"/>
      <c r="C82" s="775"/>
      <c r="D82" s="775"/>
      <c r="E82" s="767"/>
      <c r="F82" s="767"/>
      <c r="G82" s="767"/>
      <c r="H82" s="767"/>
      <c r="I82" s="776"/>
      <c r="J82" s="768"/>
      <c r="K82" s="795"/>
      <c r="L82" s="795"/>
      <c r="M82" s="799"/>
      <c r="N82" s="625"/>
      <c r="O82" s="625"/>
      <c r="P82" s="625"/>
      <c r="Q82" s="625"/>
      <c r="R82" s="625"/>
      <c r="S82" s="625"/>
      <c r="T82" s="625"/>
      <c r="U82" s="625"/>
      <c r="V82" s="625"/>
      <c r="W82" s="625"/>
      <c r="X82" s="625"/>
      <c r="Y82" s="625"/>
      <c r="Z82" s="625"/>
      <c r="AA82" s="625"/>
      <c r="AB82" s="625"/>
      <c r="AC82" s="625"/>
      <c r="AD82" s="625"/>
      <c r="AE82" s="625"/>
      <c r="AF82" s="625"/>
      <c r="AG82" s="625"/>
      <c r="AH82" s="625"/>
      <c r="AI82" s="625"/>
      <c r="AJ82" s="625"/>
      <c r="AK82" s="625"/>
      <c r="AL82" s="625"/>
      <c r="AM82" s="625"/>
      <c r="AN82" s="625"/>
      <c r="AO82" s="625"/>
      <c r="AP82" s="625"/>
      <c r="AQ82" s="625"/>
      <c r="AR82" s="625"/>
      <c r="AS82" s="625"/>
      <c r="AT82" s="625"/>
      <c r="AU82" s="625"/>
      <c r="AV82" s="625"/>
      <c r="AW82" s="625"/>
      <c r="AX82" s="625"/>
      <c r="AY82" s="625"/>
      <c r="AZ82" s="625"/>
      <c r="BA82" s="625"/>
      <c r="BB82" s="625"/>
      <c r="BC82" s="625"/>
      <c r="BD82" s="625"/>
      <c r="BE82" s="625"/>
      <c r="BF82" s="625"/>
      <c r="BG82" s="625"/>
      <c r="BH82" s="625"/>
      <c r="BI82" s="625"/>
      <c r="BJ82" s="625"/>
      <c r="BK82" s="625"/>
      <c r="BL82" s="625"/>
      <c r="BM82" s="625"/>
      <c r="BN82" s="625"/>
      <c r="BO82" s="625"/>
      <c r="BP82" s="625"/>
      <c r="BQ82" s="625"/>
      <c r="BR82" s="625"/>
      <c r="BS82" s="625"/>
      <c r="BT82" s="625"/>
      <c r="BU82" s="625"/>
      <c r="BV82" s="625"/>
      <c r="BW82" s="625"/>
      <c r="BX82" s="625"/>
      <c r="BY82" s="625"/>
      <c r="BZ82" s="625"/>
      <c r="CA82" s="625"/>
      <c r="CB82" s="625"/>
      <c r="CC82" s="625"/>
      <c r="CD82" s="625"/>
    </row>
    <row r="83" spans="1:82" x14ac:dyDescent="0.35">
      <c r="A83" s="765">
        <v>28</v>
      </c>
      <c r="B83" s="772"/>
      <c r="C83" s="773"/>
      <c r="D83" s="773"/>
      <c r="E83" s="765"/>
      <c r="F83" s="765"/>
      <c r="G83" s="765"/>
      <c r="H83" s="765"/>
      <c r="I83" s="780"/>
      <c r="J83" s="768"/>
      <c r="K83" s="789"/>
      <c r="L83" s="789"/>
      <c r="M83" s="799"/>
      <c r="N83" s="625"/>
      <c r="O83" s="625"/>
      <c r="P83" s="625"/>
      <c r="Q83" s="625"/>
      <c r="R83" s="625"/>
      <c r="S83" s="625"/>
      <c r="T83" s="625"/>
      <c r="U83" s="625"/>
      <c r="V83" s="625"/>
      <c r="W83" s="625"/>
      <c r="X83" s="625"/>
      <c r="Y83" s="625"/>
      <c r="Z83" s="625"/>
      <c r="AA83" s="625"/>
      <c r="AB83" s="625"/>
      <c r="AC83" s="625"/>
      <c r="AD83" s="625"/>
      <c r="AE83" s="625"/>
      <c r="AF83" s="625"/>
      <c r="AG83" s="625"/>
      <c r="AH83" s="625"/>
      <c r="AI83" s="625"/>
      <c r="AJ83" s="625"/>
      <c r="AK83" s="625"/>
      <c r="AL83" s="625"/>
      <c r="AM83" s="625"/>
      <c r="AN83" s="625"/>
      <c r="AO83" s="625"/>
      <c r="AP83" s="625"/>
      <c r="AQ83" s="625"/>
      <c r="AR83" s="625"/>
      <c r="AS83" s="625"/>
      <c r="AT83" s="625"/>
      <c r="AU83" s="625"/>
      <c r="AV83" s="625"/>
      <c r="AW83" s="625"/>
      <c r="AX83" s="625"/>
      <c r="AY83" s="625"/>
      <c r="AZ83" s="625"/>
      <c r="BA83" s="625"/>
      <c r="BB83" s="625"/>
      <c r="BC83" s="625"/>
      <c r="BD83" s="625"/>
      <c r="BE83" s="625"/>
      <c r="BF83" s="625"/>
      <c r="BG83" s="625"/>
      <c r="BH83" s="625"/>
      <c r="BI83" s="625"/>
      <c r="BJ83" s="625"/>
      <c r="BK83" s="625"/>
      <c r="BL83" s="625"/>
      <c r="BM83" s="625"/>
      <c r="BN83" s="625"/>
      <c r="BO83" s="625"/>
      <c r="BP83" s="625"/>
      <c r="BQ83" s="625"/>
      <c r="BR83" s="625"/>
      <c r="BS83" s="625"/>
      <c r="BT83" s="625"/>
      <c r="BU83" s="625"/>
      <c r="BV83" s="625"/>
      <c r="BW83" s="625"/>
      <c r="BX83" s="625"/>
      <c r="BY83" s="625"/>
      <c r="BZ83" s="625"/>
      <c r="CA83" s="625"/>
      <c r="CB83" s="625"/>
      <c r="CC83" s="625"/>
      <c r="CD83" s="625"/>
    </row>
    <row r="84" spans="1:82" x14ac:dyDescent="0.35">
      <c r="A84" s="766"/>
      <c r="B84" s="781"/>
      <c r="C84" s="774"/>
      <c r="D84" s="774"/>
      <c r="E84" s="766"/>
      <c r="F84" s="766"/>
      <c r="G84" s="766"/>
      <c r="H84" s="766"/>
      <c r="I84" s="769"/>
      <c r="J84" s="768"/>
      <c r="K84" s="789"/>
      <c r="L84" s="789"/>
      <c r="M84" s="799"/>
      <c r="N84" s="625"/>
      <c r="O84" s="625"/>
      <c r="P84" s="625"/>
      <c r="Q84" s="625"/>
      <c r="R84" s="625"/>
      <c r="S84" s="625"/>
      <c r="T84" s="625"/>
      <c r="U84" s="625"/>
      <c r="V84" s="625"/>
      <c r="W84" s="625"/>
      <c r="X84" s="625"/>
      <c r="Y84" s="625"/>
      <c r="Z84" s="625"/>
      <c r="AA84" s="625"/>
      <c r="AB84" s="625"/>
      <c r="AC84" s="625"/>
      <c r="AD84" s="625"/>
      <c r="AE84" s="625"/>
      <c r="AF84" s="625"/>
      <c r="AG84" s="625"/>
      <c r="AH84" s="625"/>
      <c r="AI84" s="625"/>
      <c r="AJ84" s="625"/>
      <c r="AK84" s="625"/>
      <c r="AL84" s="625"/>
      <c r="AM84" s="625"/>
      <c r="AN84" s="625"/>
      <c r="AO84" s="625"/>
      <c r="AP84" s="625"/>
      <c r="AQ84" s="625"/>
      <c r="AR84" s="625"/>
      <c r="AS84" s="625"/>
      <c r="AT84" s="625"/>
      <c r="AU84" s="625"/>
      <c r="AV84" s="625"/>
      <c r="AW84" s="625"/>
      <c r="AX84" s="625"/>
      <c r="AY84" s="625"/>
      <c r="AZ84" s="625"/>
      <c r="BA84" s="625"/>
      <c r="BB84" s="625"/>
      <c r="BC84" s="625"/>
      <c r="BD84" s="625"/>
      <c r="BE84" s="625"/>
      <c r="BF84" s="625"/>
      <c r="BG84" s="625"/>
      <c r="BH84" s="625"/>
      <c r="BI84" s="625"/>
      <c r="BJ84" s="625"/>
      <c r="BK84" s="625"/>
      <c r="BL84" s="625"/>
      <c r="BM84" s="625"/>
      <c r="BN84" s="625"/>
      <c r="BO84" s="625"/>
      <c r="BP84" s="625"/>
      <c r="BQ84" s="625"/>
      <c r="BR84" s="625"/>
      <c r="BS84" s="625"/>
      <c r="BT84" s="625"/>
      <c r="BU84" s="625"/>
      <c r="BV84" s="625"/>
      <c r="BW84" s="625"/>
      <c r="BX84" s="625"/>
      <c r="BY84" s="625"/>
      <c r="BZ84" s="625"/>
      <c r="CA84" s="625"/>
      <c r="CB84" s="625"/>
      <c r="CC84" s="625"/>
      <c r="CD84" s="625"/>
    </row>
    <row r="85" spans="1:82" x14ac:dyDescent="0.35">
      <c r="A85" s="767"/>
      <c r="B85" s="782"/>
      <c r="C85" s="775"/>
      <c r="D85" s="775"/>
      <c r="E85" s="767"/>
      <c r="F85" s="767"/>
      <c r="G85" s="767"/>
      <c r="H85" s="767"/>
      <c r="I85" s="776"/>
      <c r="J85" s="768"/>
      <c r="K85" s="789"/>
      <c r="L85" s="789"/>
      <c r="M85" s="799"/>
      <c r="N85" s="625"/>
      <c r="O85" s="625"/>
      <c r="P85" s="625"/>
      <c r="Q85" s="625"/>
      <c r="R85" s="625"/>
      <c r="S85" s="625"/>
      <c r="T85" s="625"/>
      <c r="U85" s="625"/>
      <c r="V85" s="625"/>
      <c r="W85" s="625"/>
      <c r="X85" s="625"/>
      <c r="Y85" s="625"/>
      <c r="Z85" s="625"/>
      <c r="AA85" s="625"/>
      <c r="AB85" s="625"/>
      <c r="AC85" s="625"/>
      <c r="AD85" s="625"/>
      <c r="AE85" s="625"/>
      <c r="AF85" s="625"/>
      <c r="AG85" s="625"/>
      <c r="AH85" s="625"/>
      <c r="AI85" s="625"/>
      <c r="AJ85" s="625"/>
      <c r="AK85" s="625"/>
      <c r="AL85" s="625"/>
      <c r="AM85" s="625"/>
      <c r="AN85" s="625"/>
      <c r="AO85" s="625"/>
      <c r="AP85" s="625"/>
      <c r="AQ85" s="625"/>
      <c r="AR85" s="625"/>
      <c r="AS85" s="625"/>
      <c r="AT85" s="625"/>
      <c r="AU85" s="625"/>
      <c r="AV85" s="625"/>
      <c r="AW85" s="625"/>
      <c r="AX85" s="625"/>
      <c r="AY85" s="625"/>
      <c r="AZ85" s="625"/>
      <c r="BA85" s="625"/>
      <c r="BB85" s="625"/>
      <c r="BC85" s="625"/>
      <c r="BD85" s="625"/>
      <c r="BE85" s="625"/>
      <c r="BF85" s="625"/>
      <c r="BG85" s="625"/>
      <c r="BH85" s="625"/>
      <c r="BI85" s="625"/>
      <c r="BJ85" s="625"/>
      <c r="BK85" s="625"/>
      <c r="BL85" s="625"/>
      <c r="BM85" s="625"/>
      <c r="BN85" s="625"/>
      <c r="BO85" s="625"/>
      <c r="BP85" s="625"/>
      <c r="BQ85" s="625"/>
      <c r="BR85" s="625"/>
      <c r="BS85" s="625"/>
      <c r="BT85" s="625"/>
      <c r="BU85" s="625"/>
      <c r="BV85" s="625"/>
      <c r="BW85" s="625"/>
      <c r="BX85" s="625"/>
      <c r="BY85" s="625"/>
      <c r="BZ85" s="625"/>
      <c r="CA85" s="625"/>
      <c r="CB85" s="625"/>
      <c r="CC85" s="625"/>
      <c r="CD85" s="625"/>
    </row>
    <row r="86" spans="1:82" x14ac:dyDescent="0.35">
      <c r="A86" s="765">
        <v>29</v>
      </c>
      <c r="B86" s="772"/>
      <c r="C86" s="773"/>
      <c r="D86" s="773"/>
      <c r="E86" s="765"/>
      <c r="F86" s="765"/>
      <c r="G86" s="765"/>
      <c r="H86" s="765"/>
      <c r="I86" s="780"/>
      <c r="J86" s="791"/>
      <c r="K86" s="789"/>
      <c r="L86" s="789"/>
      <c r="M86" s="799"/>
      <c r="N86" s="625"/>
      <c r="O86" s="625"/>
      <c r="P86" s="625"/>
      <c r="Q86" s="625"/>
      <c r="R86" s="625"/>
      <c r="S86" s="625"/>
      <c r="T86" s="625"/>
      <c r="U86" s="625"/>
      <c r="V86" s="625"/>
      <c r="W86" s="625"/>
      <c r="X86" s="625"/>
      <c r="Y86" s="625"/>
      <c r="Z86" s="625"/>
      <c r="AA86" s="625"/>
      <c r="AB86" s="625"/>
      <c r="AC86" s="625"/>
      <c r="AD86" s="625"/>
      <c r="AE86" s="625"/>
      <c r="AF86" s="625"/>
      <c r="AG86" s="625"/>
      <c r="AH86" s="625"/>
      <c r="AI86" s="625"/>
      <c r="AJ86" s="625"/>
      <c r="AK86" s="625"/>
      <c r="AL86" s="625"/>
      <c r="AM86" s="625"/>
      <c r="AN86" s="625"/>
      <c r="AO86" s="625"/>
      <c r="AP86" s="625"/>
      <c r="AQ86" s="625"/>
      <c r="AR86" s="625"/>
      <c r="AS86" s="625"/>
      <c r="AT86" s="625"/>
      <c r="AU86" s="625"/>
      <c r="AV86" s="625"/>
      <c r="AW86" s="625"/>
      <c r="AX86" s="625"/>
      <c r="AY86" s="625"/>
      <c r="AZ86" s="625"/>
      <c r="BA86" s="625"/>
      <c r="BB86" s="625"/>
      <c r="BC86" s="625"/>
      <c r="BD86" s="625"/>
      <c r="BE86" s="625"/>
      <c r="BF86" s="625"/>
      <c r="BG86" s="625"/>
      <c r="BH86" s="625"/>
      <c r="BI86" s="625"/>
      <c r="BJ86" s="625"/>
      <c r="BK86" s="625"/>
      <c r="BL86" s="625"/>
      <c r="BM86" s="625"/>
      <c r="BN86" s="625"/>
      <c r="BO86" s="625"/>
      <c r="BP86" s="625"/>
      <c r="BQ86" s="625"/>
      <c r="BR86" s="625"/>
      <c r="BS86" s="625"/>
      <c r="BT86" s="625"/>
      <c r="BU86" s="625"/>
      <c r="BV86" s="625"/>
      <c r="BW86" s="625"/>
      <c r="BX86" s="625"/>
      <c r="BY86" s="625"/>
      <c r="BZ86" s="625"/>
      <c r="CA86" s="625"/>
      <c r="CB86" s="625"/>
      <c r="CC86" s="625"/>
      <c r="CD86" s="625"/>
    </row>
    <row r="87" spans="1:82" x14ac:dyDescent="0.35">
      <c r="A87" s="766"/>
      <c r="B87" s="781"/>
      <c r="C87" s="774"/>
      <c r="D87" s="774"/>
      <c r="E87" s="766"/>
      <c r="F87" s="766"/>
      <c r="G87" s="766"/>
      <c r="H87" s="766"/>
      <c r="I87" s="769"/>
      <c r="J87" s="768"/>
      <c r="K87" s="789"/>
      <c r="L87" s="789"/>
      <c r="M87" s="799"/>
      <c r="N87" s="625"/>
      <c r="O87" s="625"/>
      <c r="P87" s="625"/>
      <c r="Q87" s="625"/>
      <c r="R87" s="625"/>
      <c r="S87" s="625"/>
      <c r="T87" s="625"/>
      <c r="U87" s="625"/>
      <c r="V87" s="625"/>
      <c r="W87" s="625"/>
      <c r="X87" s="625"/>
      <c r="Y87" s="625"/>
      <c r="Z87" s="625"/>
      <c r="AA87" s="625"/>
      <c r="AB87" s="625"/>
      <c r="AC87" s="625"/>
      <c r="AD87" s="625"/>
      <c r="AE87" s="625"/>
      <c r="AF87" s="625"/>
      <c r="AG87" s="625"/>
      <c r="AH87" s="625"/>
      <c r="AI87" s="625"/>
      <c r="AJ87" s="625"/>
      <c r="AK87" s="625"/>
      <c r="AL87" s="625"/>
      <c r="AM87" s="625"/>
      <c r="AN87" s="625"/>
      <c r="AO87" s="625"/>
      <c r="AP87" s="625"/>
      <c r="AQ87" s="625"/>
      <c r="AR87" s="625"/>
      <c r="AS87" s="625"/>
      <c r="AT87" s="625"/>
      <c r="AU87" s="625"/>
      <c r="AV87" s="625"/>
      <c r="AW87" s="625"/>
      <c r="AX87" s="625"/>
      <c r="AY87" s="625"/>
      <c r="AZ87" s="625"/>
      <c r="BA87" s="625"/>
      <c r="BB87" s="625"/>
      <c r="BC87" s="625"/>
      <c r="BD87" s="625"/>
      <c r="BE87" s="625"/>
      <c r="BF87" s="625"/>
      <c r="BG87" s="625"/>
      <c r="BH87" s="625"/>
      <c r="BI87" s="625"/>
      <c r="BJ87" s="625"/>
      <c r="BK87" s="625"/>
      <c r="BL87" s="625"/>
      <c r="BM87" s="625"/>
      <c r="BN87" s="625"/>
      <c r="BO87" s="625"/>
      <c r="BP87" s="625"/>
      <c r="BQ87" s="625"/>
      <c r="BR87" s="625"/>
      <c r="BS87" s="625"/>
      <c r="BT87" s="625"/>
      <c r="BU87" s="625"/>
      <c r="BV87" s="625"/>
      <c r="BW87" s="625"/>
      <c r="BX87" s="625"/>
      <c r="BY87" s="625"/>
      <c r="BZ87" s="625"/>
      <c r="CA87" s="625"/>
      <c r="CB87" s="625"/>
      <c r="CC87" s="625"/>
      <c r="CD87" s="625"/>
    </row>
    <row r="88" spans="1:82" x14ac:dyDescent="0.35">
      <c r="A88" s="767"/>
      <c r="B88" s="782"/>
      <c r="C88" s="775"/>
      <c r="D88" s="775"/>
      <c r="E88" s="767"/>
      <c r="F88" s="767"/>
      <c r="G88" s="767"/>
      <c r="H88" s="767"/>
      <c r="I88" s="776"/>
      <c r="J88" s="768"/>
      <c r="K88" s="789"/>
      <c r="L88" s="789"/>
      <c r="M88" s="799"/>
      <c r="N88" s="625"/>
      <c r="O88" s="625"/>
      <c r="P88" s="625"/>
      <c r="Q88" s="625"/>
      <c r="R88" s="625"/>
      <c r="S88" s="625"/>
      <c r="T88" s="625"/>
      <c r="U88" s="625"/>
      <c r="V88" s="625"/>
      <c r="W88" s="625"/>
      <c r="X88" s="625"/>
      <c r="Y88" s="625"/>
      <c r="Z88" s="625"/>
      <c r="AA88" s="625"/>
      <c r="AB88" s="625"/>
      <c r="AC88" s="625"/>
      <c r="AD88" s="625"/>
      <c r="AE88" s="625"/>
      <c r="AF88" s="625"/>
      <c r="AG88" s="625"/>
      <c r="AH88" s="625"/>
      <c r="AI88" s="625"/>
      <c r="AJ88" s="625"/>
      <c r="AK88" s="625"/>
      <c r="AL88" s="625"/>
      <c r="AM88" s="625"/>
      <c r="AN88" s="625"/>
      <c r="AO88" s="625"/>
      <c r="AP88" s="625"/>
      <c r="AQ88" s="625"/>
      <c r="AR88" s="625"/>
      <c r="AS88" s="625"/>
      <c r="AT88" s="625"/>
      <c r="AU88" s="625"/>
      <c r="AV88" s="625"/>
      <c r="AW88" s="625"/>
      <c r="AX88" s="625"/>
      <c r="AY88" s="625"/>
      <c r="AZ88" s="625"/>
      <c r="BA88" s="625"/>
      <c r="BB88" s="625"/>
      <c r="BC88" s="625"/>
      <c r="BD88" s="625"/>
      <c r="BE88" s="625"/>
      <c r="BF88" s="625"/>
      <c r="BG88" s="625"/>
      <c r="BH88" s="625"/>
      <c r="BI88" s="625"/>
      <c r="BJ88" s="625"/>
      <c r="BK88" s="625"/>
      <c r="BL88" s="625"/>
      <c r="BM88" s="625"/>
      <c r="BN88" s="625"/>
      <c r="BO88" s="625"/>
      <c r="BP88" s="625"/>
      <c r="BQ88" s="625"/>
      <c r="BR88" s="625"/>
      <c r="BS88" s="625"/>
      <c r="BT88" s="625"/>
      <c r="BU88" s="625"/>
      <c r="BV88" s="625"/>
      <c r="BW88" s="625"/>
      <c r="BX88" s="625"/>
      <c r="BY88" s="625"/>
      <c r="BZ88" s="625"/>
      <c r="CA88" s="625"/>
      <c r="CB88" s="625"/>
      <c r="CC88" s="625"/>
      <c r="CD88" s="625"/>
    </row>
    <row r="89" spans="1:82" x14ac:dyDescent="0.35">
      <c r="A89" s="765">
        <v>29</v>
      </c>
      <c r="B89" s="772"/>
      <c r="C89" s="773"/>
      <c r="D89" s="773"/>
      <c r="E89" s="765"/>
      <c r="F89" s="765"/>
      <c r="G89" s="765"/>
      <c r="H89" s="765"/>
      <c r="I89" s="780"/>
      <c r="J89" s="768"/>
      <c r="K89" s="795"/>
      <c r="L89" s="795"/>
      <c r="M89" s="799"/>
      <c r="N89" s="625"/>
      <c r="O89" s="625"/>
      <c r="P89" s="625"/>
      <c r="Q89" s="625"/>
      <c r="R89" s="625"/>
      <c r="S89" s="625"/>
      <c r="T89" s="625"/>
      <c r="U89" s="625"/>
      <c r="V89" s="625"/>
      <c r="W89" s="625"/>
      <c r="X89" s="625"/>
      <c r="Y89" s="625"/>
      <c r="Z89" s="625"/>
      <c r="AA89" s="625"/>
      <c r="AB89" s="625"/>
      <c r="AC89" s="625"/>
      <c r="AD89" s="625"/>
      <c r="AE89" s="625"/>
      <c r="AF89" s="625"/>
      <c r="AG89" s="625"/>
      <c r="AH89" s="625"/>
      <c r="AI89" s="625"/>
      <c r="AJ89" s="625"/>
      <c r="AK89" s="625"/>
      <c r="AL89" s="625"/>
      <c r="AM89" s="625"/>
      <c r="AN89" s="625"/>
      <c r="AO89" s="625"/>
      <c r="AP89" s="625"/>
      <c r="AQ89" s="625"/>
      <c r="AR89" s="625"/>
      <c r="AS89" s="625"/>
      <c r="AT89" s="625"/>
      <c r="AU89" s="625"/>
      <c r="AV89" s="625"/>
      <c r="AW89" s="625"/>
      <c r="AX89" s="625"/>
      <c r="AY89" s="625"/>
      <c r="AZ89" s="625"/>
      <c r="BA89" s="625"/>
      <c r="BB89" s="625"/>
      <c r="BC89" s="625"/>
      <c r="BD89" s="625"/>
      <c r="BE89" s="625"/>
      <c r="BF89" s="625"/>
      <c r="BG89" s="625"/>
      <c r="BH89" s="625"/>
      <c r="BI89" s="625"/>
      <c r="BJ89" s="625"/>
      <c r="BK89" s="625"/>
      <c r="BL89" s="625"/>
      <c r="BM89" s="625"/>
      <c r="BN89" s="625"/>
      <c r="BO89" s="625"/>
      <c r="BP89" s="625"/>
      <c r="BQ89" s="625"/>
      <c r="BR89" s="625"/>
      <c r="BS89" s="625"/>
      <c r="BT89" s="625"/>
      <c r="BU89" s="625"/>
      <c r="BV89" s="625"/>
      <c r="BW89" s="625"/>
      <c r="BX89" s="625"/>
      <c r="BY89" s="625"/>
      <c r="BZ89" s="625"/>
      <c r="CA89" s="625"/>
      <c r="CB89" s="625"/>
      <c r="CC89" s="625"/>
      <c r="CD89" s="625"/>
    </row>
    <row r="90" spans="1:82" x14ac:dyDescent="0.35">
      <c r="A90" s="766"/>
      <c r="B90" s="781"/>
      <c r="C90" s="774"/>
      <c r="D90" s="774"/>
      <c r="E90" s="766"/>
      <c r="F90" s="766"/>
      <c r="G90" s="766"/>
      <c r="H90" s="766"/>
      <c r="I90" s="769"/>
      <c r="J90" s="787"/>
      <c r="K90" s="795"/>
      <c r="L90" s="795"/>
      <c r="M90" s="799"/>
      <c r="N90" s="625"/>
      <c r="O90" s="625"/>
      <c r="P90" s="625"/>
      <c r="Q90" s="625"/>
      <c r="R90" s="625"/>
      <c r="S90" s="625"/>
      <c r="T90" s="625"/>
      <c r="U90" s="625"/>
      <c r="V90" s="625"/>
      <c r="W90" s="625"/>
      <c r="X90" s="625"/>
      <c r="Y90" s="625"/>
      <c r="Z90" s="625"/>
      <c r="AA90" s="625"/>
      <c r="AB90" s="625"/>
      <c r="AC90" s="625"/>
      <c r="AD90" s="625"/>
      <c r="AE90" s="625"/>
      <c r="AF90" s="625"/>
      <c r="AG90" s="625"/>
      <c r="AH90" s="625"/>
      <c r="AI90" s="625"/>
      <c r="AJ90" s="625"/>
      <c r="AK90" s="625"/>
      <c r="AL90" s="625"/>
      <c r="AM90" s="625"/>
      <c r="AN90" s="625"/>
      <c r="AO90" s="625"/>
      <c r="AP90" s="625"/>
      <c r="AQ90" s="625"/>
      <c r="AR90" s="625"/>
      <c r="AS90" s="625"/>
      <c r="AT90" s="625"/>
      <c r="AU90" s="625"/>
      <c r="AV90" s="625"/>
      <c r="AW90" s="625"/>
      <c r="AX90" s="625"/>
      <c r="AY90" s="625"/>
      <c r="AZ90" s="625"/>
      <c r="BA90" s="625"/>
      <c r="BB90" s="625"/>
      <c r="BC90" s="625"/>
      <c r="BD90" s="625"/>
      <c r="BE90" s="625"/>
      <c r="BF90" s="625"/>
      <c r="BG90" s="625"/>
      <c r="BH90" s="625"/>
      <c r="BI90" s="625"/>
      <c r="BJ90" s="625"/>
      <c r="BK90" s="625"/>
      <c r="BL90" s="625"/>
      <c r="BM90" s="625"/>
      <c r="BN90" s="625"/>
      <c r="BO90" s="625"/>
      <c r="BP90" s="625"/>
      <c r="BQ90" s="625"/>
      <c r="BR90" s="625"/>
      <c r="BS90" s="625"/>
      <c r="BT90" s="625"/>
      <c r="BU90" s="625"/>
      <c r="BV90" s="625"/>
      <c r="BW90" s="625"/>
      <c r="BX90" s="625"/>
      <c r="BY90" s="625"/>
      <c r="BZ90" s="625"/>
      <c r="CA90" s="625"/>
      <c r="CB90" s="625"/>
      <c r="CC90" s="625"/>
      <c r="CD90" s="625"/>
    </row>
    <row r="91" spans="1:82" x14ac:dyDescent="0.35">
      <c r="A91" s="767"/>
      <c r="B91" s="782"/>
      <c r="C91" s="775"/>
      <c r="D91" s="775"/>
      <c r="E91" s="767"/>
      <c r="F91" s="767"/>
      <c r="G91" s="767"/>
      <c r="H91" s="767"/>
      <c r="I91" s="776"/>
      <c r="J91" s="768"/>
      <c r="K91" s="795"/>
      <c r="L91" s="795"/>
      <c r="M91" s="799"/>
      <c r="N91" s="625"/>
      <c r="O91" s="625"/>
      <c r="P91" s="625"/>
      <c r="Q91" s="625"/>
      <c r="R91" s="625"/>
      <c r="S91" s="625"/>
      <c r="T91" s="625"/>
      <c r="U91" s="625"/>
      <c r="V91" s="625"/>
      <c r="W91" s="625"/>
      <c r="X91" s="625"/>
      <c r="Y91" s="625"/>
      <c r="Z91" s="625"/>
      <c r="AA91" s="625"/>
      <c r="AB91" s="625"/>
      <c r="AC91" s="625"/>
      <c r="AD91" s="625"/>
      <c r="AE91" s="625"/>
      <c r="AF91" s="625"/>
      <c r="AG91" s="625"/>
      <c r="AH91" s="625"/>
      <c r="AI91" s="625"/>
      <c r="AJ91" s="625"/>
      <c r="AK91" s="625"/>
      <c r="AL91" s="625"/>
      <c r="AM91" s="625"/>
      <c r="AN91" s="625"/>
      <c r="AO91" s="625"/>
      <c r="AP91" s="625"/>
      <c r="AQ91" s="625"/>
      <c r="AR91" s="625"/>
      <c r="AS91" s="625"/>
      <c r="AT91" s="625"/>
      <c r="AU91" s="625"/>
      <c r="AV91" s="625"/>
      <c r="AW91" s="625"/>
      <c r="AX91" s="625"/>
      <c r="AY91" s="625"/>
      <c r="AZ91" s="625"/>
      <c r="BA91" s="625"/>
      <c r="BB91" s="625"/>
      <c r="BC91" s="625"/>
      <c r="BD91" s="625"/>
      <c r="BE91" s="625"/>
      <c r="BF91" s="625"/>
      <c r="BG91" s="625"/>
      <c r="BH91" s="625"/>
      <c r="BI91" s="625"/>
      <c r="BJ91" s="625"/>
      <c r="BK91" s="625"/>
      <c r="BL91" s="625"/>
      <c r="BM91" s="625"/>
      <c r="BN91" s="625"/>
      <c r="BO91" s="625"/>
      <c r="BP91" s="625"/>
      <c r="BQ91" s="625"/>
      <c r="BR91" s="625"/>
      <c r="BS91" s="625"/>
      <c r="BT91" s="625"/>
      <c r="BU91" s="625"/>
      <c r="BV91" s="625"/>
      <c r="BW91" s="625"/>
      <c r="BX91" s="625"/>
      <c r="BY91" s="625"/>
      <c r="BZ91" s="625"/>
      <c r="CA91" s="625"/>
      <c r="CB91" s="625"/>
      <c r="CC91" s="625"/>
      <c r="CD91" s="625"/>
    </row>
    <row r="92" spans="1:82" x14ac:dyDescent="0.35">
      <c r="A92" s="765">
        <v>30</v>
      </c>
      <c r="B92" s="772"/>
      <c r="C92" s="773"/>
      <c r="D92" s="773"/>
      <c r="E92" s="765"/>
      <c r="F92" s="765"/>
      <c r="G92" s="765"/>
      <c r="H92" s="765"/>
      <c r="I92" s="780"/>
      <c r="J92" s="768"/>
      <c r="K92" s="789"/>
      <c r="L92" s="789"/>
      <c r="M92" s="799"/>
      <c r="N92" s="625"/>
      <c r="O92" s="625"/>
      <c r="P92" s="625"/>
      <c r="Q92" s="625"/>
      <c r="R92" s="625"/>
      <c r="S92" s="625"/>
      <c r="T92" s="625"/>
      <c r="U92" s="625"/>
      <c r="V92" s="625"/>
      <c r="W92" s="625"/>
      <c r="X92" s="625"/>
      <c r="Y92" s="625"/>
      <c r="Z92" s="625"/>
      <c r="AA92" s="625"/>
      <c r="AB92" s="625"/>
      <c r="AC92" s="625"/>
      <c r="AD92" s="625"/>
      <c r="AE92" s="625"/>
      <c r="AF92" s="625"/>
      <c r="AG92" s="625"/>
      <c r="AH92" s="625"/>
      <c r="AI92" s="625"/>
      <c r="AJ92" s="625"/>
      <c r="AK92" s="625"/>
      <c r="AL92" s="625"/>
      <c r="AM92" s="625"/>
      <c r="AN92" s="625"/>
      <c r="AO92" s="625"/>
      <c r="AP92" s="625"/>
      <c r="AQ92" s="625"/>
      <c r="AR92" s="625"/>
      <c r="AS92" s="625"/>
      <c r="AT92" s="625"/>
      <c r="AU92" s="625"/>
      <c r="AV92" s="625"/>
      <c r="AW92" s="625"/>
      <c r="AX92" s="625"/>
      <c r="AY92" s="625"/>
      <c r="AZ92" s="625"/>
      <c r="BA92" s="625"/>
      <c r="BB92" s="625"/>
      <c r="BC92" s="625"/>
      <c r="BD92" s="625"/>
      <c r="BE92" s="625"/>
      <c r="BF92" s="625"/>
      <c r="BG92" s="625"/>
      <c r="BH92" s="625"/>
      <c r="BI92" s="625"/>
      <c r="BJ92" s="625"/>
      <c r="BK92" s="625"/>
      <c r="BL92" s="625"/>
      <c r="BM92" s="625"/>
      <c r="BN92" s="625"/>
      <c r="BO92" s="625"/>
      <c r="BP92" s="625"/>
      <c r="BQ92" s="625"/>
      <c r="BR92" s="625"/>
      <c r="BS92" s="625"/>
      <c r="BT92" s="625"/>
      <c r="BU92" s="625"/>
      <c r="BV92" s="625"/>
      <c r="BW92" s="625"/>
      <c r="BX92" s="625"/>
      <c r="BY92" s="625"/>
      <c r="BZ92" s="625"/>
      <c r="CA92" s="625"/>
      <c r="CB92" s="625"/>
      <c r="CC92" s="625"/>
      <c r="CD92" s="625"/>
    </row>
    <row r="93" spans="1:82" x14ac:dyDescent="0.35">
      <c r="A93" s="766"/>
      <c r="B93" s="783"/>
      <c r="C93" s="774"/>
      <c r="D93" s="774"/>
      <c r="E93" s="766"/>
      <c r="F93" s="766"/>
      <c r="G93" s="766"/>
      <c r="H93" s="766"/>
      <c r="I93" s="769"/>
      <c r="J93" s="768"/>
      <c r="K93" s="789"/>
      <c r="L93" s="789"/>
      <c r="M93" s="799"/>
      <c r="N93" s="625"/>
      <c r="O93" s="625"/>
      <c r="P93" s="625"/>
      <c r="Q93" s="625"/>
      <c r="R93" s="625"/>
      <c r="S93" s="625"/>
      <c r="T93" s="625"/>
      <c r="U93" s="625"/>
      <c r="V93" s="625"/>
      <c r="W93" s="625"/>
      <c r="X93" s="625"/>
      <c r="Y93" s="625"/>
      <c r="Z93" s="625"/>
      <c r="AA93" s="625"/>
      <c r="AB93" s="625"/>
      <c r="AC93" s="625"/>
      <c r="AD93" s="625"/>
      <c r="AE93" s="625"/>
      <c r="AF93" s="625"/>
      <c r="AG93" s="625"/>
      <c r="AH93" s="625"/>
      <c r="AI93" s="625"/>
      <c r="AJ93" s="625"/>
      <c r="AK93" s="625"/>
      <c r="AL93" s="625"/>
      <c r="AM93" s="625"/>
      <c r="AN93" s="625"/>
      <c r="AO93" s="625"/>
      <c r="AP93" s="625"/>
      <c r="AQ93" s="625"/>
      <c r="AR93" s="625"/>
      <c r="AS93" s="625"/>
      <c r="AT93" s="625"/>
      <c r="AU93" s="625"/>
      <c r="AV93" s="625"/>
      <c r="AW93" s="625"/>
      <c r="AX93" s="625"/>
      <c r="AY93" s="625"/>
      <c r="AZ93" s="625"/>
      <c r="BA93" s="625"/>
      <c r="BB93" s="625"/>
      <c r="BC93" s="625"/>
      <c r="BD93" s="625"/>
      <c r="BE93" s="625"/>
      <c r="BF93" s="625"/>
      <c r="BG93" s="625"/>
      <c r="BH93" s="625"/>
      <c r="BI93" s="625"/>
      <c r="BJ93" s="625"/>
      <c r="BK93" s="625"/>
      <c r="BL93" s="625"/>
      <c r="BM93" s="625"/>
      <c r="BN93" s="625"/>
      <c r="BO93" s="625"/>
      <c r="BP93" s="625"/>
      <c r="BQ93" s="625"/>
      <c r="BR93" s="625"/>
      <c r="BS93" s="625"/>
      <c r="BT93" s="625"/>
      <c r="BU93" s="625"/>
      <c r="BV93" s="625"/>
      <c r="BW93" s="625"/>
      <c r="BX93" s="625"/>
      <c r="BY93" s="625"/>
      <c r="BZ93" s="625"/>
      <c r="CA93" s="625"/>
      <c r="CB93" s="625"/>
      <c r="CC93" s="625"/>
      <c r="CD93" s="625"/>
    </row>
    <row r="94" spans="1:82" x14ac:dyDescent="0.35">
      <c r="A94" s="767"/>
      <c r="B94" s="784"/>
      <c r="C94" s="775"/>
      <c r="D94" s="775"/>
      <c r="E94" s="767"/>
      <c r="F94" s="767"/>
      <c r="G94" s="767"/>
      <c r="H94" s="767"/>
      <c r="I94" s="776"/>
      <c r="J94" s="768"/>
      <c r="K94" s="789"/>
      <c r="L94" s="789"/>
      <c r="M94" s="799"/>
      <c r="N94" s="625"/>
      <c r="O94" s="625"/>
      <c r="P94" s="625"/>
      <c r="Q94" s="625"/>
      <c r="R94" s="625"/>
      <c r="S94" s="625"/>
      <c r="T94" s="625"/>
      <c r="U94" s="625"/>
      <c r="V94" s="625"/>
      <c r="W94" s="625"/>
      <c r="X94" s="625"/>
      <c r="Y94" s="625"/>
      <c r="Z94" s="625"/>
      <c r="AA94" s="625"/>
      <c r="AB94" s="625"/>
      <c r="AC94" s="625"/>
      <c r="AD94" s="625"/>
      <c r="AE94" s="625"/>
      <c r="AF94" s="625"/>
      <c r="AG94" s="625"/>
      <c r="AH94" s="625"/>
      <c r="AI94" s="625"/>
      <c r="AJ94" s="625"/>
      <c r="AK94" s="625"/>
      <c r="AL94" s="625"/>
      <c r="AM94" s="625"/>
      <c r="AN94" s="625"/>
      <c r="AO94" s="625"/>
      <c r="AP94" s="625"/>
      <c r="AQ94" s="625"/>
      <c r="AR94" s="625"/>
      <c r="AS94" s="625"/>
      <c r="AT94" s="625"/>
      <c r="AU94" s="625"/>
      <c r="AV94" s="625"/>
      <c r="AW94" s="625"/>
      <c r="AX94" s="625"/>
      <c r="AY94" s="625"/>
      <c r="AZ94" s="625"/>
      <c r="BA94" s="625"/>
      <c r="BB94" s="625"/>
      <c r="BC94" s="625"/>
      <c r="BD94" s="625"/>
      <c r="BE94" s="625"/>
      <c r="BF94" s="625"/>
      <c r="BG94" s="625"/>
      <c r="BH94" s="625"/>
      <c r="BI94" s="625"/>
      <c r="BJ94" s="625"/>
      <c r="BK94" s="625"/>
      <c r="BL94" s="625"/>
      <c r="BM94" s="625"/>
      <c r="BN94" s="625"/>
      <c r="BO94" s="625"/>
      <c r="BP94" s="625"/>
      <c r="BQ94" s="625"/>
      <c r="BR94" s="625"/>
      <c r="BS94" s="625"/>
      <c r="BT94" s="625"/>
      <c r="BU94" s="625"/>
      <c r="BV94" s="625"/>
      <c r="BW94" s="625"/>
      <c r="BX94" s="625"/>
      <c r="BY94" s="625"/>
      <c r="BZ94" s="625"/>
      <c r="CA94" s="625"/>
      <c r="CB94" s="625"/>
      <c r="CC94" s="625"/>
      <c r="CD94" s="625"/>
    </row>
    <row r="95" spans="1:82" x14ac:dyDescent="0.35">
      <c r="A95" s="765">
        <v>31</v>
      </c>
      <c r="B95" s="772"/>
      <c r="C95" s="773"/>
      <c r="D95" s="773"/>
      <c r="E95" s="765"/>
      <c r="F95" s="765"/>
      <c r="G95" s="765"/>
      <c r="H95" s="765"/>
      <c r="I95" s="780"/>
      <c r="J95" s="768"/>
      <c r="K95" s="789"/>
      <c r="L95" s="789"/>
      <c r="M95" s="799"/>
      <c r="N95" s="625"/>
      <c r="O95" s="625"/>
      <c r="P95" s="625"/>
      <c r="Q95" s="625"/>
      <c r="R95" s="625"/>
      <c r="S95" s="625"/>
      <c r="T95" s="625"/>
      <c r="U95" s="625"/>
      <c r="V95" s="625"/>
      <c r="W95" s="625"/>
      <c r="X95" s="625"/>
      <c r="Y95" s="625"/>
      <c r="Z95" s="625"/>
      <c r="AA95" s="625"/>
      <c r="AB95" s="625"/>
      <c r="AC95" s="625"/>
      <c r="AD95" s="625"/>
      <c r="AE95" s="625"/>
      <c r="AF95" s="625"/>
      <c r="AG95" s="625"/>
      <c r="AH95" s="625"/>
      <c r="AI95" s="625"/>
      <c r="AJ95" s="625"/>
      <c r="AK95" s="625"/>
      <c r="AL95" s="625"/>
      <c r="AM95" s="625"/>
      <c r="AN95" s="625"/>
      <c r="AO95" s="625"/>
      <c r="AP95" s="625"/>
      <c r="AQ95" s="625"/>
      <c r="AR95" s="625"/>
      <c r="AS95" s="625"/>
      <c r="AT95" s="625"/>
      <c r="AU95" s="625"/>
      <c r="AV95" s="625"/>
      <c r="AW95" s="625"/>
      <c r="AX95" s="625"/>
      <c r="AY95" s="625"/>
      <c r="AZ95" s="625"/>
      <c r="BA95" s="625"/>
      <c r="BB95" s="625"/>
      <c r="BC95" s="625"/>
      <c r="BD95" s="625"/>
      <c r="BE95" s="625"/>
      <c r="BF95" s="625"/>
      <c r="BG95" s="625"/>
      <c r="BH95" s="625"/>
      <c r="BI95" s="625"/>
      <c r="BJ95" s="625"/>
      <c r="BK95" s="625"/>
      <c r="BL95" s="625"/>
      <c r="BM95" s="625"/>
      <c r="BN95" s="625"/>
      <c r="BO95" s="625"/>
      <c r="BP95" s="625"/>
      <c r="BQ95" s="625"/>
      <c r="BR95" s="625"/>
      <c r="BS95" s="625"/>
      <c r="BT95" s="625"/>
      <c r="BU95" s="625"/>
      <c r="BV95" s="625"/>
      <c r="BW95" s="625"/>
      <c r="BX95" s="625"/>
      <c r="BY95" s="625"/>
      <c r="BZ95" s="625"/>
      <c r="CA95" s="625"/>
      <c r="CB95" s="625"/>
      <c r="CC95" s="625"/>
      <c r="CD95" s="625"/>
    </row>
    <row r="96" spans="1:82" x14ac:dyDescent="0.35">
      <c r="A96" s="766"/>
      <c r="B96" s="781"/>
      <c r="C96" s="774"/>
      <c r="D96" s="774"/>
      <c r="E96" s="766"/>
      <c r="F96" s="766"/>
      <c r="G96" s="766"/>
      <c r="H96" s="766"/>
      <c r="I96" s="769"/>
      <c r="J96" s="768"/>
      <c r="K96" s="789"/>
      <c r="L96" s="789"/>
      <c r="M96" s="799"/>
      <c r="N96" s="625"/>
      <c r="O96" s="625"/>
      <c r="P96" s="625"/>
      <c r="Q96" s="625"/>
      <c r="R96" s="625"/>
      <c r="S96" s="625"/>
      <c r="T96" s="625"/>
      <c r="U96" s="625"/>
      <c r="V96" s="625"/>
      <c r="W96" s="625"/>
      <c r="X96" s="625"/>
      <c r="Y96" s="625"/>
      <c r="Z96" s="625"/>
      <c r="AA96" s="625"/>
      <c r="AB96" s="625"/>
      <c r="AC96" s="625"/>
      <c r="AD96" s="625"/>
      <c r="AE96" s="625"/>
      <c r="AF96" s="625"/>
      <c r="AG96" s="625"/>
      <c r="AH96" s="625"/>
      <c r="AI96" s="625"/>
      <c r="AJ96" s="625"/>
      <c r="AK96" s="625"/>
      <c r="AL96" s="625"/>
      <c r="AM96" s="625"/>
      <c r="AN96" s="625"/>
      <c r="AO96" s="625"/>
      <c r="AP96" s="625"/>
      <c r="AQ96" s="625"/>
      <c r="AR96" s="625"/>
      <c r="AS96" s="625"/>
      <c r="AT96" s="625"/>
      <c r="AU96" s="625"/>
      <c r="AV96" s="625"/>
      <c r="AW96" s="625"/>
      <c r="AX96" s="625"/>
      <c r="AY96" s="625"/>
      <c r="AZ96" s="625"/>
      <c r="BA96" s="625"/>
      <c r="BB96" s="625"/>
      <c r="BC96" s="625"/>
      <c r="BD96" s="625"/>
      <c r="BE96" s="625"/>
      <c r="BF96" s="625"/>
      <c r="BG96" s="625"/>
      <c r="BH96" s="625"/>
      <c r="BI96" s="625"/>
      <c r="BJ96" s="625"/>
      <c r="BK96" s="625"/>
      <c r="BL96" s="625"/>
      <c r="BM96" s="625"/>
      <c r="BN96" s="625"/>
      <c r="BO96" s="625"/>
      <c r="BP96" s="625"/>
      <c r="BQ96" s="625"/>
      <c r="BR96" s="625"/>
      <c r="BS96" s="625"/>
      <c r="BT96" s="625"/>
      <c r="BU96" s="625"/>
      <c r="BV96" s="625"/>
      <c r="BW96" s="625"/>
      <c r="BX96" s="625"/>
      <c r="BY96" s="625"/>
      <c r="BZ96" s="625"/>
      <c r="CA96" s="625"/>
      <c r="CB96" s="625"/>
      <c r="CC96" s="625"/>
      <c r="CD96" s="625"/>
    </row>
    <row r="97" spans="1:82" x14ac:dyDescent="0.35">
      <c r="A97" s="767"/>
      <c r="B97" s="782"/>
      <c r="C97" s="775"/>
      <c r="D97" s="775"/>
      <c r="E97" s="767"/>
      <c r="F97" s="767"/>
      <c r="G97" s="767"/>
      <c r="H97" s="767"/>
      <c r="I97" s="776"/>
      <c r="J97" s="768"/>
      <c r="K97" s="789"/>
      <c r="L97" s="789"/>
      <c r="M97" s="799"/>
      <c r="N97" s="625"/>
      <c r="O97" s="625"/>
      <c r="P97" s="625"/>
      <c r="Q97" s="625"/>
      <c r="R97" s="625"/>
      <c r="S97" s="625"/>
      <c r="T97" s="625"/>
      <c r="U97" s="625"/>
      <c r="V97" s="625"/>
      <c r="W97" s="625"/>
      <c r="X97" s="625"/>
      <c r="Y97" s="625"/>
      <c r="Z97" s="625"/>
      <c r="AA97" s="625"/>
      <c r="AB97" s="625"/>
      <c r="AC97" s="625"/>
      <c r="AD97" s="625"/>
      <c r="AE97" s="625"/>
      <c r="AF97" s="625"/>
      <c r="AG97" s="625"/>
      <c r="AH97" s="625"/>
      <c r="AI97" s="625"/>
      <c r="AJ97" s="625"/>
      <c r="AK97" s="625"/>
      <c r="AL97" s="625"/>
      <c r="AM97" s="625"/>
      <c r="AN97" s="625"/>
      <c r="AO97" s="625"/>
      <c r="AP97" s="625"/>
      <c r="AQ97" s="625"/>
      <c r="AR97" s="625"/>
      <c r="AS97" s="625"/>
      <c r="AT97" s="625"/>
      <c r="AU97" s="625"/>
      <c r="AV97" s="625"/>
      <c r="AW97" s="625"/>
      <c r="AX97" s="625"/>
      <c r="AY97" s="625"/>
      <c r="AZ97" s="625"/>
      <c r="BA97" s="625"/>
      <c r="BB97" s="625"/>
      <c r="BC97" s="625"/>
      <c r="BD97" s="625"/>
      <c r="BE97" s="625"/>
      <c r="BF97" s="625"/>
      <c r="BG97" s="625"/>
      <c r="BH97" s="625"/>
      <c r="BI97" s="625"/>
      <c r="BJ97" s="625"/>
      <c r="BK97" s="625"/>
      <c r="BL97" s="625"/>
      <c r="BM97" s="625"/>
      <c r="BN97" s="625"/>
      <c r="BO97" s="625"/>
      <c r="BP97" s="625"/>
      <c r="BQ97" s="625"/>
      <c r="BR97" s="625"/>
      <c r="BS97" s="625"/>
      <c r="BT97" s="625"/>
      <c r="BU97" s="625"/>
      <c r="BV97" s="625"/>
      <c r="BW97" s="625"/>
      <c r="BX97" s="625"/>
      <c r="BY97" s="625"/>
      <c r="BZ97" s="625"/>
      <c r="CA97" s="625"/>
      <c r="CB97" s="625"/>
      <c r="CC97" s="625"/>
      <c r="CD97" s="625"/>
    </row>
    <row r="98" spans="1:82" x14ac:dyDescent="0.35">
      <c r="A98" s="765">
        <v>32</v>
      </c>
      <c r="B98" s="772"/>
      <c r="C98" s="773"/>
      <c r="D98" s="773"/>
      <c r="E98" s="765"/>
      <c r="F98" s="765"/>
      <c r="G98" s="765"/>
      <c r="H98" s="765"/>
      <c r="I98" s="780"/>
      <c r="J98" s="768"/>
      <c r="K98" s="795"/>
      <c r="L98" s="795"/>
      <c r="M98" s="799"/>
      <c r="N98" s="625"/>
      <c r="O98" s="625"/>
      <c r="P98" s="625"/>
      <c r="Q98" s="625"/>
      <c r="R98" s="625"/>
      <c r="S98" s="625"/>
      <c r="T98" s="625"/>
      <c r="U98" s="625"/>
      <c r="V98" s="625"/>
      <c r="W98" s="625"/>
      <c r="X98" s="625"/>
      <c r="Y98" s="625"/>
      <c r="Z98" s="625"/>
      <c r="AA98" s="625"/>
      <c r="AB98" s="625"/>
      <c r="AC98" s="625"/>
      <c r="AD98" s="625"/>
      <c r="AE98" s="625"/>
      <c r="AF98" s="625"/>
      <c r="AG98" s="625"/>
      <c r="AH98" s="625"/>
      <c r="AI98" s="625"/>
      <c r="AJ98" s="625"/>
      <c r="AK98" s="625"/>
      <c r="AL98" s="625"/>
      <c r="AM98" s="625"/>
      <c r="AN98" s="625"/>
      <c r="AO98" s="625"/>
      <c r="AP98" s="625"/>
      <c r="AQ98" s="625"/>
      <c r="AR98" s="625"/>
      <c r="AS98" s="625"/>
      <c r="AT98" s="625"/>
      <c r="AU98" s="625"/>
      <c r="AV98" s="625"/>
      <c r="AW98" s="625"/>
      <c r="AX98" s="625"/>
      <c r="AY98" s="625"/>
      <c r="AZ98" s="625"/>
      <c r="BA98" s="625"/>
      <c r="BB98" s="625"/>
      <c r="BC98" s="625"/>
      <c r="BD98" s="625"/>
      <c r="BE98" s="625"/>
      <c r="BF98" s="625"/>
      <c r="BG98" s="625"/>
      <c r="BH98" s="625"/>
      <c r="BI98" s="625"/>
      <c r="BJ98" s="625"/>
      <c r="BK98" s="625"/>
      <c r="BL98" s="625"/>
      <c r="BM98" s="625"/>
      <c r="BN98" s="625"/>
      <c r="BO98" s="625"/>
      <c r="BP98" s="625"/>
      <c r="BQ98" s="625"/>
      <c r="BR98" s="625"/>
      <c r="BS98" s="625"/>
      <c r="BT98" s="625"/>
      <c r="BU98" s="625"/>
      <c r="BV98" s="625"/>
      <c r="BW98" s="625"/>
      <c r="BX98" s="625"/>
      <c r="BY98" s="625"/>
      <c r="BZ98" s="625"/>
      <c r="CA98" s="625"/>
      <c r="CB98" s="625"/>
      <c r="CC98" s="625"/>
      <c r="CD98" s="625"/>
    </row>
    <row r="99" spans="1:82" x14ac:dyDescent="0.35">
      <c r="A99" s="766"/>
      <c r="B99" s="781"/>
      <c r="C99" s="774"/>
      <c r="D99" s="774"/>
      <c r="E99" s="766"/>
      <c r="F99" s="766"/>
      <c r="G99" s="766"/>
      <c r="H99" s="766"/>
      <c r="I99" s="769"/>
      <c r="J99" s="787"/>
      <c r="K99" s="795"/>
      <c r="L99" s="795"/>
      <c r="M99" s="799"/>
      <c r="N99" s="625"/>
      <c r="O99" s="625"/>
      <c r="P99" s="625"/>
      <c r="Q99" s="625"/>
      <c r="R99" s="625"/>
      <c r="S99" s="625"/>
      <c r="T99" s="625"/>
      <c r="U99" s="625"/>
      <c r="V99" s="625"/>
      <c r="W99" s="625"/>
      <c r="X99" s="625"/>
      <c r="Y99" s="625"/>
      <c r="Z99" s="625"/>
      <c r="AA99" s="625"/>
      <c r="AB99" s="625"/>
      <c r="AC99" s="625"/>
      <c r="AD99" s="625"/>
      <c r="AE99" s="625"/>
      <c r="AF99" s="625"/>
      <c r="AG99" s="625"/>
      <c r="AH99" s="625"/>
      <c r="AI99" s="625"/>
      <c r="AJ99" s="625"/>
      <c r="AK99" s="625"/>
      <c r="AL99" s="625"/>
      <c r="AM99" s="625"/>
      <c r="AN99" s="625"/>
      <c r="AO99" s="625"/>
      <c r="AP99" s="625"/>
      <c r="AQ99" s="625"/>
      <c r="AR99" s="625"/>
      <c r="AS99" s="625"/>
      <c r="AT99" s="625"/>
      <c r="AU99" s="625"/>
      <c r="AV99" s="625"/>
      <c r="AW99" s="625"/>
      <c r="AX99" s="625"/>
      <c r="AY99" s="625"/>
      <c r="AZ99" s="625"/>
      <c r="BA99" s="625"/>
      <c r="BB99" s="625"/>
      <c r="BC99" s="625"/>
      <c r="BD99" s="625"/>
      <c r="BE99" s="625"/>
      <c r="BF99" s="625"/>
      <c r="BG99" s="625"/>
      <c r="BH99" s="625"/>
      <c r="BI99" s="625"/>
      <c r="BJ99" s="625"/>
      <c r="BK99" s="625"/>
      <c r="BL99" s="625"/>
      <c r="BM99" s="625"/>
      <c r="BN99" s="625"/>
      <c r="BO99" s="625"/>
      <c r="BP99" s="625"/>
      <c r="BQ99" s="625"/>
      <c r="BR99" s="625"/>
      <c r="BS99" s="625"/>
      <c r="BT99" s="625"/>
      <c r="BU99" s="625"/>
      <c r="BV99" s="625"/>
      <c r="BW99" s="625"/>
      <c r="BX99" s="625"/>
      <c r="BY99" s="625"/>
      <c r="BZ99" s="625"/>
      <c r="CA99" s="625"/>
      <c r="CB99" s="625"/>
      <c r="CC99" s="625"/>
      <c r="CD99" s="625"/>
    </row>
    <row r="100" spans="1:82" x14ac:dyDescent="0.35">
      <c r="A100" s="767"/>
      <c r="B100" s="782"/>
      <c r="C100" s="775"/>
      <c r="D100" s="775"/>
      <c r="E100" s="767"/>
      <c r="F100" s="767"/>
      <c r="G100" s="767"/>
      <c r="H100" s="767"/>
      <c r="I100" s="776"/>
      <c r="J100" s="764"/>
      <c r="K100" s="796"/>
      <c r="L100" s="796"/>
      <c r="M100" s="799"/>
      <c r="N100" s="625"/>
      <c r="O100" s="625"/>
      <c r="P100" s="625"/>
      <c r="Q100" s="625"/>
      <c r="R100" s="625"/>
      <c r="S100" s="625"/>
      <c r="T100" s="625"/>
      <c r="U100" s="625"/>
      <c r="V100" s="625"/>
      <c r="W100" s="625"/>
      <c r="X100" s="625"/>
      <c r="Y100" s="625"/>
      <c r="Z100" s="625"/>
      <c r="AA100" s="625"/>
      <c r="AB100" s="625"/>
      <c r="AC100" s="625"/>
      <c r="AD100" s="625"/>
      <c r="AE100" s="625"/>
      <c r="AF100" s="625"/>
      <c r="AG100" s="625"/>
      <c r="AH100" s="625"/>
      <c r="AI100" s="625"/>
      <c r="AJ100" s="625"/>
      <c r="AK100" s="625"/>
      <c r="AL100" s="625"/>
      <c r="AM100" s="625"/>
      <c r="AN100" s="625"/>
      <c r="AO100" s="625"/>
      <c r="AP100" s="625"/>
      <c r="AQ100" s="625"/>
      <c r="AR100" s="625"/>
      <c r="AS100" s="625"/>
      <c r="AT100" s="625"/>
      <c r="AU100" s="625"/>
      <c r="AV100" s="625"/>
      <c r="AW100" s="625"/>
      <c r="AX100" s="625"/>
      <c r="AY100" s="625"/>
      <c r="AZ100" s="625"/>
      <c r="BA100" s="625"/>
      <c r="BB100" s="625"/>
      <c r="BC100" s="625"/>
      <c r="BD100" s="625"/>
      <c r="BE100" s="625"/>
      <c r="BF100" s="625"/>
      <c r="BG100" s="625"/>
      <c r="BH100" s="625"/>
      <c r="BI100" s="625"/>
      <c r="BJ100" s="625"/>
      <c r="BK100" s="625"/>
      <c r="BL100" s="625"/>
      <c r="BM100" s="625"/>
      <c r="BN100" s="625"/>
      <c r="BO100" s="625"/>
      <c r="BP100" s="625"/>
      <c r="BQ100" s="625"/>
      <c r="BR100" s="625"/>
      <c r="BS100" s="625"/>
      <c r="BT100" s="625"/>
      <c r="BU100" s="625"/>
      <c r="BV100" s="625"/>
      <c r="BW100" s="625"/>
      <c r="BX100" s="625"/>
      <c r="BY100" s="625"/>
      <c r="BZ100" s="625"/>
      <c r="CA100" s="625"/>
      <c r="CB100" s="625"/>
      <c r="CC100" s="625"/>
      <c r="CD100" s="625"/>
    </row>
    <row r="101" spans="1:82" x14ac:dyDescent="0.35">
      <c r="A101" s="765">
        <v>33</v>
      </c>
      <c r="B101" s="772"/>
      <c r="C101" s="773"/>
      <c r="D101" s="773"/>
      <c r="E101" s="765"/>
      <c r="F101" s="765"/>
      <c r="G101" s="765"/>
      <c r="H101" s="765"/>
      <c r="I101" s="780"/>
      <c r="J101" s="768"/>
      <c r="K101" s="795"/>
      <c r="L101" s="795"/>
      <c r="M101" s="799"/>
      <c r="N101" s="625"/>
      <c r="O101" s="625"/>
      <c r="P101" s="625"/>
      <c r="Q101" s="625"/>
      <c r="R101" s="625"/>
      <c r="S101" s="625"/>
      <c r="T101" s="625"/>
      <c r="U101" s="625"/>
      <c r="V101" s="625"/>
      <c r="W101" s="625"/>
      <c r="X101" s="625"/>
      <c r="Y101" s="625"/>
      <c r="Z101" s="625"/>
      <c r="AA101" s="625"/>
      <c r="AB101" s="625"/>
      <c r="AC101" s="625"/>
      <c r="AD101" s="625"/>
      <c r="AE101" s="625"/>
      <c r="AF101" s="625"/>
      <c r="AG101" s="625"/>
      <c r="AH101" s="625"/>
      <c r="AI101" s="625"/>
      <c r="AJ101" s="625"/>
      <c r="AK101" s="625"/>
      <c r="AL101" s="625"/>
      <c r="AM101" s="625"/>
      <c r="AN101" s="625"/>
      <c r="AO101" s="625"/>
      <c r="AP101" s="625"/>
      <c r="AQ101" s="625"/>
      <c r="AR101" s="625"/>
      <c r="AS101" s="625"/>
      <c r="AT101" s="625"/>
      <c r="AU101" s="625"/>
      <c r="AV101" s="625"/>
      <c r="AW101" s="625"/>
      <c r="AX101" s="625"/>
      <c r="AY101" s="625"/>
      <c r="AZ101" s="625"/>
      <c r="BA101" s="625"/>
      <c r="BB101" s="625"/>
      <c r="BC101" s="625"/>
      <c r="BD101" s="625"/>
      <c r="BE101" s="625"/>
      <c r="BF101" s="625"/>
      <c r="BG101" s="625"/>
      <c r="BH101" s="625"/>
      <c r="BI101" s="625"/>
      <c r="BJ101" s="625"/>
      <c r="BK101" s="625"/>
      <c r="BL101" s="625"/>
      <c r="BM101" s="625"/>
      <c r="BN101" s="625"/>
      <c r="BO101" s="625"/>
      <c r="BP101" s="625"/>
      <c r="BQ101" s="625"/>
      <c r="BR101" s="625"/>
      <c r="BS101" s="625"/>
      <c r="BT101" s="625"/>
      <c r="BU101" s="625"/>
      <c r="BV101" s="625"/>
      <c r="BW101" s="625"/>
      <c r="BX101" s="625"/>
      <c r="BY101" s="625"/>
      <c r="BZ101" s="625"/>
      <c r="CA101" s="625"/>
      <c r="CB101" s="625"/>
      <c r="CC101" s="625"/>
      <c r="CD101" s="625"/>
    </row>
    <row r="102" spans="1:82" x14ac:dyDescent="0.35">
      <c r="A102" s="766"/>
      <c r="B102" s="781"/>
      <c r="C102" s="774"/>
      <c r="D102" s="774"/>
      <c r="E102" s="766"/>
      <c r="F102" s="766"/>
      <c r="G102" s="766"/>
      <c r="H102" s="766"/>
      <c r="I102" s="769"/>
      <c r="J102" s="787"/>
      <c r="K102" s="795"/>
      <c r="L102" s="795"/>
      <c r="M102" s="799"/>
      <c r="N102" s="625"/>
      <c r="O102" s="625"/>
      <c r="P102" s="625"/>
      <c r="Q102" s="625"/>
      <c r="R102" s="625"/>
      <c r="S102" s="625"/>
      <c r="T102" s="625"/>
      <c r="U102" s="625"/>
      <c r="V102" s="625"/>
      <c r="W102" s="625"/>
      <c r="X102" s="625"/>
      <c r="Y102" s="625"/>
      <c r="Z102" s="625"/>
      <c r="AA102" s="625"/>
      <c r="AB102" s="625"/>
      <c r="AC102" s="625"/>
      <c r="AD102" s="625"/>
      <c r="AE102" s="625"/>
      <c r="AF102" s="625"/>
      <c r="AG102" s="625"/>
      <c r="AH102" s="625"/>
      <c r="AI102" s="625"/>
      <c r="AJ102" s="625"/>
      <c r="AK102" s="625"/>
      <c r="AL102" s="625"/>
      <c r="AM102" s="625"/>
      <c r="AN102" s="625"/>
      <c r="AO102" s="625"/>
      <c r="AP102" s="625"/>
      <c r="AQ102" s="625"/>
      <c r="AR102" s="625"/>
      <c r="AS102" s="625"/>
      <c r="AT102" s="625"/>
      <c r="AU102" s="625"/>
      <c r="AV102" s="625"/>
      <c r="AW102" s="625"/>
      <c r="AX102" s="625"/>
      <c r="AY102" s="625"/>
      <c r="AZ102" s="625"/>
      <c r="BA102" s="625"/>
      <c r="BB102" s="625"/>
      <c r="BC102" s="625"/>
      <c r="BD102" s="625"/>
      <c r="BE102" s="625"/>
      <c r="BF102" s="625"/>
      <c r="BG102" s="625"/>
      <c r="BH102" s="625"/>
      <c r="BI102" s="625"/>
      <c r="BJ102" s="625"/>
      <c r="BK102" s="625"/>
      <c r="BL102" s="625"/>
      <c r="BM102" s="625"/>
      <c r="BN102" s="625"/>
      <c r="BO102" s="625"/>
      <c r="BP102" s="625"/>
      <c r="BQ102" s="625"/>
      <c r="BR102" s="625"/>
      <c r="BS102" s="625"/>
      <c r="BT102" s="625"/>
      <c r="BU102" s="625"/>
      <c r="BV102" s="625"/>
      <c r="BW102" s="625"/>
      <c r="BX102" s="625"/>
      <c r="BY102" s="625"/>
      <c r="BZ102" s="625"/>
      <c r="CA102" s="625"/>
      <c r="CB102" s="625"/>
      <c r="CC102" s="625"/>
      <c r="CD102" s="625"/>
    </row>
    <row r="103" spans="1:82" x14ac:dyDescent="0.35">
      <c r="A103" s="767"/>
      <c r="B103" s="782"/>
      <c r="C103" s="775"/>
      <c r="D103" s="775"/>
      <c r="E103" s="767"/>
      <c r="F103" s="767"/>
      <c r="G103" s="767"/>
      <c r="H103" s="767"/>
      <c r="I103" s="776"/>
      <c r="J103" s="764"/>
      <c r="K103" s="796"/>
      <c r="L103" s="796"/>
      <c r="M103" s="799"/>
      <c r="N103" s="625"/>
      <c r="O103" s="625"/>
      <c r="P103" s="625"/>
      <c r="Q103" s="625"/>
      <c r="R103" s="625"/>
      <c r="S103" s="625"/>
      <c r="T103" s="625"/>
      <c r="U103" s="625"/>
      <c r="V103" s="625"/>
      <c r="W103" s="625"/>
      <c r="X103" s="625"/>
      <c r="Y103" s="625"/>
      <c r="Z103" s="625"/>
      <c r="AA103" s="625"/>
      <c r="AB103" s="625"/>
      <c r="AC103" s="625"/>
      <c r="AD103" s="625"/>
      <c r="AE103" s="625"/>
      <c r="AF103" s="625"/>
      <c r="AG103" s="625"/>
      <c r="AH103" s="625"/>
      <c r="AI103" s="625"/>
      <c r="AJ103" s="625"/>
      <c r="AK103" s="625"/>
      <c r="AL103" s="625"/>
      <c r="AM103" s="625"/>
      <c r="AN103" s="625"/>
      <c r="AO103" s="625"/>
      <c r="AP103" s="625"/>
      <c r="AQ103" s="625"/>
      <c r="AR103" s="625"/>
      <c r="AS103" s="625"/>
      <c r="AT103" s="625"/>
      <c r="AU103" s="625"/>
      <c r="AV103" s="625"/>
      <c r="AW103" s="625"/>
      <c r="AX103" s="625"/>
      <c r="AY103" s="625"/>
      <c r="AZ103" s="625"/>
      <c r="BA103" s="625"/>
      <c r="BB103" s="625"/>
      <c r="BC103" s="625"/>
      <c r="BD103" s="625"/>
      <c r="BE103" s="625"/>
      <c r="BF103" s="625"/>
      <c r="BG103" s="625"/>
      <c r="BH103" s="625"/>
      <c r="BI103" s="625"/>
      <c r="BJ103" s="625"/>
      <c r="BK103" s="625"/>
      <c r="BL103" s="625"/>
      <c r="BM103" s="625"/>
      <c r="BN103" s="625"/>
      <c r="BO103" s="625"/>
      <c r="BP103" s="625"/>
      <c r="BQ103" s="625"/>
      <c r="BR103" s="625"/>
      <c r="BS103" s="625"/>
      <c r="BT103" s="625"/>
      <c r="BU103" s="625"/>
      <c r="BV103" s="625"/>
      <c r="BW103" s="625"/>
      <c r="BX103" s="625"/>
      <c r="BY103" s="625"/>
      <c r="BZ103" s="625"/>
      <c r="CA103" s="625"/>
      <c r="CB103" s="625"/>
      <c r="CC103" s="625"/>
      <c r="CD103" s="625"/>
    </row>
    <row r="104" spans="1:82" x14ac:dyDescent="0.35">
      <c r="A104" s="766">
        <v>34</v>
      </c>
      <c r="B104" s="772"/>
      <c r="C104" s="773"/>
      <c r="D104" s="773"/>
      <c r="E104" s="765"/>
      <c r="F104" s="765"/>
      <c r="G104" s="765"/>
      <c r="H104" s="765"/>
      <c r="I104" s="780"/>
      <c r="J104" s="768"/>
      <c r="K104" s="795"/>
      <c r="L104" s="795"/>
      <c r="M104" s="799"/>
      <c r="N104" s="625"/>
      <c r="O104" s="625"/>
      <c r="P104" s="625"/>
      <c r="Q104" s="625"/>
      <c r="R104" s="625"/>
      <c r="S104" s="625"/>
      <c r="T104" s="625"/>
      <c r="U104" s="625"/>
      <c r="V104" s="625"/>
      <c r="W104" s="625"/>
      <c r="X104" s="625"/>
      <c r="Y104" s="625"/>
      <c r="Z104" s="625"/>
      <c r="AA104" s="625"/>
      <c r="AB104" s="625"/>
      <c r="AC104" s="625"/>
      <c r="AD104" s="625"/>
      <c r="AE104" s="625"/>
      <c r="AF104" s="625"/>
      <c r="AG104" s="625"/>
      <c r="AH104" s="625"/>
      <c r="AI104" s="625"/>
      <c r="AJ104" s="625"/>
      <c r="AK104" s="625"/>
      <c r="AL104" s="625"/>
      <c r="AM104" s="625"/>
      <c r="AN104" s="625"/>
      <c r="AO104" s="625"/>
      <c r="AP104" s="625"/>
      <c r="AQ104" s="625"/>
      <c r="AR104" s="625"/>
      <c r="AS104" s="625"/>
      <c r="AT104" s="625"/>
      <c r="AU104" s="625"/>
      <c r="AV104" s="625"/>
      <c r="AW104" s="625"/>
      <c r="AX104" s="625"/>
      <c r="AY104" s="625"/>
      <c r="AZ104" s="625"/>
      <c r="BA104" s="625"/>
      <c r="BB104" s="625"/>
      <c r="BC104" s="625"/>
      <c r="BD104" s="625"/>
      <c r="BE104" s="625"/>
      <c r="BF104" s="625"/>
      <c r="BG104" s="625"/>
      <c r="BH104" s="625"/>
      <c r="BI104" s="625"/>
      <c r="BJ104" s="625"/>
      <c r="BK104" s="625"/>
      <c r="BL104" s="625"/>
      <c r="BM104" s="625"/>
      <c r="BN104" s="625"/>
      <c r="BO104" s="625"/>
      <c r="BP104" s="625"/>
      <c r="BQ104" s="625"/>
      <c r="BR104" s="625"/>
      <c r="BS104" s="625"/>
      <c r="BT104" s="625"/>
      <c r="BU104" s="625"/>
      <c r="BV104" s="625"/>
      <c r="BW104" s="625"/>
      <c r="BX104" s="625"/>
      <c r="BY104" s="625"/>
      <c r="BZ104" s="625"/>
      <c r="CA104" s="625"/>
      <c r="CB104" s="625"/>
      <c r="CC104" s="625"/>
      <c r="CD104" s="625"/>
    </row>
    <row r="105" spans="1:82" x14ac:dyDescent="0.35">
      <c r="A105" s="766"/>
      <c r="B105" s="781"/>
      <c r="C105" s="774"/>
      <c r="D105" s="774"/>
      <c r="E105" s="766"/>
      <c r="F105" s="766"/>
      <c r="G105" s="766"/>
      <c r="H105" s="766"/>
      <c r="I105" s="769"/>
      <c r="J105" s="787"/>
      <c r="K105" s="795"/>
      <c r="L105" s="795"/>
      <c r="M105" s="799"/>
      <c r="N105" s="625"/>
      <c r="O105" s="625"/>
      <c r="P105" s="625"/>
      <c r="Q105" s="625"/>
      <c r="R105" s="625"/>
      <c r="S105" s="625"/>
      <c r="T105" s="625"/>
      <c r="U105" s="625"/>
      <c r="V105" s="625"/>
      <c r="W105" s="625"/>
      <c r="X105" s="625"/>
      <c r="Y105" s="625"/>
      <c r="Z105" s="625"/>
      <c r="AA105" s="625"/>
      <c r="AB105" s="625"/>
      <c r="AC105" s="625"/>
      <c r="AD105" s="625"/>
      <c r="AE105" s="625"/>
      <c r="AF105" s="625"/>
      <c r="AG105" s="625"/>
      <c r="AH105" s="625"/>
      <c r="AI105" s="625"/>
      <c r="AJ105" s="625"/>
      <c r="AK105" s="625"/>
      <c r="AL105" s="625"/>
      <c r="AM105" s="625"/>
      <c r="AN105" s="625"/>
      <c r="AO105" s="625"/>
      <c r="AP105" s="625"/>
      <c r="AQ105" s="625"/>
      <c r="AR105" s="625"/>
      <c r="AS105" s="625"/>
      <c r="AT105" s="625"/>
      <c r="AU105" s="625"/>
      <c r="AV105" s="625"/>
      <c r="AW105" s="625"/>
      <c r="AX105" s="625"/>
      <c r="AY105" s="625"/>
      <c r="AZ105" s="625"/>
      <c r="BA105" s="625"/>
      <c r="BB105" s="625"/>
      <c r="BC105" s="625"/>
      <c r="BD105" s="625"/>
      <c r="BE105" s="625"/>
      <c r="BF105" s="625"/>
      <c r="BG105" s="625"/>
      <c r="BH105" s="625"/>
      <c r="BI105" s="625"/>
      <c r="BJ105" s="625"/>
      <c r="BK105" s="625"/>
      <c r="BL105" s="625"/>
      <c r="BM105" s="625"/>
      <c r="BN105" s="625"/>
      <c r="BO105" s="625"/>
      <c r="BP105" s="625"/>
      <c r="BQ105" s="625"/>
      <c r="BR105" s="625"/>
      <c r="BS105" s="625"/>
      <c r="BT105" s="625"/>
      <c r="BU105" s="625"/>
      <c r="BV105" s="625"/>
      <c r="BW105" s="625"/>
      <c r="BX105" s="625"/>
      <c r="BY105" s="625"/>
      <c r="BZ105" s="625"/>
      <c r="CA105" s="625"/>
      <c r="CB105" s="625"/>
      <c r="CC105" s="625"/>
      <c r="CD105" s="625"/>
    </row>
    <row r="106" spans="1:82" x14ac:dyDescent="0.35">
      <c r="A106" s="767"/>
      <c r="B106" s="782"/>
      <c r="C106" s="775"/>
      <c r="D106" s="775"/>
      <c r="E106" s="767"/>
      <c r="F106" s="767"/>
      <c r="G106" s="767"/>
      <c r="H106" s="767"/>
      <c r="I106" s="776"/>
      <c r="J106" s="768"/>
      <c r="K106" s="795"/>
      <c r="L106" s="795"/>
      <c r="M106" s="799"/>
      <c r="N106" s="625"/>
      <c r="O106" s="625"/>
      <c r="P106" s="625"/>
      <c r="Q106" s="625"/>
      <c r="R106" s="625"/>
      <c r="S106" s="625"/>
      <c r="T106" s="625"/>
      <c r="U106" s="625"/>
      <c r="V106" s="625"/>
      <c r="W106" s="625"/>
      <c r="X106" s="625"/>
      <c r="Y106" s="625"/>
      <c r="Z106" s="625"/>
      <c r="AA106" s="625"/>
      <c r="AB106" s="625"/>
      <c r="AC106" s="625"/>
      <c r="AD106" s="625"/>
      <c r="AE106" s="625"/>
      <c r="AF106" s="625"/>
      <c r="AG106" s="625"/>
      <c r="AH106" s="625"/>
      <c r="AI106" s="625"/>
      <c r="AJ106" s="625"/>
      <c r="AK106" s="625"/>
      <c r="AL106" s="625"/>
      <c r="AM106" s="625"/>
      <c r="AN106" s="625"/>
      <c r="AO106" s="625"/>
      <c r="AP106" s="625"/>
      <c r="AQ106" s="625"/>
      <c r="AR106" s="625"/>
      <c r="AS106" s="625"/>
      <c r="AT106" s="625"/>
      <c r="AU106" s="625"/>
      <c r="AV106" s="625"/>
      <c r="AW106" s="625"/>
      <c r="AX106" s="625"/>
      <c r="AY106" s="625"/>
      <c r="AZ106" s="625"/>
      <c r="BA106" s="625"/>
      <c r="BB106" s="625"/>
      <c r="BC106" s="625"/>
      <c r="BD106" s="625"/>
      <c r="BE106" s="625"/>
      <c r="BF106" s="625"/>
      <c r="BG106" s="625"/>
      <c r="BH106" s="625"/>
      <c r="BI106" s="625"/>
      <c r="BJ106" s="625"/>
      <c r="BK106" s="625"/>
      <c r="BL106" s="625"/>
      <c r="BM106" s="625"/>
      <c r="BN106" s="625"/>
      <c r="BO106" s="625"/>
      <c r="BP106" s="625"/>
      <c r="BQ106" s="625"/>
      <c r="BR106" s="625"/>
      <c r="BS106" s="625"/>
      <c r="BT106" s="625"/>
      <c r="BU106" s="625"/>
      <c r="BV106" s="625"/>
      <c r="BW106" s="625"/>
      <c r="BX106" s="625"/>
      <c r="BY106" s="625"/>
      <c r="BZ106" s="625"/>
      <c r="CA106" s="625"/>
      <c r="CB106" s="625"/>
      <c r="CC106" s="625"/>
      <c r="CD106" s="625"/>
    </row>
    <row r="107" spans="1:82" x14ac:dyDescent="0.35">
      <c r="A107" s="765">
        <v>35</v>
      </c>
      <c r="B107" s="772"/>
      <c r="C107" s="773"/>
      <c r="D107" s="773"/>
      <c r="E107" s="765"/>
      <c r="F107" s="765"/>
      <c r="G107" s="765"/>
      <c r="H107" s="765"/>
      <c r="I107" s="780"/>
      <c r="J107" s="768"/>
      <c r="K107" s="795"/>
      <c r="L107" s="795"/>
      <c r="M107" s="799"/>
      <c r="N107" s="625"/>
      <c r="O107" s="625"/>
      <c r="P107" s="625"/>
      <c r="Q107" s="625"/>
      <c r="R107" s="625"/>
      <c r="S107" s="625"/>
      <c r="T107" s="625"/>
      <c r="U107" s="625"/>
      <c r="V107" s="625"/>
      <c r="W107" s="625"/>
      <c r="X107" s="625"/>
      <c r="Y107" s="625"/>
      <c r="Z107" s="625"/>
      <c r="AA107" s="625"/>
      <c r="AB107" s="625"/>
      <c r="AC107" s="625"/>
      <c r="AD107" s="625"/>
      <c r="AE107" s="625"/>
      <c r="AF107" s="625"/>
      <c r="AG107" s="625"/>
      <c r="AH107" s="625"/>
      <c r="AI107" s="625"/>
      <c r="AJ107" s="625"/>
      <c r="AK107" s="625"/>
      <c r="AL107" s="625"/>
      <c r="AM107" s="625"/>
      <c r="AN107" s="625"/>
      <c r="AO107" s="625"/>
      <c r="AP107" s="625"/>
      <c r="AQ107" s="625"/>
      <c r="AR107" s="625"/>
      <c r="AS107" s="625"/>
      <c r="AT107" s="625"/>
      <c r="AU107" s="625"/>
      <c r="AV107" s="625"/>
      <c r="AW107" s="625"/>
      <c r="AX107" s="625"/>
      <c r="AY107" s="625"/>
      <c r="AZ107" s="625"/>
      <c r="BA107" s="625"/>
      <c r="BB107" s="625"/>
      <c r="BC107" s="625"/>
      <c r="BD107" s="625"/>
      <c r="BE107" s="625"/>
      <c r="BF107" s="625"/>
      <c r="BG107" s="625"/>
      <c r="BH107" s="625"/>
      <c r="BI107" s="625"/>
      <c r="BJ107" s="625"/>
      <c r="BK107" s="625"/>
      <c r="BL107" s="625"/>
      <c r="BM107" s="625"/>
      <c r="BN107" s="625"/>
      <c r="BO107" s="625"/>
      <c r="BP107" s="625"/>
      <c r="BQ107" s="625"/>
      <c r="BR107" s="625"/>
      <c r="BS107" s="625"/>
      <c r="BT107" s="625"/>
      <c r="BU107" s="625"/>
      <c r="BV107" s="625"/>
      <c r="BW107" s="625"/>
      <c r="BX107" s="625"/>
      <c r="BY107" s="625"/>
      <c r="BZ107" s="625"/>
      <c r="CA107" s="625"/>
      <c r="CB107" s="625"/>
      <c r="CC107" s="625"/>
      <c r="CD107" s="625"/>
    </row>
    <row r="108" spans="1:82" x14ac:dyDescent="0.35">
      <c r="A108" s="766"/>
      <c r="B108" s="783"/>
      <c r="C108" s="774"/>
      <c r="D108" s="774"/>
      <c r="E108" s="766"/>
      <c r="F108" s="766"/>
      <c r="G108" s="766"/>
      <c r="H108" s="766"/>
      <c r="I108" s="769"/>
      <c r="J108" s="787"/>
      <c r="K108" s="795"/>
      <c r="L108" s="795"/>
      <c r="M108" s="799"/>
      <c r="N108" s="625"/>
      <c r="O108" s="625"/>
      <c r="P108" s="625"/>
      <c r="Q108" s="625"/>
      <c r="R108" s="625"/>
      <c r="S108" s="625"/>
      <c r="T108" s="625"/>
      <c r="U108" s="625"/>
      <c r="V108" s="625"/>
      <c r="W108" s="625"/>
      <c r="X108" s="625"/>
      <c r="Y108" s="625"/>
      <c r="Z108" s="625"/>
      <c r="AA108" s="625"/>
      <c r="AB108" s="625"/>
      <c r="AC108" s="625"/>
      <c r="AD108" s="625"/>
      <c r="AE108" s="625"/>
      <c r="AF108" s="625"/>
      <c r="AG108" s="625"/>
      <c r="AH108" s="625"/>
      <c r="AI108" s="625"/>
      <c r="AJ108" s="625"/>
      <c r="AK108" s="625"/>
      <c r="AL108" s="625"/>
      <c r="AM108" s="625"/>
      <c r="AN108" s="625"/>
      <c r="AO108" s="625"/>
      <c r="AP108" s="625"/>
      <c r="AQ108" s="625"/>
      <c r="AR108" s="625"/>
      <c r="AS108" s="625"/>
      <c r="AT108" s="625"/>
      <c r="AU108" s="625"/>
      <c r="AV108" s="625"/>
      <c r="AW108" s="625"/>
      <c r="AX108" s="625"/>
      <c r="AY108" s="625"/>
      <c r="AZ108" s="625"/>
      <c r="BA108" s="625"/>
      <c r="BB108" s="625"/>
      <c r="BC108" s="625"/>
      <c r="BD108" s="625"/>
      <c r="BE108" s="625"/>
      <c r="BF108" s="625"/>
      <c r="BG108" s="625"/>
      <c r="BH108" s="625"/>
      <c r="BI108" s="625"/>
      <c r="BJ108" s="625"/>
      <c r="BK108" s="625"/>
      <c r="BL108" s="625"/>
      <c r="BM108" s="625"/>
      <c r="BN108" s="625"/>
      <c r="BO108" s="625"/>
      <c r="BP108" s="625"/>
      <c r="BQ108" s="625"/>
      <c r="BR108" s="625"/>
      <c r="BS108" s="625"/>
      <c r="BT108" s="625"/>
      <c r="BU108" s="625"/>
      <c r="BV108" s="625"/>
      <c r="BW108" s="625"/>
      <c r="BX108" s="625"/>
      <c r="BY108" s="625"/>
      <c r="BZ108" s="625"/>
      <c r="CA108" s="625"/>
      <c r="CB108" s="625"/>
      <c r="CC108" s="625"/>
      <c r="CD108" s="625"/>
    </row>
    <row r="109" spans="1:82" x14ac:dyDescent="0.35">
      <c r="A109" s="767"/>
      <c r="B109" s="784"/>
      <c r="C109" s="775"/>
      <c r="D109" s="775"/>
      <c r="E109" s="767"/>
      <c r="F109" s="767"/>
      <c r="G109" s="767"/>
      <c r="H109" s="767"/>
      <c r="I109" s="776"/>
      <c r="J109" s="768"/>
      <c r="K109" s="795"/>
      <c r="L109" s="795"/>
      <c r="M109" s="799"/>
      <c r="N109" s="625"/>
      <c r="O109" s="625"/>
      <c r="P109" s="625"/>
      <c r="Q109" s="625"/>
      <c r="R109" s="625"/>
      <c r="S109" s="625"/>
      <c r="T109" s="625"/>
      <c r="U109" s="625"/>
      <c r="V109" s="625"/>
      <c r="W109" s="625"/>
      <c r="X109" s="625"/>
      <c r="Y109" s="625"/>
      <c r="Z109" s="625"/>
      <c r="AA109" s="625"/>
      <c r="AB109" s="625"/>
      <c r="AC109" s="625"/>
      <c r="AD109" s="625"/>
      <c r="AE109" s="625"/>
      <c r="AF109" s="625"/>
      <c r="AG109" s="625"/>
      <c r="AH109" s="625"/>
      <c r="AI109" s="625"/>
      <c r="AJ109" s="625"/>
      <c r="AK109" s="625"/>
      <c r="AL109" s="625"/>
      <c r="AM109" s="625"/>
      <c r="AN109" s="625"/>
      <c r="AO109" s="625"/>
      <c r="AP109" s="625"/>
      <c r="AQ109" s="625"/>
      <c r="AR109" s="625"/>
      <c r="AS109" s="625"/>
      <c r="AT109" s="625"/>
      <c r="AU109" s="625"/>
      <c r="AV109" s="625"/>
      <c r="AW109" s="625"/>
      <c r="AX109" s="625"/>
      <c r="AY109" s="625"/>
      <c r="AZ109" s="625"/>
      <c r="BA109" s="625"/>
      <c r="BB109" s="625"/>
      <c r="BC109" s="625"/>
      <c r="BD109" s="625"/>
      <c r="BE109" s="625"/>
      <c r="BF109" s="625"/>
      <c r="BG109" s="625"/>
      <c r="BH109" s="625"/>
      <c r="BI109" s="625"/>
      <c r="BJ109" s="625"/>
      <c r="BK109" s="625"/>
      <c r="BL109" s="625"/>
      <c r="BM109" s="625"/>
      <c r="BN109" s="625"/>
      <c r="BO109" s="625"/>
      <c r="BP109" s="625"/>
      <c r="BQ109" s="625"/>
      <c r="BR109" s="625"/>
      <c r="BS109" s="625"/>
      <c r="BT109" s="625"/>
      <c r="BU109" s="625"/>
      <c r="BV109" s="625"/>
      <c r="BW109" s="625"/>
      <c r="BX109" s="625"/>
      <c r="BY109" s="625"/>
      <c r="BZ109" s="625"/>
      <c r="CA109" s="625"/>
      <c r="CB109" s="625"/>
      <c r="CC109" s="625"/>
      <c r="CD109" s="625"/>
    </row>
    <row r="110" spans="1:82" x14ac:dyDescent="0.35">
      <c r="A110" s="765">
        <v>36</v>
      </c>
      <c r="B110" s="772"/>
      <c r="C110" s="773"/>
      <c r="D110" s="773"/>
      <c r="E110" s="765"/>
      <c r="F110" s="765"/>
      <c r="G110" s="765"/>
      <c r="H110" s="765"/>
      <c r="I110" s="780"/>
      <c r="J110" s="768"/>
      <c r="K110" s="795"/>
      <c r="L110" s="795"/>
      <c r="M110" s="799"/>
      <c r="N110" s="625"/>
      <c r="O110" s="625"/>
      <c r="P110" s="625"/>
      <c r="Q110" s="625"/>
      <c r="R110" s="625"/>
      <c r="S110" s="625"/>
      <c r="T110" s="625"/>
      <c r="U110" s="625"/>
      <c r="V110" s="625"/>
      <c r="W110" s="625"/>
      <c r="X110" s="625"/>
      <c r="Y110" s="625"/>
      <c r="Z110" s="625"/>
      <c r="AA110" s="625"/>
      <c r="AB110" s="625"/>
      <c r="AC110" s="625"/>
      <c r="AD110" s="625"/>
      <c r="AE110" s="625"/>
      <c r="AF110" s="625"/>
      <c r="AG110" s="625"/>
      <c r="AH110" s="625"/>
      <c r="AI110" s="625"/>
      <c r="AJ110" s="625"/>
      <c r="AK110" s="625"/>
      <c r="AL110" s="625"/>
      <c r="AM110" s="625"/>
      <c r="AN110" s="625"/>
      <c r="AO110" s="625"/>
      <c r="AP110" s="625"/>
      <c r="AQ110" s="625"/>
      <c r="AR110" s="625"/>
      <c r="AS110" s="625"/>
      <c r="AT110" s="625"/>
      <c r="AU110" s="625"/>
      <c r="AV110" s="625"/>
      <c r="AW110" s="625"/>
      <c r="AX110" s="625"/>
      <c r="AY110" s="625"/>
      <c r="AZ110" s="625"/>
      <c r="BA110" s="625"/>
      <c r="BB110" s="625"/>
      <c r="BC110" s="625"/>
      <c r="BD110" s="625"/>
      <c r="BE110" s="625"/>
      <c r="BF110" s="625"/>
      <c r="BG110" s="625"/>
      <c r="BH110" s="625"/>
      <c r="BI110" s="625"/>
      <c r="BJ110" s="625"/>
      <c r="BK110" s="625"/>
      <c r="BL110" s="625"/>
      <c r="BM110" s="625"/>
      <c r="BN110" s="625"/>
      <c r="BO110" s="625"/>
      <c r="BP110" s="625"/>
      <c r="BQ110" s="625"/>
      <c r="BR110" s="625"/>
      <c r="BS110" s="625"/>
      <c r="BT110" s="625"/>
      <c r="BU110" s="625"/>
      <c r="BV110" s="625"/>
      <c r="BW110" s="625"/>
      <c r="BX110" s="625"/>
      <c r="BY110" s="625"/>
      <c r="BZ110" s="625"/>
      <c r="CA110" s="625"/>
      <c r="CB110" s="625"/>
      <c r="CC110" s="625"/>
      <c r="CD110" s="625"/>
    </row>
    <row r="111" spans="1:82" x14ac:dyDescent="0.35">
      <c r="A111" s="766"/>
      <c r="B111" s="783"/>
      <c r="C111" s="774"/>
      <c r="D111" s="774"/>
      <c r="E111" s="766"/>
      <c r="F111" s="766"/>
      <c r="G111" s="766"/>
      <c r="H111" s="766"/>
      <c r="I111" s="769"/>
      <c r="J111" s="787"/>
      <c r="K111" s="795"/>
      <c r="L111" s="795"/>
      <c r="M111" s="799"/>
      <c r="N111" s="625"/>
      <c r="O111" s="625"/>
      <c r="P111" s="625"/>
      <c r="Q111" s="625"/>
      <c r="R111" s="625"/>
      <c r="S111" s="625"/>
      <c r="T111" s="625"/>
      <c r="U111" s="625"/>
      <c r="V111" s="625"/>
      <c r="W111" s="625"/>
      <c r="X111" s="625"/>
      <c r="Y111" s="625"/>
      <c r="Z111" s="625"/>
      <c r="AA111" s="625"/>
      <c r="AB111" s="625"/>
      <c r="AC111" s="625"/>
      <c r="AD111" s="625"/>
      <c r="AE111" s="625"/>
      <c r="AF111" s="625"/>
      <c r="AG111" s="625"/>
      <c r="AH111" s="625"/>
      <c r="AI111" s="625"/>
      <c r="AJ111" s="625"/>
      <c r="AK111" s="625"/>
      <c r="AL111" s="625"/>
      <c r="AM111" s="625"/>
      <c r="AN111" s="625"/>
      <c r="AO111" s="625"/>
      <c r="AP111" s="625"/>
      <c r="AQ111" s="625"/>
      <c r="AR111" s="625"/>
      <c r="AS111" s="625"/>
      <c r="AT111" s="625"/>
      <c r="AU111" s="625"/>
      <c r="AV111" s="625"/>
      <c r="AW111" s="625"/>
      <c r="AX111" s="625"/>
      <c r="AY111" s="625"/>
      <c r="AZ111" s="625"/>
      <c r="BA111" s="625"/>
      <c r="BB111" s="625"/>
      <c r="BC111" s="625"/>
      <c r="BD111" s="625"/>
      <c r="BE111" s="625"/>
      <c r="BF111" s="625"/>
      <c r="BG111" s="625"/>
      <c r="BH111" s="625"/>
      <c r="BI111" s="625"/>
      <c r="BJ111" s="625"/>
      <c r="BK111" s="625"/>
      <c r="BL111" s="625"/>
      <c r="BM111" s="625"/>
      <c r="BN111" s="625"/>
      <c r="BO111" s="625"/>
      <c r="BP111" s="625"/>
      <c r="BQ111" s="625"/>
      <c r="BR111" s="625"/>
      <c r="BS111" s="625"/>
      <c r="BT111" s="625"/>
      <c r="BU111" s="625"/>
      <c r="BV111" s="625"/>
      <c r="BW111" s="625"/>
      <c r="BX111" s="625"/>
      <c r="BY111" s="625"/>
      <c r="BZ111" s="625"/>
      <c r="CA111" s="625"/>
      <c r="CB111" s="625"/>
      <c r="CC111" s="625"/>
      <c r="CD111" s="625"/>
    </row>
    <row r="112" spans="1:82" x14ac:dyDescent="0.35">
      <c r="A112" s="767"/>
      <c r="B112" s="784"/>
      <c r="C112" s="775"/>
      <c r="D112" s="775"/>
      <c r="E112" s="767"/>
      <c r="F112" s="767"/>
      <c r="G112" s="767"/>
      <c r="H112" s="767"/>
      <c r="I112" s="776"/>
      <c r="J112" s="768"/>
      <c r="K112" s="795"/>
      <c r="L112" s="795"/>
      <c r="M112" s="799"/>
      <c r="N112" s="625"/>
      <c r="O112" s="625"/>
      <c r="P112" s="625"/>
      <c r="Q112" s="625"/>
      <c r="R112" s="625"/>
      <c r="S112" s="625"/>
      <c r="T112" s="625"/>
      <c r="U112" s="625"/>
      <c r="V112" s="625"/>
      <c r="W112" s="625"/>
      <c r="X112" s="625"/>
      <c r="Y112" s="625"/>
      <c r="Z112" s="625"/>
      <c r="AA112" s="625"/>
      <c r="AB112" s="625"/>
      <c r="AC112" s="625"/>
      <c r="AD112" s="625"/>
      <c r="AE112" s="625"/>
      <c r="AF112" s="625"/>
      <c r="AG112" s="625"/>
      <c r="AH112" s="625"/>
      <c r="AI112" s="625"/>
      <c r="AJ112" s="625"/>
      <c r="AK112" s="625"/>
      <c r="AL112" s="625"/>
      <c r="AM112" s="625"/>
      <c r="AN112" s="625"/>
      <c r="AO112" s="625"/>
      <c r="AP112" s="625"/>
      <c r="AQ112" s="625"/>
      <c r="AR112" s="625"/>
      <c r="AS112" s="625"/>
      <c r="AT112" s="625"/>
      <c r="AU112" s="625"/>
      <c r="AV112" s="625"/>
      <c r="AW112" s="625"/>
      <c r="AX112" s="625"/>
      <c r="AY112" s="625"/>
      <c r="AZ112" s="625"/>
      <c r="BA112" s="625"/>
      <c r="BB112" s="625"/>
      <c r="BC112" s="625"/>
      <c r="BD112" s="625"/>
      <c r="BE112" s="625"/>
      <c r="BF112" s="625"/>
      <c r="BG112" s="625"/>
      <c r="BH112" s="625"/>
      <c r="BI112" s="625"/>
      <c r="BJ112" s="625"/>
      <c r="BK112" s="625"/>
      <c r="BL112" s="625"/>
      <c r="BM112" s="625"/>
      <c r="BN112" s="625"/>
      <c r="BO112" s="625"/>
      <c r="BP112" s="625"/>
      <c r="BQ112" s="625"/>
      <c r="BR112" s="625"/>
      <c r="BS112" s="625"/>
      <c r="BT112" s="625"/>
      <c r="BU112" s="625"/>
      <c r="BV112" s="625"/>
      <c r="BW112" s="625"/>
      <c r="BX112" s="625"/>
      <c r="BY112" s="625"/>
      <c r="BZ112" s="625"/>
      <c r="CA112" s="625"/>
      <c r="CB112" s="625"/>
      <c r="CC112" s="625"/>
      <c r="CD112" s="625"/>
    </row>
    <row r="113" spans="1:82" x14ac:dyDescent="0.35">
      <c r="A113" s="765">
        <v>37</v>
      </c>
      <c r="B113" s="772"/>
      <c r="C113" s="773"/>
      <c r="D113" s="773"/>
      <c r="E113" s="765"/>
      <c r="F113" s="765"/>
      <c r="G113" s="765"/>
      <c r="H113" s="765"/>
      <c r="I113" s="780"/>
      <c r="J113" s="768"/>
      <c r="K113" s="789"/>
      <c r="L113" s="789"/>
      <c r="M113" s="799"/>
      <c r="N113" s="625"/>
      <c r="O113" s="625"/>
      <c r="P113" s="625"/>
      <c r="Q113" s="625"/>
      <c r="R113" s="625"/>
      <c r="S113" s="625"/>
      <c r="T113" s="625"/>
      <c r="U113" s="625"/>
      <c r="V113" s="625"/>
      <c r="W113" s="625"/>
      <c r="X113" s="625"/>
      <c r="Y113" s="625"/>
      <c r="Z113" s="625"/>
      <c r="AA113" s="625"/>
      <c r="AB113" s="625"/>
      <c r="AC113" s="625"/>
      <c r="AD113" s="625"/>
      <c r="AE113" s="625"/>
      <c r="AF113" s="625"/>
      <c r="AG113" s="625"/>
      <c r="AH113" s="625"/>
      <c r="AI113" s="625"/>
      <c r="AJ113" s="625"/>
      <c r="AK113" s="625"/>
      <c r="AL113" s="625"/>
      <c r="AM113" s="625"/>
      <c r="AN113" s="625"/>
      <c r="AO113" s="625"/>
      <c r="AP113" s="625"/>
      <c r="AQ113" s="625"/>
      <c r="AR113" s="625"/>
      <c r="AS113" s="625"/>
      <c r="AT113" s="625"/>
      <c r="AU113" s="625"/>
      <c r="AV113" s="625"/>
      <c r="AW113" s="625"/>
      <c r="AX113" s="625"/>
      <c r="AY113" s="625"/>
      <c r="AZ113" s="625"/>
      <c r="BA113" s="625"/>
      <c r="BB113" s="625"/>
      <c r="BC113" s="625"/>
      <c r="BD113" s="625"/>
      <c r="BE113" s="625"/>
      <c r="BF113" s="625"/>
      <c r="BG113" s="625"/>
      <c r="BH113" s="625"/>
      <c r="BI113" s="625"/>
      <c r="BJ113" s="625"/>
      <c r="BK113" s="625"/>
      <c r="BL113" s="625"/>
      <c r="BM113" s="625"/>
      <c r="BN113" s="625"/>
      <c r="BO113" s="625"/>
      <c r="BP113" s="625"/>
      <c r="BQ113" s="625"/>
      <c r="BR113" s="625"/>
      <c r="BS113" s="625"/>
      <c r="BT113" s="625"/>
      <c r="BU113" s="625"/>
      <c r="BV113" s="625"/>
      <c r="BW113" s="625"/>
      <c r="BX113" s="625"/>
      <c r="BY113" s="625"/>
      <c r="BZ113" s="625"/>
      <c r="CA113" s="625"/>
      <c r="CB113" s="625"/>
      <c r="CC113" s="625"/>
      <c r="CD113" s="625"/>
    </row>
    <row r="114" spans="1:82" x14ac:dyDescent="0.35">
      <c r="A114" s="766"/>
      <c r="B114" s="783"/>
      <c r="C114" s="774"/>
      <c r="D114" s="774"/>
      <c r="E114" s="766"/>
      <c r="F114" s="766"/>
      <c r="G114" s="766"/>
      <c r="H114" s="766"/>
      <c r="I114" s="769"/>
      <c r="J114" s="768"/>
      <c r="K114" s="789"/>
      <c r="L114" s="789"/>
      <c r="M114" s="799"/>
      <c r="N114" s="625"/>
      <c r="O114" s="625"/>
      <c r="P114" s="625"/>
      <c r="Q114" s="625"/>
      <c r="R114" s="625"/>
      <c r="S114" s="625"/>
      <c r="T114" s="625"/>
      <c r="U114" s="625"/>
      <c r="V114" s="625"/>
      <c r="W114" s="625"/>
      <c r="X114" s="625"/>
      <c r="Y114" s="625"/>
      <c r="Z114" s="625"/>
      <c r="AA114" s="625"/>
      <c r="AB114" s="625"/>
      <c r="AC114" s="625"/>
      <c r="AD114" s="625"/>
      <c r="AE114" s="625"/>
      <c r="AF114" s="625"/>
      <c r="AG114" s="625"/>
      <c r="AH114" s="625"/>
      <c r="AI114" s="625"/>
      <c r="AJ114" s="625"/>
      <c r="AK114" s="625"/>
      <c r="AL114" s="625"/>
      <c r="AM114" s="625"/>
      <c r="AN114" s="625"/>
      <c r="AO114" s="625"/>
      <c r="AP114" s="625"/>
      <c r="AQ114" s="625"/>
      <c r="AR114" s="625"/>
      <c r="AS114" s="625"/>
      <c r="AT114" s="625"/>
      <c r="AU114" s="625"/>
      <c r="AV114" s="625"/>
      <c r="AW114" s="625"/>
      <c r="AX114" s="625"/>
      <c r="AY114" s="625"/>
      <c r="AZ114" s="625"/>
      <c r="BA114" s="625"/>
      <c r="BB114" s="625"/>
      <c r="BC114" s="625"/>
      <c r="BD114" s="625"/>
      <c r="BE114" s="625"/>
      <c r="BF114" s="625"/>
      <c r="BG114" s="625"/>
      <c r="BH114" s="625"/>
      <c r="BI114" s="625"/>
      <c r="BJ114" s="625"/>
      <c r="BK114" s="625"/>
      <c r="BL114" s="625"/>
      <c r="BM114" s="625"/>
      <c r="BN114" s="625"/>
      <c r="BO114" s="625"/>
      <c r="BP114" s="625"/>
      <c r="BQ114" s="625"/>
      <c r="BR114" s="625"/>
      <c r="BS114" s="625"/>
      <c r="BT114" s="625"/>
      <c r="BU114" s="625"/>
      <c r="BV114" s="625"/>
      <c r="BW114" s="625"/>
      <c r="BX114" s="625"/>
      <c r="BY114" s="625"/>
      <c r="BZ114" s="625"/>
      <c r="CA114" s="625"/>
      <c r="CB114" s="625"/>
      <c r="CC114" s="625"/>
      <c r="CD114" s="625"/>
    </row>
    <row r="115" spans="1:82" x14ac:dyDescent="0.35">
      <c r="A115" s="767"/>
      <c r="B115" s="784"/>
      <c r="C115" s="775"/>
      <c r="D115" s="775"/>
      <c r="E115" s="767"/>
      <c r="F115" s="767"/>
      <c r="G115" s="767"/>
      <c r="H115" s="767"/>
      <c r="I115" s="776"/>
      <c r="J115" s="768"/>
      <c r="K115" s="789"/>
      <c r="L115" s="789"/>
      <c r="M115" s="799"/>
      <c r="N115" s="625"/>
      <c r="O115" s="625"/>
      <c r="P115" s="625"/>
      <c r="Q115" s="625"/>
      <c r="R115" s="625"/>
      <c r="S115" s="625"/>
      <c r="T115" s="625"/>
      <c r="U115" s="625"/>
      <c r="V115" s="625"/>
      <c r="W115" s="625"/>
      <c r="X115" s="625"/>
      <c r="Y115" s="625"/>
      <c r="Z115" s="625"/>
      <c r="AA115" s="625"/>
      <c r="AB115" s="625"/>
      <c r="AC115" s="625"/>
      <c r="AD115" s="625"/>
      <c r="AE115" s="625"/>
      <c r="AF115" s="625"/>
      <c r="AG115" s="625"/>
      <c r="AH115" s="625"/>
      <c r="AI115" s="625"/>
      <c r="AJ115" s="625"/>
      <c r="AK115" s="625"/>
      <c r="AL115" s="625"/>
      <c r="AM115" s="625"/>
      <c r="AN115" s="625"/>
      <c r="AO115" s="625"/>
      <c r="AP115" s="625"/>
      <c r="AQ115" s="625"/>
      <c r="AR115" s="625"/>
      <c r="AS115" s="625"/>
      <c r="AT115" s="625"/>
      <c r="AU115" s="625"/>
      <c r="AV115" s="625"/>
      <c r="AW115" s="625"/>
      <c r="AX115" s="625"/>
      <c r="AY115" s="625"/>
      <c r="AZ115" s="625"/>
      <c r="BA115" s="625"/>
      <c r="BB115" s="625"/>
      <c r="BC115" s="625"/>
      <c r="BD115" s="625"/>
      <c r="BE115" s="625"/>
      <c r="BF115" s="625"/>
      <c r="BG115" s="625"/>
      <c r="BH115" s="625"/>
      <c r="BI115" s="625"/>
      <c r="BJ115" s="625"/>
      <c r="BK115" s="625"/>
      <c r="BL115" s="625"/>
      <c r="BM115" s="625"/>
      <c r="BN115" s="625"/>
      <c r="BO115" s="625"/>
      <c r="BP115" s="625"/>
      <c r="BQ115" s="625"/>
      <c r="BR115" s="625"/>
      <c r="BS115" s="625"/>
      <c r="BT115" s="625"/>
      <c r="BU115" s="625"/>
      <c r="BV115" s="625"/>
      <c r="BW115" s="625"/>
      <c r="BX115" s="625"/>
      <c r="BY115" s="625"/>
      <c r="BZ115" s="625"/>
      <c r="CA115" s="625"/>
      <c r="CB115" s="625"/>
      <c r="CC115" s="625"/>
      <c r="CD115" s="625"/>
    </row>
    <row r="116" spans="1:82" x14ac:dyDescent="0.35">
      <c r="A116" s="765">
        <v>38</v>
      </c>
      <c r="B116" s="772"/>
      <c r="C116" s="773"/>
      <c r="D116" s="773"/>
      <c r="E116" s="765"/>
      <c r="F116" s="765"/>
      <c r="G116" s="765"/>
      <c r="H116" s="765"/>
      <c r="I116" s="780"/>
      <c r="J116" s="768"/>
      <c r="K116" s="789"/>
      <c r="L116" s="789"/>
      <c r="M116" s="799"/>
      <c r="N116" s="625"/>
      <c r="O116" s="625"/>
      <c r="P116" s="625"/>
      <c r="Q116" s="625"/>
      <c r="R116" s="625"/>
      <c r="S116" s="625"/>
      <c r="T116" s="625"/>
      <c r="U116" s="625"/>
      <c r="V116" s="625"/>
      <c r="W116" s="625"/>
      <c r="X116" s="625"/>
      <c r="Y116" s="625"/>
      <c r="Z116" s="625"/>
      <c r="AA116" s="625"/>
      <c r="AB116" s="625"/>
      <c r="AC116" s="625"/>
      <c r="AD116" s="625"/>
      <c r="AE116" s="625"/>
      <c r="AF116" s="625"/>
      <c r="AG116" s="625"/>
      <c r="AH116" s="625"/>
      <c r="AI116" s="625"/>
      <c r="AJ116" s="625"/>
      <c r="AK116" s="625"/>
      <c r="AL116" s="625"/>
      <c r="AM116" s="625"/>
      <c r="AN116" s="625"/>
      <c r="AO116" s="625"/>
      <c r="AP116" s="625"/>
      <c r="AQ116" s="625"/>
      <c r="AR116" s="625"/>
      <c r="AS116" s="625"/>
      <c r="AT116" s="625"/>
      <c r="AU116" s="625"/>
      <c r="AV116" s="625"/>
      <c r="AW116" s="625"/>
      <c r="AX116" s="625"/>
      <c r="AY116" s="625"/>
      <c r="AZ116" s="625"/>
      <c r="BA116" s="625"/>
      <c r="BB116" s="625"/>
      <c r="BC116" s="625"/>
      <c r="BD116" s="625"/>
      <c r="BE116" s="625"/>
      <c r="BF116" s="625"/>
      <c r="BG116" s="625"/>
      <c r="BH116" s="625"/>
      <c r="BI116" s="625"/>
      <c r="BJ116" s="625"/>
      <c r="BK116" s="625"/>
      <c r="BL116" s="625"/>
      <c r="BM116" s="625"/>
      <c r="BN116" s="625"/>
      <c r="BO116" s="625"/>
      <c r="BP116" s="625"/>
      <c r="BQ116" s="625"/>
      <c r="BR116" s="625"/>
      <c r="BS116" s="625"/>
      <c r="BT116" s="625"/>
      <c r="BU116" s="625"/>
      <c r="BV116" s="625"/>
      <c r="BW116" s="625"/>
      <c r="BX116" s="625"/>
      <c r="BY116" s="625"/>
      <c r="BZ116" s="625"/>
      <c r="CA116" s="625"/>
      <c r="CB116" s="625"/>
      <c r="CC116" s="625"/>
      <c r="CD116" s="625"/>
    </row>
    <row r="117" spans="1:82" x14ac:dyDescent="0.35">
      <c r="A117" s="766"/>
      <c r="B117" s="781"/>
      <c r="C117" s="774"/>
      <c r="D117" s="774"/>
      <c r="E117" s="766"/>
      <c r="F117" s="766"/>
      <c r="G117" s="766"/>
      <c r="H117" s="766"/>
      <c r="I117" s="769"/>
      <c r="J117" s="768"/>
      <c r="K117" s="789"/>
      <c r="L117" s="789"/>
      <c r="M117" s="799"/>
      <c r="N117" s="625"/>
      <c r="O117" s="625"/>
      <c r="P117" s="625"/>
      <c r="Q117" s="625"/>
      <c r="R117" s="625"/>
      <c r="S117" s="625"/>
      <c r="T117" s="625"/>
      <c r="U117" s="625"/>
      <c r="V117" s="625"/>
      <c r="W117" s="625"/>
      <c r="X117" s="625"/>
      <c r="Y117" s="625"/>
      <c r="Z117" s="625"/>
      <c r="AA117" s="625"/>
      <c r="AB117" s="625"/>
      <c r="AC117" s="625"/>
      <c r="AD117" s="625"/>
      <c r="AE117" s="625"/>
      <c r="AF117" s="625"/>
      <c r="AG117" s="625"/>
      <c r="AH117" s="625"/>
      <c r="AI117" s="625"/>
      <c r="AJ117" s="625"/>
      <c r="AK117" s="625"/>
      <c r="AL117" s="625"/>
      <c r="AM117" s="625"/>
      <c r="AN117" s="625"/>
      <c r="AO117" s="625"/>
      <c r="AP117" s="625"/>
      <c r="AQ117" s="625"/>
      <c r="AR117" s="625"/>
      <c r="AS117" s="625"/>
      <c r="AT117" s="625"/>
      <c r="AU117" s="625"/>
      <c r="AV117" s="625"/>
      <c r="AW117" s="625"/>
      <c r="AX117" s="625"/>
      <c r="AY117" s="625"/>
      <c r="AZ117" s="625"/>
      <c r="BA117" s="625"/>
      <c r="BB117" s="625"/>
      <c r="BC117" s="625"/>
      <c r="BD117" s="625"/>
      <c r="BE117" s="625"/>
      <c r="BF117" s="625"/>
      <c r="BG117" s="625"/>
      <c r="BH117" s="625"/>
      <c r="BI117" s="625"/>
      <c r="BJ117" s="625"/>
      <c r="BK117" s="625"/>
      <c r="BL117" s="625"/>
      <c r="BM117" s="625"/>
      <c r="BN117" s="625"/>
      <c r="BO117" s="625"/>
      <c r="BP117" s="625"/>
      <c r="BQ117" s="625"/>
      <c r="BR117" s="625"/>
      <c r="BS117" s="625"/>
      <c r="BT117" s="625"/>
      <c r="BU117" s="625"/>
      <c r="BV117" s="625"/>
      <c r="BW117" s="625"/>
      <c r="BX117" s="625"/>
      <c r="BY117" s="625"/>
      <c r="BZ117" s="625"/>
      <c r="CA117" s="625"/>
      <c r="CB117" s="625"/>
      <c r="CC117" s="625"/>
      <c r="CD117" s="625"/>
    </row>
    <row r="118" spans="1:82" x14ac:dyDescent="0.35">
      <c r="A118" s="767"/>
      <c r="B118" s="782"/>
      <c r="C118" s="775"/>
      <c r="D118" s="775"/>
      <c r="E118" s="767"/>
      <c r="F118" s="767"/>
      <c r="G118" s="767"/>
      <c r="H118" s="767"/>
      <c r="I118" s="776"/>
      <c r="J118" s="768"/>
      <c r="K118" s="789"/>
      <c r="L118" s="789"/>
      <c r="M118" s="799"/>
      <c r="N118" s="625"/>
      <c r="O118" s="625"/>
      <c r="P118" s="625"/>
      <c r="Q118" s="625"/>
      <c r="R118" s="625"/>
      <c r="S118" s="625"/>
      <c r="T118" s="625"/>
      <c r="U118" s="625"/>
      <c r="V118" s="625"/>
      <c r="W118" s="625"/>
      <c r="X118" s="625"/>
      <c r="Y118" s="625"/>
      <c r="Z118" s="625"/>
      <c r="AA118" s="625"/>
      <c r="AB118" s="625"/>
      <c r="AC118" s="625"/>
      <c r="AD118" s="625"/>
      <c r="AE118" s="625"/>
      <c r="AF118" s="625"/>
      <c r="AG118" s="625"/>
      <c r="AH118" s="625"/>
      <c r="AI118" s="625"/>
      <c r="AJ118" s="625"/>
      <c r="AK118" s="625"/>
      <c r="AL118" s="625"/>
      <c r="AM118" s="625"/>
      <c r="AN118" s="625"/>
      <c r="AO118" s="625"/>
      <c r="AP118" s="625"/>
      <c r="AQ118" s="625"/>
      <c r="AR118" s="625"/>
      <c r="AS118" s="625"/>
      <c r="AT118" s="625"/>
      <c r="AU118" s="625"/>
      <c r="AV118" s="625"/>
      <c r="AW118" s="625"/>
      <c r="AX118" s="625"/>
      <c r="AY118" s="625"/>
      <c r="AZ118" s="625"/>
      <c r="BA118" s="625"/>
      <c r="BB118" s="625"/>
      <c r="BC118" s="625"/>
      <c r="BD118" s="625"/>
      <c r="BE118" s="625"/>
      <c r="BF118" s="625"/>
      <c r="BG118" s="625"/>
      <c r="BH118" s="625"/>
      <c r="BI118" s="625"/>
      <c r="BJ118" s="625"/>
      <c r="BK118" s="625"/>
      <c r="BL118" s="625"/>
      <c r="BM118" s="625"/>
      <c r="BN118" s="625"/>
      <c r="BO118" s="625"/>
      <c r="BP118" s="625"/>
      <c r="BQ118" s="625"/>
      <c r="BR118" s="625"/>
      <c r="BS118" s="625"/>
      <c r="BT118" s="625"/>
      <c r="BU118" s="625"/>
      <c r="BV118" s="625"/>
      <c r="BW118" s="625"/>
      <c r="BX118" s="625"/>
      <c r="BY118" s="625"/>
      <c r="BZ118" s="625"/>
      <c r="CA118" s="625"/>
      <c r="CB118" s="625"/>
      <c r="CC118" s="625"/>
      <c r="CD118" s="625"/>
    </row>
    <row r="119" spans="1:82" x14ac:dyDescent="0.35">
      <c r="A119" s="765">
        <v>39</v>
      </c>
      <c r="B119" s="772"/>
      <c r="C119" s="773"/>
      <c r="D119" s="773"/>
      <c r="E119" s="765"/>
      <c r="F119" s="765"/>
      <c r="G119" s="765"/>
      <c r="H119" s="765"/>
      <c r="I119" s="780"/>
      <c r="J119" s="768"/>
      <c r="K119" s="789"/>
      <c r="L119" s="789"/>
      <c r="M119" s="799"/>
      <c r="N119" s="625"/>
      <c r="O119" s="625"/>
      <c r="P119" s="625"/>
      <c r="Q119" s="625"/>
      <c r="R119" s="625"/>
      <c r="S119" s="625"/>
      <c r="T119" s="625"/>
      <c r="U119" s="625"/>
      <c r="V119" s="625"/>
      <c r="W119" s="625"/>
      <c r="X119" s="625"/>
      <c r="Y119" s="625"/>
      <c r="Z119" s="625"/>
      <c r="AA119" s="625"/>
      <c r="AB119" s="625"/>
      <c r="AC119" s="625"/>
      <c r="AD119" s="625"/>
      <c r="AE119" s="625"/>
      <c r="AF119" s="625"/>
      <c r="AG119" s="625"/>
      <c r="AH119" s="625"/>
      <c r="AI119" s="625"/>
      <c r="AJ119" s="625"/>
      <c r="AK119" s="625"/>
      <c r="AL119" s="625"/>
      <c r="AM119" s="625"/>
      <c r="AN119" s="625"/>
      <c r="AO119" s="625"/>
      <c r="AP119" s="625"/>
      <c r="AQ119" s="625"/>
      <c r="AR119" s="625"/>
      <c r="AS119" s="625"/>
      <c r="AT119" s="625"/>
      <c r="AU119" s="625"/>
      <c r="AV119" s="625"/>
      <c r="AW119" s="625"/>
      <c r="AX119" s="625"/>
      <c r="AY119" s="625"/>
      <c r="AZ119" s="625"/>
      <c r="BA119" s="625"/>
      <c r="BB119" s="625"/>
      <c r="BC119" s="625"/>
      <c r="BD119" s="625"/>
      <c r="BE119" s="625"/>
      <c r="BF119" s="625"/>
      <c r="BG119" s="625"/>
      <c r="BH119" s="625"/>
      <c r="BI119" s="625"/>
      <c r="BJ119" s="625"/>
      <c r="BK119" s="625"/>
      <c r="BL119" s="625"/>
      <c r="BM119" s="625"/>
      <c r="BN119" s="625"/>
      <c r="BO119" s="625"/>
      <c r="BP119" s="625"/>
      <c r="BQ119" s="625"/>
      <c r="BR119" s="625"/>
      <c r="BS119" s="625"/>
      <c r="BT119" s="625"/>
      <c r="BU119" s="625"/>
      <c r="BV119" s="625"/>
      <c r="BW119" s="625"/>
      <c r="BX119" s="625"/>
      <c r="BY119" s="625"/>
      <c r="BZ119" s="625"/>
      <c r="CA119" s="625"/>
      <c r="CB119" s="625"/>
      <c r="CC119" s="625"/>
      <c r="CD119" s="625"/>
    </row>
    <row r="120" spans="1:82" x14ac:dyDescent="0.35">
      <c r="A120" s="766"/>
      <c r="B120" s="783"/>
      <c r="C120" s="774"/>
      <c r="D120" s="774"/>
      <c r="E120" s="766"/>
      <c r="F120" s="766"/>
      <c r="G120" s="766"/>
      <c r="H120" s="766"/>
      <c r="I120" s="769"/>
      <c r="J120" s="768"/>
      <c r="K120" s="789"/>
      <c r="L120" s="789"/>
      <c r="M120" s="799"/>
      <c r="N120" s="625"/>
      <c r="O120" s="625"/>
      <c r="P120" s="625"/>
      <c r="Q120" s="625"/>
      <c r="R120" s="625"/>
      <c r="S120" s="625"/>
      <c r="T120" s="625"/>
      <c r="U120" s="625"/>
      <c r="V120" s="625"/>
      <c r="W120" s="625"/>
      <c r="X120" s="625"/>
      <c r="Y120" s="625"/>
      <c r="Z120" s="625"/>
      <c r="AA120" s="625"/>
      <c r="AB120" s="625"/>
      <c r="AC120" s="625"/>
      <c r="AD120" s="625"/>
      <c r="AE120" s="625"/>
      <c r="AF120" s="625"/>
      <c r="AG120" s="625"/>
      <c r="AH120" s="625"/>
      <c r="AI120" s="625"/>
      <c r="AJ120" s="625"/>
      <c r="AK120" s="625"/>
      <c r="AL120" s="625"/>
      <c r="AM120" s="625"/>
      <c r="AN120" s="625"/>
      <c r="AO120" s="625"/>
      <c r="AP120" s="625"/>
      <c r="AQ120" s="625"/>
      <c r="AR120" s="625"/>
      <c r="AS120" s="625"/>
      <c r="AT120" s="625"/>
      <c r="AU120" s="625"/>
      <c r="AV120" s="625"/>
      <c r="AW120" s="625"/>
      <c r="AX120" s="625"/>
      <c r="AY120" s="625"/>
      <c r="AZ120" s="625"/>
      <c r="BA120" s="625"/>
      <c r="BB120" s="625"/>
      <c r="BC120" s="625"/>
      <c r="BD120" s="625"/>
      <c r="BE120" s="625"/>
      <c r="BF120" s="625"/>
      <c r="BG120" s="625"/>
      <c r="BH120" s="625"/>
      <c r="BI120" s="625"/>
      <c r="BJ120" s="625"/>
      <c r="BK120" s="625"/>
      <c r="BL120" s="625"/>
      <c r="BM120" s="625"/>
      <c r="BN120" s="625"/>
      <c r="BO120" s="625"/>
      <c r="BP120" s="625"/>
      <c r="BQ120" s="625"/>
      <c r="BR120" s="625"/>
      <c r="BS120" s="625"/>
      <c r="BT120" s="625"/>
      <c r="BU120" s="625"/>
      <c r="BV120" s="625"/>
      <c r="BW120" s="625"/>
      <c r="BX120" s="625"/>
      <c r="BY120" s="625"/>
      <c r="BZ120" s="625"/>
      <c r="CA120" s="625"/>
      <c r="CB120" s="625"/>
      <c r="CC120" s="625"/>
      <c r="CD120" s="625"/>
    </row>
    <row r="121" spans="1:82" x14ac:dyDescent="0.35">
      <c r="A121" s="767"/>
      <c r="B121" s="784"/>
      <c r="C121" s="775"/>
      <c r="D121" s="775"/>
      <c r="E121" s="767"/>
      <c r="F121" s="767"/>
      <c r="G121" s="767"/>
      <c r="H121" s="767"/>
      <c r="I121" s="776"/>
      <c r="J121" s="768"/>
      <c r="K121" s="789"/>
      <c r="L121" s="789"/>
      <c r="M121" s="799"/>
      <c r="N121" s="625"/>
      <c r="O121" s="625"/>
      <c r="P121" s="625"/>
      <c r="Q121" s="625"/>
      <c r="R121" s="625"/>
      <c r="S121" s="625"/>
      <c r="T121" s="625"/>
      <c r="U121" s="625"/>
      <c r="V121" s="625"/>
      <c r="W121" s="625"/>
      <c r="X121" s="625"/>
      <c r="Y121" s="625"/>
      <c r="Z121" s="625"/>
      <c r="AA121" s="625"/>
      <c r="AB121" s="625"/>
      <c r="AC121" s="625"/>
      <c r="AD121" s="625"/>
      <c r="AE121" s="625"/>
      <c r="AF121" s="625"/>
      <c r="AG121" s="625"/>
      <c r="AH121" s="625"/>
      <c r="AI121" s="625"/>
      <c r="AJ121" s="625"/>
      <c r="AK121" s="625"/>
      <c r="AL121" s="625"/>
      <c r="AM121" s="625"/>
      <c r="AN121" s="625"/>
      <c r="AO121" s="625"/>
      <c r="AP121" s="625"/>
      <c r="AQ121" s="625"/>
      <c r="AR121" s="625"/>
      <c r="AS121" s="625"/>
      <c r="AT121" s="625"/>
      <c r="AU121" s="625"/>
      <c r="AV121" s="625"/>
      <c r="AW121" s="625"/>
      <c r="AX121" s="625"/>
      <c r="AY121" s="625"/>
      <c r="AZ121" s="625"/>
      <c r="BA121" s="625"/>
      <c r="BB121" s="625"/>
      <c r="BC121" s="625"/>
      <c r="BD121" s="625"/>
      <c r="BE121" s="625"/>
      <c r="BF121" s="625"/>
      <c r="BG121" s="625"/>
      <c r="BH121" s="625"/>
      <c r="BI121" s="625"/>
      <c r="BJ121" s="625"/>
      <c r="BK121" s="625"/>
      <c r="BL121" s="625"/>
      <c r="BM121" s="625"/>
      <c r="BN121" s="625"/>
      <c r="BO121" s="625"/>
      <c r="BP121" s="625"/>
      <c r="BQ121" s="625"/>
      <c r="BR121" s="625"/>
      <c r="BS121" s="625"/>
      <c r="BT121" s="625"/>
      <c r="BU121" s="625"/>
      <c r="BV121" s="625"/>
      <c r="BW121" s="625"/>
      <c r="BX121" s="625"/>
      <c r="BY121" s="625"/>
      <c r="BZ121" s="625"/>
      <c r="CA121" s="625"/>
      <c r="CB121" s="625"/>
      <c r="CC121" s="625"/>
      <c r="CD121" s="625"/>
    </row>
    <row r="122" spans="1:82" x14ac:dyDescent="0.35">
      <c r="A122" s="765">
        <v>40</v>
      </c>
      <c r="B122" s="772"/>
      <c r="C122" s="773"/>
      <c r="D122" s="773"/>
      <c r="E122" s="765"/>
      <c r="F122" s="765"/>
      <c r="G122" s="765"/>
      <c r="H122" s="765"/>
      <c r="I122" s="780"/>
      <c r="J122" s="768"/>
      <c r="K122" s="789"/>
      <c r="L122" s="789"/>
      <c r="M122" s="799"/>
      <c r="N122" s="625"/>
      <c r="O122" s="625"/>
      <c r="P122" s="625"/>
      <c r="Q122" s="625"/>
      <c r="R122" s="625"/>
      <c r="S122" s="625"/>
      <c r="T122" s="625"/>
      <c r="U122" s="625"/>
      <c r="V122" s="625"/>
      <c r="W122" s="625"/>
      <c r="X122" s="625"/>
      <c r="Y122" s="625"/>
      <c r="Z122" s="625"/>
      <c r="AA122" s="625"/>
      <c r="AB122" s="625"/>
      <c r="AC122" s="625"/>
      <c r="AD122" s="625"/>
      <c r="AE122" s="625"/>
      <c r="AF122" s="625"/>
      <c r="AG122" s="625"/>
      <c r="AH122" s="625"/>
      <c r="AI122" s="625"/>
      <c r="AJ122" s="625"/>
      <c r="AK122" s="625"/>
      <c r="AL122" s="625"/>
      <c r="AM122" s="625"/>
      <c r="AN122" s="625"/>
      <c r="AO122" s="625"/>
      <c r="AP122" s="625"/>
      <c r="AQ122" s="625"/>
      <c r="AR122" s="625"/>
      <c r="AS122" s="625"/>
      <c r="AT122" s="625"/>
      <c r="AU122" s="625"/>
      <c r="AV122" s="625"/>
      <c r="AW122" s="625"/>
      <c r="AX122" s="625"/>
      <c r="AY122" s="625"/>
      <c r="AZ122" s="625"/>
      <c r="BA122" s="625"/>
      <c r="BB122" s="625"/>
      <c r="BC122" s="625"/>
      <c r="BD122" s="625"/>
      <c r="BE122" s="625"/>
      <c r="BF122" s="625"/>
      <c r="BG122" s="625"/>
      <c r="BH122" s="625"/>
      <c r="BI122" s="625"/>
      <c r="BJ122" s="625"/>
      <c r="BK122" s="625"/>
      <c r="BL122" s="625"/>
      <c r="BM122" s="625"/>
      <c r="BN122" s="625"/>
      <c r="BO122" s="625"/>
      <c r="BP122" s="625"/>
      <c r="BQ122" s="625"/>
      <c r="BR122" s="625"/>
      <c r="BS122" s="625"/>
      <c r="BT122" s="625"/>
      <c r="BU122" s="625"/>
      <c r="BV122" s="625"/>
      <c r="BW122" s="625"/>
      <c r="BX122" s="625"/>
      <c r="BY122" s="625"/>
      <c r="BZ122" s="625"/>
      <c r="CA122" s="625"/>
      <c r="CB122" s="625"/>
      <c r="CC122" s="625"/>
      <c r="CD122" s="625"/>
    </row>
    <row r="123" spans="1:82" x14ac:dyDescent="0.35">
      <c r="A123" s="766"/>
      <c r="B123" s="781"/>
      <c r="C123" s="774"/>
      <c r="D123" s="774"/>
      <c r="E123" s="766"/>
      <c r="F123" s="766"/>
      <c r="G123" s="766"/>
      <c r="H123" s="766"/>
      <c r="I123" s="769"/>
      <c r="J123" s="768"/>
      <c r="K123" s="789"/>
      <c r="L123" s="789"/>
      <c r="M123" s="799"/>
      <c r="N123" s="625"/>
      <c r="O123" s="625"/>
      <c r="P123" s="625"/>
      <c r="Q123" s="625"/>
      <c r="R123" s="625"/>
      <c r="S123" s="625"/>
      <c r="T123" s="625"/>
      <c r="U123" s="625"/>
      <c r="V123" s="625"/>
      <c r="W123" s="625"/>
      <c r="X123" s="625"/>
      <c r="Y123" s="625"/>
      <c r="Z123" s="625"/>
      <c r="AA123" s="625"/>
      <c r="AB123" s="625"/>
      <c r="AC123" s="625"/>
      <c r="AD123" s="625"/>
      <c r="AE123" s="625"/>
      <c r="AF123" s="625"/>
      <c r="AG123" s="625"/>
      <c r="AH123" s="625"/>
      <c r="AI123" s="625"/>
      <c r="AJ123" s="625"/>
      <c r="AK123" s="625"/>
      <c r="AL123" s="625"/>
      <c r="AM123" s="625"/>
      <c r="AN123" s="625"/>
      <c r="AO123" s="625"/>
      <c r="AP123" s="625"/>
      <c r="AQ123" s="625"/>
      <c r="AR123" s="625"/>
      <c r="AS123" s="625"/>
      <c r="AT123" s="625"/>
      <c r="AU123" s="625"/>
      <c r="AV123" s="625"/>
      <c r="AW123" s="625"/>
      <c r="AX123" s="625"/>
      <c r="AY123" s="625"/>
      <c r="AZ123" s="625"/>
      <c r="BA123" s="625"/>
      <c r="BB123" s="625"/>
      <c r="BC123" s="625"/>
      <c r="BD123" s="625"/>
      <c r="BE123" s="625"/>
      <c r="BF123" s="625"/>
      <c r="BG123" s="625"/>
      <c r="BH123" s="625"/>
      <c r="BI123" s="625"/>
      <c r="BJ123" s="625"/>
      <c r="BK123" s="625"/>
      <c r="BL123" s="625"/>
      <c r="BM123" s="625"/>
      <c r="BN123" s="625"/>
      <c r="BO123" s="625"/>
      <c r="BP123" s="625"/>
      <c r="BQ123" s="625"/>
      <c r="BR123" s="625"/>
      <c r="BS123" s="625"/>
      <c r="BT123" s="625"/>
      <c r="BU123" s="625"/>
      <c r="BV123" s="625"/>
      <c r="BW123" s="625"/>
      <c r="BX123" s="625"/>
      <c r="BY123" s="625"/>
      <c r="BZ123" s="625"/>
      <c r="CA123" s="625"/>
      <c r="CB123" s="625"/>
      <c r="CC123" s="625"/>
      <c r="CD123" s="625"/>
    </row>
    <row r="124" spans="1:82" x14ac:dyDescent="0.35">
      <c r="A124" s="767"/>
      <c r="B124" s="782"/>
      <c r="C124" s="775"/>
      <c r="D124" s="775"/>
      <c r="E124" s="767"/>
      <c r="F124" s="767"/>
      <c r="G124" s="767"/>
      <c r="H124" s="767"/>
      <c r="I124" s="776"/>
      <c r="J124" s="768"/>
      <c r="K124" s="789"/>
      <c r="L124" s="789"/>
      <c r="M124" s="799"/>
      <c r="N124" s="625"/>
      <c r="O124" s="625"/>
      <c r="P124" s="625"/>
      <c r="Q124" s="625"/>
      <c r="R124" s="625"/>
      <c r="S124" s="625"/>
      <c r="T124" s="625"/>
      <c r="U124" s="625"/>
      <c r="V124" s="625"/>
      <c r="W124" s="625"/>
      <c r="X124" s="625"/>
      <c r="Y124" s="625"/>
      <c r="Z124" s="625"/>
      <c r="AA124" s="625"/>
      <c r="AB124" s="625"/>
      <c r="AC124" s="625"/>
      <c r="AD124" s="625"/>
      <c r="AE124" s="625"/>
      <c r="AF124" s="625"/>
      <c r="AG124" s="625"/>
      <c r="AH124" s="625"/>
      <c r="AI124" s="625"/>
      <c r="AJ124" s="625"/>
      <c r="AK124" s="625"/>
      <c r="AL124" s="625"/>
      <c r="AM124" s="625"/>
      <c r="AN124" s="625"/>
      <c r="AO124" s="625"/>
      <c r="AP124" s="625"/>
      <c r="AQ124" s="625"/>
      <c r="AR124" s="625"/>
      <c r="AS124" s="625"/>
      <c r="AT124" s="625"/>
      <c r="AU124" s="625"/>
      <c r="AV124" s="625"/>
      <c r="AW124" s="625"/>
      <c r="AX124" s="625"/>
      <c r="AY124" s="625"/>
      <c r="AZ124" s="625"/>
      <c r="BA124" s="625"/>
      <c r="BB124" s="625"/>
      <c r="BC124" s="625"/>
      <c r="BD124" s="625"/>
      <c r="BE124" s="625"/>
      <c r="BF124" s="625"/>
      <c r="BG124" s="625"/>
      <c r="BH124" s="625"/>
      <c r="BI124" s="625"/>
      <c r="BJ124" s="625"/>
      <c r="BK124" s="625"/>
      <c r="BL124" s="625"/>
      <c r="BM124" s="625"/>
      <c r="BN124" s="625"/>
      <c r="BO124" s="625"/>
      <c r="BP124" s="625"/>
      <c r="BQ124" s="625"/>
      <c r="BR124" s="625"/>
      <c r="BS124" s="625"/>
      <c r="BT124" s="625"/>
      <c r="BU124" s="625"/>
      <c r="BV124" s="625"/>
      <c r="BW124" s="625"/>
      <c r="BX124" s="625"/>
      <c r="BY124" s="625"/>
      <c r="BZ124" s="625"/>
      <c r="CA124" s="625"/>
      <c r="CB124" s="625"/>
      <c r="CC124" s="625"/>
      <c r="CD124" s="625"/>
    </row>
    <row r="125" spans="1:82" x14ac:dyDescent="0.35">
      <c r="A125" s="765">
        <v>41</v>
      </c>
      <c r="B125" s="772"/>
      <c r="C125" s="773"/>
      <c r="D125" s="773"/>
      <c r="E125" s="765"/>
      <c r="F125" s="765"/>
      <c r="G125" s="765"/>
      <c r="H125" s="765"/>
      <c r="I125" s="780"/>
      <c r="J125" s="768"/>
      <c r="K125" s="795"/>
      <c r="L125" s="795"/>
      <c r="M125" s="799"/>
      <c r="N125" s="625"/>
      <c r="O125" s="625"/>
      <c r="P125" s="625"/>
      <c r="Q125" s="625"/>
      <c r="R125" s="625"/>
      <c r="S125" s="625"/>
      <c r="T125" s="625"/>
      <c r="U125" s="625"/>
      <c r="V125" s="625"/>
      <c r="W125" s="625"/>
      <c r="X125" s="625"/>
      <c r="Y125" s="625"/>
      <c r="Z125" s="625"/>
      <c r="AA125" s="625"/>
      <c r="AB125" s="625"/>
      <c r="AC125" s="625"/>
      <c r="AD125" s="625"/>
      <c r="AE125" s="625"/>
      <c r="AF125" s="625"/>
      <c r="AG125" s="625"/>
      <c r="AH125" s="625"/>
      <c r="AI125" s="625"/>
      <c r="AJ125" s="625"/>
      <c r="AK125" s="625"/>
      <c r="AL125" s="625"/>
      <c r="AM125" s="625"/>
      <c r="AN125" s="625"/>
      <c r="AO125" s="625"/>
      <c r="AP125" s="625"/>
      <c r="AQ125" s="625"/>
      <c r="AR125" s="625"/>
      <c r="AS125" s="625"/>
      <c r="AT125" s="625"/>
      <c r="AU125" s="625"/>
      <c r="AV125" s="625"/>
      <c r="AW125" s="625"/>
      <c r="AX125" s="625"/>
      <c r="AY125" s="625"/>
      <c r="AZ125" s="625"/>
      <c r="BA125" s="625"/>
      <c r="BB125" s="625"/>
      <c r="BC125" s="625"/>
      <c r="BD125" s="625"/>
      <c r="BE125" s="625"/>
      <c r="BF125" s="625"/>
      <c r="BG125" s="625"/>
      <c r="BH125" s="625"/>
      <c r="BI125" s="625"/>
      <c r="BJ125" s="625"/>
      <c r="BK125" s="625"/>
      <c r="BL125" s="625"/>
      <c r="BM125" s="625"/>
      <c r="BN125" s="625"/>
      <c r="BO125" s="625"/>
      <c r="BP125" s="625"/>
      <c r="BQ125" s="625"/>
      <c r="BR125" s="625"/>
      <c r="BS125" s="625"/>
      <c r="BT125" s="625"/>
      <c r="BU125" s="625"/>
      <c r="BV125" s="625"/>
      <c r="BW125" s="625"/>
      <c r="BX125" s="625"/>
      <c r="BY125" s="625"/>
      <c r="BZ125" s="625"/>
      <c r="CA125" s="625"/>
      <c r="CB125" s="625"/>
      <c r="CC125" s="625"/>
      <c r="CD125" s="625"/>
    </row>
    <row r="126" spans="1:82" x14ac:dyDescent="0.35">
      <c r="A126" s="766"/>
      <c r="B126" s="783"/>
      <c r="C126" s="774"/>
      <c r="D126" s="774"/>
      <c r="E126" s="766"/>
      <c r="F126" s="766"/>
      <c r="G126" s="766"/>
      <c r="H126" s="766"/>
      <c r="I126" s="769"/>
      <c r="J126" s="787"/>
      <c r="K126" s="795"/>
      <c r="L126" s="795"/>
      <c r="M126" s="799"/>
      <c r="N126" s="625"/>
      <c r="O126" s="625"/>
      <c r="P126" s="625"/>
      <c r="Q126" s="625"/>
      <c r="R126" s="625"/>
      <c r="S126" s="625"/>
      <c r="T126" s="625"/>
      <c r="U126" s="625"/>
      <c r="V126" s="625"/>
      <c r="W126" s="625"/>
      <c r="X126" s="625"/>
      <c r="Y126" s="625"/>
      <c r="Z126" s="625"/>
      <c r="AA126" s="625"/>
      <c r="AB126" s="625"/>
      <c r="AC126" s="625"/>
      <c r="AD126" s="625"/>
      <c r="AE126" s="625"/>
      <c r="AF126" s="625"/>
      <c r="AG126" s="625"/>
      <c r="AH126" s="625"/>
      <c r="AI126" s="625"/>
      <c r="AJ126" s="625"/>
      <c r="AK126" s="625"/>
      <c r="AL126" s="625"/>
      <c r="AM126" s="625"/>
      <c r="AN126" s="625"/>
      <c r="AO126" s="625"/>
      <c r="AP126" s="625"/>
      <c r="AQ126" s="625"/>
      <c r="AR126" s="625"/>
      <c r="AS126" s="625"/>
      <c r="AT126" s="625"/>
      <c r="AU126" s="625"/>
      <c r="AV126" s="625"/>
      <c r="AW126" s="625"/>
      <c r="AX126" s="625"/>
      <c r="AY126" s="625"/>
      <c r="AZ126" s="625"/>
      <c r="BA126" s="625"/>
      <c r="BB126" s="625"/>
      <c r="BC126" s="625"/>
      <c r="BD126" s="625"/>
      <c r="BE126" s="625"/>
      <c r="BF126" s="625"/>
      <c r="BG126" s="625"/>
      <c r="BH126" s="625"/>
      <c r="BI126" s="625"/>
      <c r="BJ126" s="625"/>
      <c r="BK126" s="625"/>
      <c r="BL126" s="625"/>
      <c r="BM126" s="625"/>
      <c r="BN126" s="625"/>
      <c r="BO126" s="625"/>
      <c r="BP126" s="625"/>
      <c r="BQ126" s="625"/>
      <c r="BR126" s="625"/>
      <c r="BS126" s="625"/>
      <c r="BT126" s="625"/>
      <c r="BU126" s="625"/>
      <c r="BV126" s="625"/>
      <c r="BW126" s="625"/>
      <c r="BX126" s="625"/>
      <c r="BY126" s="625"/>
      <c r="BZ126" s="625"/>
      <c r="CA126" s="625"/>
      <c r="CB126" s="625"/>
      <c r="CC126" s="625"/>
      <c r="CD126" s="625"/>
    </row>
    <row r="127" spans="1:82" x14ac:dyDescent="0.35">
      <c r="A127" s="767"/>
      <c r="B127" s="784"/>
      <c r="C127" s="775"/>
      <c r="D127" s="775"/>
      <c r="E127" s="767"/>
      <c r="F127" s="767"/>
      <c r="G127" s="767"/>
      <c r="H127" s="767"/>
      <c r="I127" s="776"/>
      <c r="J127" s="768"/>
      <c r="K127" s="795"/>
      <c r="L127" s="795"/>
      <c r="M127" s="799"/>
      <c r="N127" s="625"/>
      <c r="O127" s="625"/>
      <c r="P127" s="625"/>
      <c r="Q127" s="625"/>
      <c r="R127" s="625"/>
      <c r="S127" s="625"/>
      <c r="T127" s="625"/>
      <c r="U127" s="625"/>
      <c r="V127" s="625"/>
      <c r="W127" s="625"/>
      <c r="X127" s="625"/>
      <c r="Y127" s="625"/>
      <c r="Z127" s="625"/>
      <c r="AA127" s="625"/>
      <c r="AB127" s="625"/>
      <c r="AC127" s="625"/>
      <c r="AD127" s="625"/>
      <c r="AE127" s="625"/>
      <c r="AF127" s="625"/>
      <c r="AG127" s="625"/>
      <c r="AH127" s="625"/>
      <c r="AI127" s="625"/>
      <c r="AJ127" s="625"/>
      <c r="AK127" s="625"/>
      <c r="AL127" s="625"/>
      <c r="AM127" s="625"/>
      <c r="AN127" s="625"/>
      <c r="AO127" s="625"/>
      <c r="AP127" s="625"/>
      <c r="AQ127" s="625"/>
      <c r="AR127" s="625"/>
      <c r="AS127" s="625"/>
      <c r="AT127" s="625"/>
      <c r="AU127" s="625"/>
      <c r="AV127" s="625"/>
      <c r="AW127" s="625"/>
      <c r="AX127" s="625"/>
      <c r="AY127" s="625"/>
      <c r="AZ127" s="625"/>
      <c r="BA127" s="625"/>
      <c r="BB127" s="625"/>
      <c r="BC127" s="625"/>
      <c r="BD127" s="625"/>
      <c r="BE127" s="625"/>
      <c r="BF127" s="625"/>
      <c r="BG127" s="625"/>
      <c r="BH127" s="625"/>
      <c r="BI127" s="625"/>
      <c r="BJ127" s="625"/>
      <c r="BK127" s="625"/>
      <c r="BL127" s="625"/>
      <c r="BM127" s="625"/>
      <c r="BN127" s="625"/>
      <c r="BO127" s="625"/>
      <c r="BP127" s="625"/>
      <c r="BQ127" s="625"/>
      <c r="BR127" s="625"/>
      <c r="BS127" s="625"/>
      <c r="BT127" s="625"/>
      <c r="BU127" s="625"/>
      <c r="BV127" s="625"/>
      <c r="BW127" s="625"/>
      <c r="BX127" s="625"/>
      <c r="BY127" s="625"/>
      <c r="BZ127" s="625"/>
      <c r="CA127" s="625"/>
      <c r="CB127" s="625"/>
      <c r="CC127" s="625"/>
      <c r="CD127" s="625"/>
    </row>
    <row r="128" spans="1:82" x14ac:dyDescent="0.35">
      <c r="A128" s="765">
        <v>42</v>
      </c>
      <c r="B128" s="772"/>
      <c r="C128" s="773"/>
      <c r="D128" s="773"/>
      <c r="E128" s="765"/>
      <c r="F128" s="765"/>
      <c r="G128" s="765"/>
      <c r="H128" s="765"/>
      <c r="I128" s="780"/>
      <c r="J128" s="768"/>
      <c r="K128" s="795"/>
      <c r="L128" s="795"/>
      <c r="M128" s="799"/>
      <c r="N128" s="625"/>
      <c r="O128" s="625"/>
      <c r="P128" s="625"/>
      <c r="Q128" s="625"/>
      <c r="R128" s="625"/>
      <c r="S128" s="625"/>
      <c r="T128" s="625"/>
      <c r="U128" s="625"/>
      <c r="V128" s="625"/>
      <c r="W128" s="625"/>
      <c r="X128" s="625"/>
      <c r="Y128" s="625"/>
      <c r="Z128" s="625"/>
      <c r="AA128" s="625"/>
      <c r="AB128" s="625"/>
      <c r="AC128" s="625"/>
      <c r="AD128" s="625"/>
      <c r="AE128" s="625"/>
      <c r="AF128" s="625"/>
      <c r="AG128" s="625"/>
      <c r="AH128" s="625"/>
      <c r="AI128" s="625"/>
      <c r="AJ128" s="625"/>
      <c r="AK128" s="625"/>
      <c r="AL128" s="625"/>
      <c r="AM128" s="625"/>
      <c r="AN128" s="625"/>
      <c r="AO128" s="625"/>
      <c r="AP128" s="625"/>
      <c r="AQ128" s="625"/>
      <c r="AR128" s="625"/>
      <c r="AS128" s="625"/>
      <c r="AT128" s="625"/>
      <c r="AU128" s="625"/>
      <c r="AV128" s="625"/>
      <c r="AW128" s="625"/>
      <c r="AX128" s="625"/>
      <c r="AY128" s="625"/>
      <c r="AZ128" s="625"/>
      <c r="BA128" s="625"/>
      <c r="BB128" s="625"/>
      <c r="BC128" s="625"/>
      <c r="BD128" s="625"/>
      <c r="BE128" s="625"/>
      <c r="BF128" s="625"/>
      <c r="BG128" s="625"/>
      <c r="BH128" s="625"/>
      <c r="BI128" s="625"/>
      <c r="BJ128" s="625"/>
      <c r="BK128" s="625"/>
      <c r="BL128" s="625"/>
      <c r="BM128" s="625"/>
      <c r="BN128" s="625"/>
      <c r="BO128" s="625"/>
      <c r="BP128" s="625"/>
      <c r="BQ128" s="625"/>
      <c r="BR128" s="625"/>
      <c r="BS128" s="625"/>
      <c r="BT128" s="625"/>
      <c r="BU128" s="625"/>
      <c r="BV128" s="625"/>
      <c r="BW128" s="625"/>
      <c r="BX128" s="625"/>
      <c r="BY128" s="625"/>
      <c r="BZ128" s="625"/>
      <c r="CA128" s="625"/>
      <c r="CB128" s="625"/>
      <c r="CC128" s="625"/>
      <c r="CD128" s="625"/>
    </row>
    <row r="129" spans="1:82" x14ac:dyDescent="0.35">
      <c r="A129" s="766"/>
      <c r="B129" s="781"/>
      <c r="C129" s="774"/>
      <c r="D129" s="774"/>
      <c r="E129" s="766"/>
      <c r="F129" s="766"/>
      <c r="G129" s="766"/>
      <c r="H129" s="766"/>
      <c r="I129" s="769"/>
      <c r="J129" s="787"/>
      <c r="K129" s="795"/>
      <c r="L129" s="795"/>
      <c r="M129" s="799"/>
      <c r="N129" s="625"/>
      <c r="O129" s="625"/>
      <c r="P129" s="625"/>
      <c r="Q129" s="625"/>
      <c r="R129" s="625"/>
      <c r="S129" s="625"/>
      <c r="T129" s="625"/>
      <c r="U129" s="625"/>
      <c r="V129" s="625"/>
      <c r="W129" s="625"/>
      <c r="X129" s="625"/>
      <c r="Y129" s="625"/>
      <c r="Z129" s="625"/>
      <c r="AA129" s="625"/>
      <c r="AB129" s="625"/>
      <c r="AC129" s="625"/>
      <c r="AD129" s="625"/>
      <c r="AE129" s="625"/>
      <c r="AF129" s="625"/>
      <c r="AG129" s="625"/>
      <c r="AH129" s="625"/>
      <c r="AI129" s="625"/>
      <c r="AJ129" s="625"/>
      <c r="AK129" s="625"/>
      <c r="AL129" s="625"/>
      <c r="AM129" s="625"/>
      <c r="AN129" s="625"/>
      <c r="AO129" s="625"/>
      <c r="AP129" s="625"/>
      <c r="AQ129" s="625"/>
      <c r="AR129" s="625"/>
      <c r="AS129" s="625"/>
      <c r="AT129" s="625"/>
      <c r="AU129" s="625"/>
      <c r="AV129" s="625"/>
      <c r="AW129" s="625"/>
      <c r="AX129" s="625"/>
      <c r="AY129" s="625"/>
      <c r="AZ129" s="625"/>
      <c r="BA129" s="625"/>
      <c r="BB129" s="625"/>
      <c r="BC129" s="625"/>
      <c r="BD129" s="625"/>
      <c r="BE129" s="625"/>
      <c r="BF129" s="625"/>
      <c r="BG129" s="625"/>
      <c r="BH129" s="625"/>
      <c r="BI129" s="625"/>
      <c r="BJ129" s="625"/>
      <c r="BK129" s="625"/>
      <c r="BL129" s="625"/>
      <c r="BM129" s="625"/>
      <c r="BN129" s="625"/>
      <c r="BO129" s="625"/>
      <c r="BP129" s="625"/>
      <c r="BQ129" s="625"/>
      <c r="BR129" s="625"/>
      <c r="BS129" s="625"/>
      <c r="BT129" s="625"/>
      <c r="BU129" s="625"/>
      <c r="BV129" s="625"/>
      <c r="BW129" s="625"/>
      <c r="BX129" s="625"/>
      <c r="BY129" s="625"/>
      <c r="BZ129" s="625"/>
      <c r="CA129" s="625"/>
      <c r="CB129" s="625"/>
      <c r="CC129" s="625"/>
      <c r="CD129" s="625"/>
    </row>
    <row r="130" spans="1:82" x14ac:dyDescent="0.35">
      <c r="A130" s="767"/>
      <c r="B130" s="782"/>
      <c r="C130" s="775"/>
      <c r="D130" s="775"/>
      <c r="E130" s="767"/>
      <c r="F130" s="767"/>
      <c r="G130" s="767"/>
      <c r="H130" s="767"/>
      <c r="I130" s="776"/>
      <c r="J130" s="768"/>
      <c r="K130" s="795"/>
      <c r="L130" s="795"/>
      <c r="M130" s="799"/>
      <c r="N130" s="625"/>
      <c r="O130" s="625"/>
      <c r="P130" s="625"/>
      <c r="Q130" s="625"/>
      <c r="R130" s="625"/>
      <c r="S130" s="625"/>
      <c r="T130" s="625"/>
      <c r="U130" s="625"/>
      <c r="V130" s="625"/>
      <c r="W130" s="625"/>
      <c r="X130" s="625"/>
      <c r="Y130" s="625"/>
      <c r="Z130" s="625"/>
      <c r="AA130" s="625"/>
      <c r="AB130" s="625"/>
      <c r="AC130" s="625"/>
      <c r="AD130" s="625"/>
      <c r="AE130" s="625"/>
      <c r="AF130" s="625"/>
      <c r="AG130" s="625"/>
      <c r="AH130" s="625"/>
      <c r="AI130" s="625"/>
      <c r="AJ130" s="625"/>
      <c r="AK130" s="625"/>
      <c r="AL130" s="625"/>
      <c r="AM130" s="625"/>
      <c r="AN130" s="625"/>
      <c r="AO130" s="625"/>
      <c r="AP130" s="625"/>
      <c r="AQ130" s="625"/>
      <c r="AR130" s="625"/>
      <c r="AS130" s="625"/>
      <c r="AT130" s="625"/>
      <c r="AU130" s="625"/>
      <c r="AV130" s="625"/>
      <c r="AW130" s="625"/>
      <c r="AX130" s="625"/>
      <c r="AY130" s="625"/>
      <c r="AZ130" s="625"/>
      <c r="BA130" s="625"/>
      <c r="BB130" s="625"/>
      <c r="BC130" s="625"/>
      <c r="BD130" s="625"/>
      <c r="BE130" s="625"/>
      <c r="BF130" s="625"/>
      <c r="BG130" s="625"/>
      <c r="BH130" s="625"/>
      <c r="BI130" s="625"/>
      <c r="BJ130" s="625"/>
      <c r="BK130" s="625"/>
      <c r="BL130" s="625"/>
      <c r="BM130" s="625"/>
      <c r="BN130" s="625"/>
      <c r="BO130" s="625"/>
      <c r="BP130" s="625"/>
      <c r="BQ130" s="625"/>
      <c r="BR130" s="625"/>
      <c r="BS130" s="625"/>
      <c r="BT130" s="625"/>
      <c r="BU130" s="625"/>
      <c r="BV130" s="625"/>
      <c r="BW130" s="625"/>
      <c r="BX130" s="625"/>
      <c r="BY130" s="625"/>
      <c r="BZ130" s="625"/>
      <c r="CA130" s="625"/>
      <c r="CB130" s="625"/>
      <c r="CC130" s="625"/>
      <c r="CD130" s="625"/>
    </row>
    <row r="131" spans="1:82" x14ac:dyDescent="0.35">
      <c r="A131" s="765">
        <v>43</v>
      </c>
      <c r="B131" s="772"/>
      <c r="C131" s="773"/>
      <c r="D131" s="773"/>
      <c r="E131" s="765"/>
      <c r="F131" s="765"/>
      <c r="G131" s="765"/>
      <c r="H131" s="765"/>
      <c r="I131" s="780"/>
      <c r="J131" s="768"/>
      <c r="K131" s="789"/>
      <c r="L131" s="789"/>
      <c r="M131" s="799"/>
      <c r="N131" s="625"/>
      <c r="O131" s="625"/>
      <c r="P131" s="625"/>
      <c r="Q131" s="625"/>
      <c r="R131" s="625"/>
      <c r="S131" s="625"/>
      <c r="T131" s="625"/>
      <c r="U131" s="625"/>
      <c r="V131" s="625"/>
      <c r="W131" s="625"/>
      <c r="X131" s="625"/>
      <c r="Y131" s="625"/>
      <c r="Z131" s="625"/>
      <c r="AA131" s="625"/>
      <c r="AB131" s="625"/>
      <c r="AC131" s="625"/>
      <c r="AD131" s="625"/>
      <c r="AE131" s="625"/>
      <c r="AF131" s="625"/>
      <c r="AG131" s="625"/>
      <c r="AH131" s="625"/>
      <c r="AI131" s="625"/>
      <c r="AJ131" s="625"/>
      <c r="AK131" s="625"/>
      <c r="AL131" s="625"/>
      <c r="AM131" s="625"/>
      <c r="AN131" s="625"/>
      <c r="AO131" s="625"/>
      <c r="AP131" s="625"/>
      <c r="AQ131" s="625"/>
      <c r="AR131" s="625"/>
      <c r="AS131" s="625"/>
      <c r="AT131" s="625"/>
      <c r="AU131" s="625"/>
      <c r="AV131" s="625"/>
      <c r="AW131" s="625"/>
      <c r="AX131" s="625"/>
      <c r="AY131" s="625"/>
      <c r="AZ131" s="625"/>
      <c r="BA131" s="625"/>
      <c r="BB131" s="625"/>
      <c r="BC131" s="625"/>
      <c r="BD131" s="625"/>
      <c r="BE131" s="625"/>
      <c r="BF131" s="625"/>
      <c r="BG131" s="625"/>
      <c r="BH131" s="625"/>
      <c r="BI131" s="625"/>
      <c r="BJ131" s="625"/>
      <c r="BK131" s="625"/>
      <c r="BL131" s="625"/>
      <c r="BM131" s="625"/>
      <c r="BN131" s="625"/>
      <c r="BO131" s="625"/>
      <c r="BP131" s="625"/>
      <c r="BQ131" s="625"/>
      <c r="BR131" s="625"/>
      <c r="BS131" s="625"/>
      <c r="BT131" s="625"/>
      <c r="BU131" s="625"/>
      <c r="BV131" s="625"/>
      <c r="BW131" s="625"/>
      <c r="BX131" s="625"/>
      <c r="BY131" s="625"/>
      <c r="BZ131" s="625"/>
      <c r="CA131" s="625"/>
      <c r="CB131" s="625"/>
      <c r="CC131" s="625"/>
      <c r="CD131" s="625"/>
    </row>
    <row r="132" spans="1:82" x14ac:dyDescent="0.35">
      <c r="A132" s="766"/>
      <c r="B132" s="781"/>
      <c r="C132" s="774"/>
      <c r="D132" s="774"/>
      <c r="E132" s="766"/>
      <c r="F132" s="766"/>
      <c r="G132" s="766"/>
      <c r="H132" s="766"/>
      <c r="I132" s="769"/>
      <c r="J132" s="768"/>
      <c r="K132" s="789"/>
      <c r="L132" s="789"/>
      <c r="M132" s="799"/>
      <c r="N132" s="625"/>
      <c r="O132" s="625"/>
      <c r="P132" s="625"/>
      <c r="Q132" s="625"/>
      <c r="R132" s="625"/>
      <c r="S132" s="625"/>
      <c r="T132" s="625"/>
      <c r="U132" s="625"/>
      <c r="V132" s="625"/>
      <c r="W132" s="625"/>
      <c r="X132" s="625"/>
      <c r="Y132" s="625"/>
      <c r="Z132" s="625"/>
      <c r="AA132" s="625"/>
      <c r="AB132" s="625"/>
      <c r="AC132" s="625"/>
      <c r="AD132" s="625"/>
      <c r="AE132" s="625"/>
      <c r="AF132" s="625"/>
      <c r="AG132" s="625"/>
      <c r="AH132" s="625"/>
      <c r="AI132" s="625"/>
      <c r="AJ132" s="625"/>
      <c r="AK132" s="625"/>
      <c r="AL132" s="625"/>
      <c r="AM132" s="625"/>
      <c r="AN132" s="625"/>
      <c r="AO132" s="625"/>
      <c r="AP132" s="625"/>
      <c r="AQ132" s="625"/>
      <c r="AR132" s="625"/>
      <c r="AS132" s="625"/>
      <c r="AT132" s="625"/>
      <c r="AU132" s="625"/>
      <c r="AV132" s="625"/>
      <c r="AW132" s="625"/>
      <c r="AX132" s="625"/>
      <c r="AY132" s="625"/>
      <c r="AZ132" s="625"/>
      <c r="BA132" s="625"/>
      <c r="BB132" s="625"/>
      <c r="BC132" s="625"/>
      <c r="BD132" s="625"/>
      <c r="BE132" s="625"/>
      <c r="BF132" s="625"/>
      <c r="BG132" s="625"/>
      <c r="BH132" s="625"/>
      <c r="BI132" s="625"/>
      <c r="BJ132" s="625"/>
      <c r="BK132" s="625"/>
      <c r="BL132" s="625"/>
      <c r="BM132" s="625"/>
      <c r="BN132" s="625"/>
      <c r="BO132" s="625"/>
      <c r="BP132" s="625"/>
      <c r="BQ132" s="625"/>
      <c r="BR132" s="625"/>
      <c r="BS132" s="625"/>
      <c r="BT132" s="625"/>
      <c r="BU132" s="625"/>
      <c r="BV132" s="625"/>
      <c r="BW132" s="625"/>
      <c r="BX132" s="625"/>
      <c r="BY132" s="625"/>
      <c r="BZ132" s="625"/>
      <c r="CA132" s="625"/>
      <c r="CB132" s="625"/>
      <c r="CC132" s="625"/>
      <c r="CD132" s="625"/>
    </row>
    <row r="133" spans="1:82" x14ac:dyDescent="0.35">
      <c r="A133" s="767"/>
      <c r="B133" s="782"/>
      <c r="C133" s="775"/>
      <c r="D133" s="775"/>
      <c r="E133" s="767"/>
      <c r="F133" s="767"/>
      <c r="G133" s="767"/>
      <c r="H133" s="767"/>
      <c r="I133" s="776"/>
      <c r="J133" s="768"/>
      <c r="K133" s="789"/>
      <c r="L133" s="789"/>
      <c r="M133" s="799"/>
      <c r="N133" s="625"/>
      <c r="O133" s="625"/>
      <c r="P133" s="625"/>
      <c r="Q133" s="625"/>
      <c r="R133" s="625"/>
      <c r="S133" s="625"/>
      <c r="T133" s="625"/>
      <c r="U133" s="625"/>
      <c r="V133" s="625"/>
      <c r="W133" s="625"/>
      <c r="X133" s="625"/>
      <c r="Y133" s="625"/>
      <c r="Z133" s="625"/>
      <c r="AA133" s="625"/>
      <c r="AB133" s="625"/>
      <c r="AC133" s="625"/>
      <c r="AD133" s="625"/>
      <c r="AE133" s="625"/>
      <c r="AF133" s="625"/>
      <c r="AG133" s="625"/>
      <c r="AH133" s="625"/>
      <c r="AI133" s="625"/>
      <c r="AJ133" s="625"/>
      <c r="AK133" s="625"/>
      <c r="AL133" s="625"/>
      <c r="AM133" s="625"/>
      <c r="AN133" s="625"/>
      <c r="AO133" s="625"/>
      <c r="AP133" s="625"/>
      <c r="AQ133" s="625"/>
      <c r="AR133" s="625"/>
      <c r="AS133" s="625"/>
      <c r="AT133" s="625"/>
      <c r="AU133" s="625"/>
      <c r="AV133" s="625"/>
      <c r="AW133" s="625"/>
      <c r="AX133" s="625"/>
      <c r="AY133" s="625"/>
      <c r="AZ133" s="625"/>
      <c r="BA133" s="625"/>
      <c r="BB133" s="625"/>
      <c r="BC133" s="625"/>
      <c r="BD133" s="625"/>
      <c r="BE133" s="625"/>
      <c r="BF133" s="625"/>
      <c r="BG133" s="625"/>
      <c r="BH133" s="625"/>
      <c r="BI133" s="625"/>
      <c r="BJ133" s="625"/>
      <c r="BK133" s="625"/>
      <c r="BL133" s="625"/>
      <c r="BM133" s="625"/>
      <c r="BN133" s="625"/>
      <c r="BO133" s="625"/>
      <c r="BP133" s="625"/>
      <c r="BQ133" s="625"/>
      <c r="BR133" s="625"/>
      <c r="BS133" s="625"/>
      <c r="BT133" s="625"/>
      <c r="BU133" s="625"/>
      <c r="BV133" s="625"/>
      <c r="BW133" s="625"/>
      <c r="BX133" s="625"/>
      <c r="BY133" s="625"/>
      <c r="BZ133" s="625"/>
      <c r="CA133" s="625"/>
      <c r="CB133" s="625"/>
      <c r="CC133" s="625"/>
      <c r="CD133" s="625"/>
    </row>
    <row r="134" spans="1:82" x14ac:dyDescent="0.35">
      <c r="A134" s="765">
        <v>44</v>
      </c>
      <c r="B134" s="772"/>
      <c r="C134" s="773"/>
      <c r="D134" s="773"/>
      <c r="E134" s="765"/>
      <c r="F134" s="765"/>
      <c r="G134" s="765"/>
      <c r="H134" s="765"/>
      <c r="I134" s="780"/>
      <c r="J134" s="768"/>
      <c r="K134" s="789"/>
      <c r="L134" s="789"/>
      <c r="M134" s="799"/>
      <c r="N134" s="625"/>
      <c r="O134" s="625"/>
      <c r="P134" s="625"/>
      <c r="Q134" s="625"/>
      <c r="R134" s="625"/>
      <c r="S134" s="625"/>
      <c r="T134" s="625"/>
      <c r="U134" s="625"/>
      <c r="V134" s="625"/>
      <c r="W134" s="625"/>
      <c r="X134" s="625"/>
      <c r="Y134" s="625"/>
      <c r="Z134" s="625"/>
      <c r="AA134" s="625"/>
      <c r="AB134" s="625"/>
      <c r="AC134" s="625"/>
      <c r="AD134" s="625"/>
      <c r="AE134" s="625"/>
      <c r="AF134" s="625"/>
      <c r="AG134" s="625"/>
      <c r="AH134" s="625"/>
      <c r="AI134" s="625"/>
      <c r="AJ134" s="625"/>
      <c r="AK134" s="625"/>
      <c r="AL134" s="625"/>
      <c r="AM134" s="625"/>
      <c r="AN134" s="625"/>
      <c r="AO134" s="625"/>
      <c r="AP134" s="625"/>
      <c r="AQ134" s="625"/>
      <c r="AR134" s="625"/>
      <c r="AS134" s="625"/>
      <c r="AT134" s="625"/>
      <c r="AU134" s="625"/>
      <c r="AV134" s="625"/>
      <c r="AW134" s="625"/>
      <c r="AX134" s="625"/>
      <c r="AY134" s="625"/>
      <c r="AZ134" s="625"/>
      <c r="BA134" s="625"/>
      <c r="BB134" s="625"/>
      <c r="BC134" s="625"/>
      <c r="BD134" s="625"/>
      <c r="BE134" s="625"/>
      <c r="BF134" s="625"/>
      <c r="BG134" s="625"/>
      <c r="BH134" s="625"/>
      <c r="BI134" s="625"/>
      <c r="BJ134" s="625"/>
      <c r="BK134" s="625"/>
      <c r="BL134" s="625"/>
      <c r="BM134" s="625"/>
      <c r="BN134" s="625"/>
      <c r="BO134" s="625"/>
      <c r="BP134" s="625"/>
      <c r="BQ134" s="625"/>
      <c r="BR134" s="625"/>
      <c r="BS134" s="625"/>
      <c r="BT134" s="625"/>
      <c r="BU134" s="625"/>
      <c r="BV134" s="625"/>
      <c r="BW134" s="625"/>
      <c r="BX134" s="625"/>
      <c r="BY134" s="625"/>
      <c r="BZ134" s="625"/>
      <c r="CA134" s="625"/>
      <c r="CB134" s="625"/>
      <c r="CC134" s="625"/>
      <c r="CD134" s="625"/>
    </row>
    <row r="135" spans="1:82" x14ac:dyDescent="0.35">
      <c r="A135" s="766"/>
      <c r="B135" s="781"/>
      <c r="C135" s="774"/>
      <c r="D135" s="774"/>
      <c r="E135" s="766"/>
      <c r="F135" s="766"/>
      <c r="G135" s="766"/>
      <c r="H135" s="766"/>
      <c r="I135" s="769"/>
      <c r="J135" s="768"/>
      <c r="K135" s="789"/>
      <c r="L135" s="789"/>
      <c r="M135" s="799"/>
      <c r="N135" s="625"/>
      <c r="O135" s="625"/>
      <c r="P135" s="625"/>
      <c r="Q135" s="625"/>
      <c r="R135" s="625"/>
      <c r="S135" s="625"/>
      <c r="T135" s="625"/>
      <c r="U135" s="625"/>
      <c r="V135" s="625"/>
      <c r="W135" s="625"/>
      <c r="X135" s="625"/>
      <c r="Y135" s="625"/>
      <c r="Z135" s="625"/>
      <c r="AA135" s="625"/>
      <c r="AB135" s="625"/>
      <c r="AC135" s="625"/>
      <c r="AD135" s="625"/>
      <c r="AE135" s="625"/>
      <c r="AF135" s="625"/>
      <c r="AG135" s="625"/>
      <c r="AH135" s="625"/>
      <c r="AI135" s="625"/>
      <c r="AJ135" s="625"/>
      <c r="AK135" s="625"/>
      <c r="AL135" s="625"/>
      <c r="AM135" s="625"/>
      <c r="AN135" s="625"/>
      <c r="AO135" s="625"/>
      <c r="AP135" s="625"/>
      <c r="AQ135" s="625"/>
      <c r="AR135" s="625"/>
      <c r="AS135" s="625"/>
      <c r="AT135" s="625"/>
      <c r="AU135" s="625"/>
      <c r="AV135" s="625"/>
      <c r="AW135" s="625"/>
      <c r="AX135" s="625"/>
      <c r="AY135" s="625"/>
      <c r="AZ135" s="625"/>
      <c r="BA135" s="625"/>
      <c r="BB135" s="625"/>
      <c r="BC135" s="625"/>
      <c r="BD135" s="625"/>
      <c r="BE135" s="625"/>
      <c r="BF135" s="625"/>
      <c r="BG135" s="625"/>
      <c r="BH135" s="625"/>
      <c r="BI135" s="625"/>
      <c r="BJ135" s="625"/>
      <c r="BK135" s="625"/>
      <c r="BL135" s="625"/>
      <c r="BM135" s="625"/>
      <c r="BN135" s="625"/>
      <c r="BO135" s="625"/>
      <c r="BP135" s="625"/>
      <c r="BQ135" s="625"/>
      <c r="BR135" s="625"/>
      <c r="BS135" s="625"/>
      <c r="BT135" s="625"/>
      <c r="BU135" s="625"/>
      <c r="BV135" s="625"/>
      <c r="BW135" s="625"/>
      <c r="BX135" s="625"/>
      <c r="BY135" s="625"/>
      <c r="BZ135" s="625"/>
      <c r="CA135" s="625"/>
      <c r="CB135" s="625"/>
      <c r="CC135" s="625"/>
      <c r="CD135" s="625"/>
    </row>
    <row r="136" spans="1:82" x14ac:dyDescent="0.35">
      <c r="A136" s="767"/>
      <c r="B136" s="782"/>
      <c r="C136" s="775"/>
      <c r="D136" s="775"/>
      <c r="E136" s="767"/>
      <c r="F136" s="767"/>
      <c r="G136" s="767"/>
      <c r="H136" s="767"/>
      <c r="I136" s="776"/>
      <c r="J136" s="768"/>
      <c r="K136" s="789"/>
      <c r="L136" s="789"/>
      <c r="M136" s="799"/>
      <c r="N136" s="625"/>
      <c r="O136" s="625"/>
      <c r="P136" s="625"/>
      <c r="Q136" s="625"/>
      <c r="R136" s="625"/>
      <c r="S136" s="625"/>
      <c r="T136" s="625"/>
      <c r="U136" s="625"/>
      <c r="V136" s="625"/>
      <c r="W136" s="625"/>
      <c r="X136" s="625"/>
      <c r="Y136" s="625"/>
      <c r="Z136" s="625"/>
      <c r="AA136" s="625"/>
      <c r="AB136" s="625"/>
      <c r="AC136" s="625"/>
      <c r="AD136" s="625"/>
      <c r="AE136" s="625"/>
      <c r="AF136" s="625"/>
      <c r="AG136" s="625"/>
      <c r="AH136" s="625"/>
      <c r="AI136" s="625"/>
      <c r="AJ136" s="625"/>
      <c r="AK136" s="625"/>
      <c r="AL136" s="625"/>
      <c r="AM136" s="625"/>
      <c r="AN136" s="625"/>
      <c r="AO136" s="625"/>
      <c r="AP136" s="625"/>
      <c r="AQ136" s="625"/>
      <c r="AR136" s="625"/>
      <c r="AS136" s="625"/>
      <c r="AT136" s="625"/>
      <c r="AU136" s="625"/>
      <c r="AV136" s="625"/>
      <c r="AW136" s="625"/>
      <c r="AX136" s="625"/>
      <c r="AY136" s="625"/>
      <c r="AZ136" s="625"/>
      <c r="BA136" s="625"/>
      <c r="BB136" s="625"/>
      <c r="BC136" s="625"/>
      <c r="BD136" s="625"/>
      <c r="BE136" s="625"/>
      <c r="BF136" s="625"/>
      <c r="BG136" s="625"/>
      <c r="BH136" s="625"/>
      <c r="BI136" s="625"/>
      <c r="BJ136" s="625"/>
      <c r="BK136" s="625"/>
      <c r="BL136" s="625"/>
      <c r="BM136" s="625"/>
      <c r="BN136" s="625"/>
      <c r="BO136" s="625"/>
      <c r="BP136" s="625"/>
      <c r="BQ136" s="625"/>
      <c r="BR136" s="625"/>
      <c r="BS136" s="625"/>
      <c r="BT136" s="625"/>
      <c r="BU136" s="625"/>
      <c r="BV136" s="625"/>
      <c r="BW136" s="625"/>
      <c r="BX136" s="625"/>
      <c r="BY136" s="625"/>
      <c r="BZ136" s="625"/>
      <c r="CA136" s="625"/>
      <c r="CB136" s="625"/>
      <c r="CC136" s="625"/>
      <c r="CD136" s="625"/>
    </row>
    <row r="137" spans="1:82" x14ac:dyDescent="0.35">
      <c r="A137" s="765">
        <v>45</v>
      </c>
      <c r="B137" s="772"/>
      <c r="C137" s="773"/>
      <c r="D137" s="773"/>
      <c r="E137" s="765"/>
      <c r="F137" s="765"/>
      <c r="G137" s="765"/>
      <c r="H137" s="765"/>
      <c r="I137" s="780"/>
      <c r="J137" s="768"/>
      <c r="K137" s="789"/>
      <c r="L137" s="789"/>
      <c r="M137" s="799"/>
      <c r="N137" s="625"/>
      <c r="O137" s="625"/>
      <c r="P137" s="625"/>
      <c r="Q137" s="625"/>
      <c r="R137" s="625"/>
      <c r="S137" s="625"/>
      <c r="T137" s="625"/>
      <c r="U137" s="625"/>
      <c r="V137" s="625"/>
      <c r="W137" s="625"/>
      <c r="X137" s="625"/>
      <c r="Y137" s="625"/>
      <c r="Z137" s="625"/>
      <c r="AA137" s="625"/>
      <c r="AB137" s="625"/>
      <c r="AC137" s="625"/>
      <c r="AD137" s="625"/>
      <c r="AE137" s="625"/>
      <c r="AF137" s="625"/>
      <c r="AG137" s="625"/>
      <c r="AH137" s="625"/>
      <c r="AI137" s="625"/>
      <c r="AJ137" s="625"/>
      <c r="AK137" s="625"/>
      <c r="AL137" s="625"/>
      <c r="AM137" s="625"/>
      <c r="AN137" s="625"/>
      <c r="AO137" s="625"/>
      <c r="AP137" s="625"/>
      <c r="AQ137" s="625"/>
      <c r="AR137" s="625"/>
      <c r="AS137" s="625"/>
      <c r="AT137" s="625"/>
      <c r="AU137" s="625"/>
      <c r="AV137" s="625"/>
      <c r="AW137" s="625"/>
      <c r="AX137" s="625"/>
      <c r="AY137" s="625"/>
      <c r="AZ137" s="625"/>
      <c r="BA137" s="625"/>
      <c r="BB137" s="625"/>
      <c r="BC137" s="625"/>
      <c r="BD137" s="625"/>
      <c r="BE137" s="625"/>
      <c r="BF137" s="625"/>
      <c r="BG137" s="625"/>
      <c r="BH137" s="625"/>
      <c r="BI137" s="625"/>
      <c r="BJ137" s="625"/>
      <c r="BK137" s="625"/>
      <c r="BL137" s="625"/>
      <c r="BM137" s="625"/>
      <c r="BN137" s="625"/>
      <c r="BO137" s="625"/>
      <c r="BP137" s="625"/>
      <c r="BQ137" s="625"/>
      <c r="BR137" s="625"/>
      <c r="BS137" s="625"/>
      <c r="BT137" s="625"/>
      <c r="BU137" s="625"/>
      <c r="BV137" s="625"/>
      <c r="BW137" s="625"/>
      <c r="BX137" s="625"/>
      <c r="BY137" s="625"/>
      <c r="BZ137" s="625"/>
      <c r="CA137" s="625"/>
      <c r="CB137" s="625"/>
      <c r="CC137" s="625"/>
      <c r="CD137" s="625"/>
    </row>
    <row r="138" spans="1:82" x14ac:dyDescent="0.35">
      <c r="A138" s="766"/>
      <c r="B138" s="781"/>
      <c r="C138" s="774"/>
      <c r="D138" s="774"/>
      <c r="E138" s="766"/>
      <c r="F138" s="766"/>
      <c r="G138" s="766"/>
      <c r="H138" s="766"/>
      <c r="I138" s="769"/>
      <c r="J138" s="768"/>
      <c r="K138" s="789"/>
      <c r="L138" s="789"/>
      <c r="M138" s="799"/>
      <c r="N138" s="625"/>
      <c r="O138" s="625"/>
      <c r="P138" s="625"/>
      <c r="Q138" s="625"/>
      <c r="R138" s="625"/>
      <c r="S138" s="625"/>
      <c r="T138" s="625"/>
      <c r="U138" s="625"/>
      <c r="V138" s="625"/>
      <c r="W138" s="625"/>
      <c r="X138" s="625"/>
      <c r="Y138" s="625"/>
      <c r="Z138" s="625"/>
      <c r="AA138" s="625"/>
      <c r="AB138" s="625"/>
      <c r="AC138" s="625"/>
      <c r="AD138" s="625"/>
      <c r="AE138" s="625"/>
      <c r="AF138" s="625"/>
      <c r="AG138" s="625"/>
      <c r="AH138" s="625"/>
      <c r="AI138" s="625"/>
      <c r="AJ138" s="625"/>
      <c r="AK138" s="625"/>
      <c r="AL138" s="625"/>
      <c r="AM138" s="625"/>
      <c r="AN138" s="625"/>
      <c r="AO138" s="625"/>
      <c r="AP138" s="625"/>
      <c r="AQ138" s="625"/>
      <c r="AR138" s="625"/>
      <c r="AS138" s="625"/>
      <c r="AT138" s="625"/>
      <c r="AU138" s="625"/>
      <c r="AV138" s="625"/>
      <c r="AW138" s="625"/>
      <c r="AX138" s="625"/>
      <c r="AY138" s="625"/>
      <c r="AZ138" s="625"/>
      <c r="BA138" s="625"/>
      <c r="BB138" s="625"/>
      <c r="BC138" s="625"/>
      <c r="BD138" s="625"/>
      <c r="BE138" s="625"/>
      <c r="BF138" s="625"/>
      <c r="BG138" s="625"/>
      <c r="BH138" s="625"/>
      <c r="BI138" s="625"/>
      <c r="BJ138" s="625"/>
      <c r="BK138" s="625"/>
      <c r="BL138" s="625"/>
      <c r="BM138" s="625"/>
      <c r="BN138" s="625"/>
      <c r="BO138" s="625"/>
      <c r="BP138" s="625"/>
      <c r="BQ138" s="625"/>
      <c r="BR138" s="625"/>
      <c r="BS138" s="625"/>
      <c r="BT138" s="625"/>
      <c r="BU138" s="625"/>
      <c r="BV138" s="625"/>
      <c r="BW138" s="625"/>
      <c r="BX138" s="625"/>
      <c r="BY138" s="625"/>
      <c r="BZ138" s="625"/>
      <c r="CA138" s="625"/>
      <c r="CB138" s="625"/>
      <c r="CC138" s="625"/>
      <c r="CD138" s="625"/>
    </row>
    <row r="139" spans="1:82" x14ac:dyDescent="0.35">
      <c r="A139" s="767"/>
      <c r="B139" s="782"/>
      <c r="C139" s="775"/>
      <c r="D139" s="775"/>
      <c r="E139" s="767"/>
      <c r="F139" s="767"/>
      <c r="G139" s="767"/>
      <c r="H139" s="767"/>
      <c r="I139" s="776"/>
      <c r="J139" s="768"/>
      <c r="K139" s="789"/>
      <c r="L139" s="789"/>
      <c r="M139" s="799"/>
      <c r="N139" s="625"/>
      <c r="O139" s="625"/>
      <c r="P139" s="625"/>
      <c r="Q139" s="625"/>
      <c r="R139" s="625"/>
      <c r="S139" s="625"/>
      <c r="T139" s="625"/>
      <c r="U139" s="625"/>
      <c r="V139" s="625"/>
      <c r="W139" s="625"/>
      <c r="X139" s="625"/>
      <c r="Y139" s="625"/>
      <c r="Z139" s="625"/>
      <c r="AA139" s="625"/>
      <c r="AB139" s="625"/>
      <c r="AC139" s="625"/>
      <c r="AD139" s="625"/>
      <c r="AE139" s="625"/>
      <c r="AF139" s="625"/>
      <c r="AG139" s="625"/>
      <c r="AH139" s="625"/>
      <c r="AI139" s="625"/>
      <c r="AJ139" s="625"/>
      <c r="AK139" s="625"/>
      <c r="AL139" s="625"/>
      <c r="AM139" s="625"/>
      <c r="AN139" s="625"/>
      <c r="AO139" s="625"/>
      <c r="AP139" s="625"/>
      <c r="AQ139" s="625"/>
      <c r="AR139" s="625"/>
      <c r="AS139" s="625"/>
      <c r="AT139" s="625"/>
      <c r="AU139" s="625"/>
      <c r="AV139" s="625"/>
      <c r="AW139" s="625"/>
      <c r="AX139" s="625"/>
      <c r="AY139" s="625"/>
      <c r="AZ139" s="625"/>
      <c r="BA139" s="625"/>
      <c r="BB139" s="625"/>
      <c r="BC139" s="625"/>
      <c r="BD139" s="625"/>
      <c r="BE139" s="625"/>
      <c r="BF139" s="625"/>
      <c r="BG139" s="625"/>
      <c r="BH139" s="625"/>
      <c r="BI139" s="625"/>
      <c r="BJ139" s="625"/>
      <c r="BK139" s="625"/>
      <c r="BL139" s="625"/>
      <c r="BM139" s="625"/>
      <c r="BN139" s="625"/>
      <c r="BO139" s="625"/>
      <c r="BP139" s="625"/>
      <c r="BQ139" s="625"/>
      <c r="BR139" s="625"/>
      <c r="BS139" s="625"/>
      <c r="BT139" s="625"/>
      <c r="BU139" s="625"/>
      <c r="BV139" s="625"/>
      <c r="BW139" s="625"/>
      <c r="BX139" s="625"/>
      <c r="BY139" s="625"/>
      <c r="BZ139" s="625"/>
      <c r="CA139" s="625"/>
      <c r="CB139" s="625"/>
      <c r="CC139" s="625"/>
      <c r="CD139" s="625"/>
    </row>
    <row r="140" spans="1:82" x14ac:dyDescent="0.35">
      <c r="A140" s="633"/>
      <c r="B140" s="625"/>
      <c r="C140" s="582"/>
      <c r="D140" s="582"/>
      <c r="E140" s="633"/>
      <c r="F140" s="633"/>
      <c r="G140" s="633"/>
      <c r="H140" s="633"/>
      <c r="I140" s="633"/>
      <c r="J140" s="633"/>
      <c r="N140" s="625"/>
      <c r="O140" s="625"/>
      <c r="P140" s="625"/>
      <c r="Q140" s="625"/>
      <c r="R140" s="625"/>
      <c r="S140" s="625"/>
      <c r="T140" s="625"/>
      <c r="U140" s="625"/>
      <c r="V140" s="625"/>
      <c r="W140" s="625"/>
      <c r="X140" s="625"/>
      <c r="Y140" s="625"/>
      <c r="Z140" s="625"/>
      <c r="AA140" s="625"/>
      <c r="AB140" s="625"/>
      <c r="AC140" s="625"/>
      <c r="AD140" s="625"/>
      <c r="AE140" s="625"/>
      <c r="AF140" s="625"/>
      <c r="AG140" s="625"/>
      <c r="AH140" s="625"/>
      <c r="AI140" s="625"/>
      <c r="AJ140" s="625"/>
      <c r="AK140" s="625"/>
      <c r="AL140" s="625"/>
      <c r="AM140" s="625"/>
      <c r="AN140" s="625"/>
      <c r="AO140" s="625"/>
      <c r="AP140" s="625"/>
      <c r="AQ140" s="625"/>
      <c r="AR140" s="625"/>
      <c r="AS140" s="625"/>
      <c r="AT140" s="625"/>
      <c r="AU140" s="625"/>
      <c r="AV140" s="625"/>
      <c r="AW140" s="625"/>
      <c r="AX140" s="625"/>
      <c r="AY140" s="625"/>
      <c r="AZ140" s="625"/>
      <c r="BA140" s="625"/>
      <c r="BB140" s="625"/>
      <c r="BC140" s="625"/>
      <c r="BD140" s="625"/>
      <c r="BE140" s="625"/>
      <c r="BF140" s="625"/>
      <c r="BG140" s="625"/>
      <c r="BH140" s="625"/>
      <c r="BI140" s="625"/>
      <c r="BJ140" s="625"/>
      <c r="BK140" s="625"/>
      <c r="BL140" s="625"/>
      <c r="BM140" s="625"/>
      <c r="BN140" s="625"/>
      <c r="BO140" s="625"/>
      <c r="BP140" s="625"/>
      <c r="BQ140" s="625"/>
      <c r="BR140" s="625"/>
      <c r="BS140" s="625"/>
      <c r="BT140" s="625"/>
      <c r="BU140" s="625"/>
      <c r="BV140" s="625"/>
      <c r="BW140" s="625"/>
      <c r="BX140" s="625"/>
      <c r="BY140" s="625"/>
      <c r="BZ140" s="625"/>
      <c r="CA140" s="625"/>
      <c r="CB140" s="625"/>
      <c r="CC140" s="625"/>
      <c r="CD140" s="625"/>
    </row>
    <row r="141" spans="1:82" x14ac:dyDescent="0.35">
      <c r="A141" s="633"/>
      <c r="B141" s="625"/>
      <c r="C141" s="582"/>
      <c r="D141" s="582"/>
      <c r="E141" s="633"/>
      <c r="F141" s="633"/>
      <c r="G141" s="633"/>
      <c r="H141" s="633"/>
      <c r="I141" s="633"/>
      <c r="J141" s="633"/>
      <c r="N141" s="625"/>
      <c r="O141" s="625"/>
      <c r="P141" s="625"/>
      <c r="Q141" s="625"/>
      <c r="R141" s="625"/>
      <c r="S141" s="625"/>
      <c r="T141" s="625"/>
      <c r="U141" s="625"/>
      <c r="V141" s="625"/>
      <c r="W141" s="625"/>
      <c r="X141" s="625"/>
      <c r="Y141" s="625"/>
      <c r="Z141" s="625"/>
      <c r="AA141" s="625"/>
      <c r="AB141" s="625"/>
      <c r="AC141" s="625"/>
      <c r="AD141" s="625"/>
      <c r="AE141" s="625"/>
      <c r="AF141" s="625"/>
      <c r="AG141" s="625"/>
      <c r="AH141" s="625"/>
      <c r="AI141" s="625"/>
      <c r="AJ141" s="625"/>
      <c r="AK141" s="625"/>
      <c r="AL141" s="625"/>
      <c r="AM141" s="625"/>
      <c r="AN141" s="625"/>
      <c r="AO141" s="625"/>
      <c r="AP141" s="625"/>
      <c r="AQ141" s="625"/>
      <c r="AR141" s="625"/>
      <c r="AS141" s="625"/>
      <c r="AT141" s="625"/>
      <c r="AU141" s="625"/>
      <c r="AV141" s="625"/>
      <c r="AW141" s="625"/>
      <c r="AX141" s="625"/>
      <c r="AY141" s="625"/>
      <c r="AZ141" s="625"/>
      <c r="BA141" s="625"/>
      <c r="BB141" s="625"/>
      <c r="BC141" s="625"/>
      <c r="BD141" s="625"/>
      <c r="BE141" s="625"/>
      <c r="BF141" s="625"/>
      <c r="BG141" s="625"/>
      <c r="BH141" s="625"/>
      <c r="BI141" s="625"/>
      <c r="BJ141" s="625"/>
      <c r="BK141" s="625"/>
      <c r="BL141" s="625"/>
      <c r="BM141" s="625"/>
      <c r="BN141" s="625"/>
      <c r="BO141" s="625"/>
      <c r="BP141" s="625"/>
      <c r="BQ141" s="625"/>
      <c r="BR141" s="625"/>
      <c r="BS141" s="625"/>
      <c r="BT141" s="625"/>
      <c r="BU141" s="625"/>
      <c r="BV141" s="625"/>
      <c r="BW141" s="625"/>
      <c r="BX141" s="625"/>
      <c r="BY141" s="625"/>
      <c r="BZ141" s="625"/>
      <c r="CA141" s="625"/>
      <c r="CB141" s="625"/>
      <c r="CC141" s="625"/>
      <c r="CD141" s="625"/>
    </row>
    <row r="142" spans="1:82" x14ac:dyDescent="0.35">
      <c r="A142" s="633"/>
      <c r="B142" s="625"/>
      <c r="C142" s="582"/>
      <c r="D142" s="582"/>
      <c r="E142" s="633"/>
      <c r="F142" s="633"/>
      <c r="G142" s="633"/>
      <c r="H142" s="633"/>
      <c r="I142" s="633"/>
      <c r="J142" s="633"/>
      <c r="N142" s="625"/>
      <c r="O142" s="625"/>
      <c r="P142" s="625"/>
      <c r="Q142" s="625"/>
      <c r="R142" s="625"/>
      <c r="S142" s="625"/>
      <c r="T142" s="625"/>
      <c r="U142" s="625"/>
      <c r="V142" s="625"/>
      <c r="W142" s="625"/>
      <c r="X142" s="625"/>
      <c r="Y142" s="625"/>
      <c r="Z142" s="625"/>
      <c r="AA142" s="625"/>
      <c r="AB142" s="625"/>
      <c r="AC142" s="625"/>
      <c r="AD142" s="625"/>
      <c r="AE142" s="625"/>
      <c r="AF142" s="625"/>
      <c r="AG142" s="625"/>
      <c r="AH142" s="625"/>
      <c r="AI142" s="625"/>
      <c r="AJ142" s="625"/>
      <c r="AK142" s="625"/>
      <c r="AL142" s="625"/>
      <c r="AM142" s="625"/>
      <c r="AN142" s="625"/>
      <c r="AO142" s="625"/>
      <c r="AP142" s="625"/>
      <c r="AQ142" s="625"/>
      <c r="AR142" s="625"/>
      <c r="AS142" s="625"/>
      <c r="AT142" s="625"/>
      <c r="AU142" s="625"/>
      <c r="AV142" s="625"/>
      <c r="AW142" s="625"/>
      <c r="AX142" s="625"/>
      <c r="AY142" s="625"/>
      <c r="AZ142" s="625"/>
      <c r="BA142" s="625"/>
      <c r="BB142" s="625"/>
      <c r="BC142" s="625"/>
      <c r="BD142" s="625"/>
      <c r="BE142" s="625"/>
      <c r="BF142" s="625"/>
      <c r="BG142" s="625"/>
      <c r="BH142" s="625"/>
      <c r="BI142" s="625"/>
      <c r="BJ142" s="625"/>
      <c r="BK142" s="625"/>
      <c r="BL142" s="625"/>
      <c r="BM142" s="625"/>
      <c r="BN142" s="625"/>
      <c r="BO142" s="625"/>
      <c r="BP142" s="625"/>
      <c r="BQ142" s="625"/>
      <c r="BR142" s="625"/>
      <c r="BS142" s="625"/>
      <c r="BT142" s="625"/>
      <c r="BU142" s="625"/>
      <c r="BV142" s="625"/>
      <c r="BW142" s="625"/>
      <c r="BX142" s="625"/>
      <c r="BY142" s="625"/>
      <c r="BZ142" s="625"/>
      <c r="CA142" s="625"/>
      <c r="CB142" s="625"/>
      <c r="CC142" s="625"/>
      <c r="CD142" s="625"/>
    </row>
    <row r="143" spans="1:82" x14ac:dyDescent="0.35">
      <c r="A143" s="633"/>
      <c r="B143" s="625"/>
      <c r="C143" s="582"/>
      <c r="D143" s="582"/>
      <c r="E143" s="633"/>
      <c r="F143" s="633"/>
      <c r="G143" s="633"/>
      <c r="H143" s="633"/>
      <c r="I143" s="633"/>
      <c r="J143" s="633"/>
      <c r="N143" s="625"/>
      <c r="O143" s="625"/>
      <c r="P143" s="625"/>
      <c r="Q143" s="625"/>
      <c r="R143" s="625"/>
      <c r="S143" s="625"/>
      <c r="T143" s="625"/>
      <c r="U143" s="625"/>
      <c r="V143" s="625"/>
      <c r="W143" s="625"/>
      <c r="X143" s="625"/>
      <c r="Y143" s="625"/>
      <c r="Z143" s="625"/>
      <c r="AA143" s="625"/>
      <c r="AB143" s="625"/>
      <c r="AC143" s="625"/>
      <c r="AD143" s="625"/>
      <c r="AE143" s="625"/>
      <c r="AF143" s="625"/>
      <c r="AG143" s="625"/>
      <c r="AH143" s="625"/>
      <c r="AI143" s="625"/>
      <c r="AJ143" s="625"/>
      <c r="AK143" s="625"/>
      <c r="AL143" s="625"/>
      <c r="AM143" s="625"/>
      <c r="AN143" s="625"/>
      <c r="AO143" s="625"/>
      <c r="AP143" s="625"/>
      <c r="AQ143" s="625"/>
      <c r="AR143" s="625"/>
      <c r="AS143" s="625"/>
      <c r="AT143" s="625"/>
      <c r="AU143" s="625"/>
      <c r="AV143" s="625"/>
      <c r="AW143" s="625"/>
      <c r="AX143" s="625"/>
      <c r="AY143" s="625"/>
      <c r="AZ143" s="625"/>
      <c r="BA143" s="625"/>
      <c r="BB143" s="625"/>
      <c r="BC143" s="625"/>
      <c r="BD143" s="625"/>
      <c r="BE143" s="625"/>
      <c r="BF143" s="625"/>
      <c r="BG143" s="625"/>
      <c r="BH143" s="625"/>
      <c r="BI143" s="625"/>
      <c r="BJ143" s="625"/>
      <c r="BK143" s="625"/>
      <c r="BL143" s="625"/>
      <c r="BM143" s="625"/>
      <c r="BN143" s="625"/>
      <c r="BO143" s="625"/>
      <c r="BP143" s="625"/>
      <c r="BQ143" s="625"/>
      <c r="BR143" s="625"/>
      <c r="BS143" s="625"/>
      <c r="BT143" s="625"/>
      <c r="BU143" s="625"/>
      <c r="BV143" s="625"/>
      <c r="BW143" s="625"/>
      <c r="BX143" s="625"/>
      <c r="BY143" s="625"/>
      <c r="BZ143" s="625"/>
      <c r="CA143" s="625"/>
      <c r="CB143" s="625"/>
      <c r="CC143" s="625"/>
      <c r="CD143" s="625"/>
    </row>
    <row r="144" spans="1:82" x14ac:dyDescent="0.35">
      <c r="A144" s="633"/>
      <c r="B144" s="625"/>
      <c r="C144" s="582"/>
      <c r="D144" s="582"/>
      <c r="E144" s="633"/>
      <c r="F144" s="633"/>
      <c r="G144" s="633"/>
      <c r="H144" s="633"/>
      <c r="I144" s="633"/>
      <c r="J144" s="633"/>
      <c r="N144" s="625"/>
      <c r="O144" s="625"/>
      <c r="P144" s="625"/>
      <c r="Q144" s="625"/>
      <c r="R144" s="625"/>
      <c r="S144" s="625"/>
      <c r="T144" s="625"/>
      <c r="U144" s="625"/>
      <c r="V144" s="625"/>
      <c r="W144" s="625"/>
      <c r="X144" s="625"/>
      <c r="Y144" s="625"/>
      <c r="Z144" s="625"/>
      <c r="AA144" s="625"/>
      <c r="AB144" s="625"/>
      <c r="AC144" s="625"/>
      <c r="AD144" s="625"/>
      <c r="AE144" s="625"/>
      <c r="AF144" s="625"/>
      <c r="AG144" s="625"/>
      <c r="AH144" s="625"/>
      <c r="AI144" s="625"/>
      <c r="AJ144" s="625"/>
      <c r="AK144" s="625"/>
      <c r="AL144" s="625"/>
      <c r="AM144" s="625"/>
      <c r="AN144" s="625"/>
      <c r="AO144" s="625"/>
      <c r="AP144" s="625"/>
      <c r="AQ144" s="625"/>
      <c r="AR144" s="625"/>
      <c r="AS144" s="625"/>
      <c r="AT144" s="625"/>
      <c r="AU144" s="625"/>
      <c r="AV144" s="625"/>
      <c r="AW144" s="625"/>
      <c r="AX144" s="625"/>
      <c r="AY144" s="625"/>
      <c r="AZ144" s="625"/>
      <c r="BA144" s="625"/>
      <c r="BB144" s="625"/>
      <c r="BC144" s="625"/>
      <c r="BD144" s="625"/>
      <c r="BE144" s="625"/>
      <c r="BF144" s="625"/>
      <c r="BG144" s="625"/>
      <c r="BH144" s="625"/>
      <c r="BI144" s="625"/>
      <c r="BJ144" s="625"/>
      <c r="BK144" s="625"/>
      <c r="BL144" s="625"/>
      <c r="BM144" s="625"/>
      <c r="BN144" s="625"/>
      <c r="BO144" s="625"/>
      <c r="BP144" s="625"/>
      <c r="BQ144" s="625"/>
      <c r="BR144" s="625"/>
      <c r="BS144" s="625"/>
      <c r="BT144" s="625"/>
      <c r="BU144" s="625"/>
      <c r="BV144" s="625"/>
      <c r="BW144" s="625"/>
      <c r="BX144" s="625"/>
      <c r="BY144" s="625"/>
      <c r="BZ144" s="625"/>
      <c r="CA144" s="625"/>
      <c r="CB144" s="625"/>
      <c r="CC144" s="625"/>
      <c r="CD144" s="625"/>
    </row>
    <row r="145" spans="1:82" x14ac:dyDescent="0.35">
      <c r="A145" s="633"/>
      <c r="B145" s="625"/>
      <c r="C145" s="582"/>
      <c r="D145" s="582"/>
      <c r="E145" s="633"/>
      <c r="F145" s="633"/>
      <c r="G145" s="633"/>
      <c r="H145" s="633"/>
      <c r="I145" s="633"/>
      <c r="J145" s="633"/>
      <c r="N145" s="625"/>
      <c r="O145" s="625"/>
      <c r="P145" s="625"/>
      <c r="Q145" s="625"/>
      <c r="R145" s="625"/>
      <c r="S145" s="625"/>
      <c r="T145" s="625"/>
      <c r="U145" s="625"/>
      <c r="V145" s="625"/>
      <c r="W145" s="625"/>
      <c r="X145" s="625"/>
      <c r="Y145" s="625"/>
      <c r="Z145" s="625"/>
      <c r="AA145" s="625"/>
      <c r="AB145" s="625"/>
      <c r="AC145" s="625"/>
      <c r="AD145" s="625"/>
      <c r="AE145" s="625"/>
      <c r="AF145" s="625"/>
      <c r="AG145" s="625"/>
      <c r="AH145" s="625"/>
      <c r="AI145" s="625"/>
      <c r="AJ145" s="625"/>
      <c r="AK145" s="625"/>
      <c r="AL145" s="625"/>
      <c r="AM145" s="625"/>
      <c r="AN145" s="625"/>
      <c r="AO145" s="625"/>
      <c r="AP145" s="625"/>
      <c r="AQ145" s="625"/>
      <c r="AR145" s="625"/>
      <c r="AS145" s="625"/>
      <c r="AT145" s="625"/>
      <c r="AU145" s="625"/>
      <c r="AV145" s="625"/>
      <c r="AW145" s="625"/>
      <c r="AX145" s="625"/>
      <c r="AY145" s="625"/>
      <c r="AZ145" s="625"/>
      <c r="BA145" s="625"/>
      <c r="BB145" s="625"/>
      <c r="BC145" s="625"/>
      <c r="BD145" s="625"/>
      <c r="BE145" s="625"/>
      <c r="BF145" s="625"/>
      <c r="BG145" s="625"/>
      <c r="BH145" s="625"/>
      <c r="BI145" s="625"/>
      <c r="BJ145" s="625"/>
      <c r="BK145" s="625"/>
      <c r="BL145" s="625"/>
      <c r="BM145" s="625"/>
      <c r="BN145" s="625"/>
      <c r="BO145" s="625"/>
      <c r="BP145" s="625"/>
      <c r="BQ145" s="625"/>
      <c r="BR145" s="625"/>
      <c r="BS145" s="625"/>
      <c r="BT145" s="625"/>
      <c r="BU145" s="625"/>
      <c r="BV145" s="625"/>
      <c r="BW145" s="625"/>
      <c r="BX145" s="625"/>
      <c r="BY145" s="625"/>
      <c r="BZ145" s="625"/>
      <c r="CA145" s="625"/>
      <c r="CB145" s="625"/>
      <c r="CC145" s="625"/>
      <c r="CD145" s="625"/>
    </row>
    <row r="146" spans="1:82" x14ac:dyDescent="0.35">
      <c r="A146" s="633"/>
      <c r="B146" s="778"/>
      <c r="C146" s="785"/>
      <c r="D146" s="785"/>
      <c r="E146" s="768"/>
      <c r="F146" s="768"/>
      <c r="G146" s="768"/>
      <c r="H146" s="768"/>
      <c r="I146" s="791"/>
      <c r="J146" s="768"/>
      <c r="K146" s="789"/>
      <c r="L146" s="789"/>
      <c r="M146" s="797"/>
      <c r="N146" s="625"/>
      <c r="O146" s="625"/>
      <c r="P146" s="625"/>
      <c r="Q146" s="625"/>
      <c r="R146" s="625"/>
      <c r="S146" s="625"/>
      <c r="T146" s="625"/>
      <c r="U146" s="625"/>
      <c r="V146" s="625"/>
      <c r="W146" s="625"/>
      <c r="X146" s="625"/>
      <c r="Y146" s="625"/>
      <c r="Z146" s="625"/>
      <c r="AA146" s="625"/>
      <c r="AB146" s="625"/>
      <c r="AC146" s="625"/>
      <c r="AD146" s="625"/>
      <c r="AE146" s="625"/>
      <c r="AF146" s="625"/>
      <c r="AG146" s="625"/>
      <c r="AH146" s="625"/>
      <c r="AI146" s="625"/>
      <c r="AJ146" s="625"/>
      <c r="AK146" s="625"/>
      <c r="AL146" s="625"/>
      <c r="AM146" s="625"/>
      <c r="AN146" s="625"/>
      <c r="AO146" s="625"/>
      <c r="AP146" s="625"/>
      <c r="AQ146" s="625"/>
      <c r="AR146" s="625"/>
      <c r="AS146" s="625"/>
      <c r="AT146" s="625"/>
      <c r="AU146" s="625"/>
      <c r="AV146" s="625"/>
      <c r="AW146" s="625"/>
      <c r="AX146" s="625"/>
      <c r="AY146" s="625"/>
      <c r="AZ146" s="625"/>
      <c r="BA146" s="625"/>
      <c r="BB146" s="625"/>
      <c r="BC146" s="625"/>
      <c r="BD146" s="625"/>
      <c r="BE146" s="625"/>
      <c r="BF146" s="625"/>
      <c r="BG146" s="625"/>
      <c r="BH146" s="625"/>
      <c r="BI146" s="625"/>
      <c r="BJ146" s="625"/>
      <c r="BK146" s="625"/>
      <c r="BL146" s="625"/>
      <c r="BM146" s="625"/>
      <c r="BN146" s="625"/>
      <c r="BO146" s="625"/>
      <c r="BP146" s="625"/>
      <c r="BQ146" s="625"/>
      <c r="BR146" s="625"/>
      <c r="BS146" s="625"/>
      <c r="BT146" s="625"/>
      <c r="BU146" s="625"/>
      <c r="BV146" s="625"/>
      <c r="BW146" s="625"/>
      <c r="BX146" s="625"/>
      <c r="BY146" s="625"/>
      <c r="BZ146" s="625"/>
      <c r="CA146" s="625"/>
      <c r="CB146" s="625"/>
      <c r="CC146" s="625"/>
      <c r="CD146" s="625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71" orientation="landscape" horizontalDpi="0" verticalDpi="0" r:id="rId1"/>
  <colBreaks count="1" manualBreakCount="1">
    <brk id="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9B1A5-82D2-43A9-8E70-F5E6239821FB}">
  <sheetPr>
    <tabColor rgb="FF00B0F0"/>
  </sheetPr>
  <dimension ref="A1:AJ273"/>
  <sheetViews>
    <sheetView workbookViewId="0">
      <selection sqref="A1:AJ273"/>
    </sheetView>
  </sheetViews>
  <sheetFormatPr defaultRowHeight="14.25" x14ac:dyDescent="0.2"/>
  <sheetData>
    <row r="1" spans="1:36" ht="23.25" x14ac:dyDescent="0.5">
      <c r="A1" s="710"/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1244" t="s">
        <v>132</v>
      </c>
      <c r="P1" s="1244"/>
      <c r="Q1" s="1245">
        <v>5</v>
      </c>
      <c r="R1" s="711" t="s">
        <v>281</v>
      </c>
      <c r="S1" s="711" t="s">
        <v>2321</v>
      </c>
      <c r="T1" s="710"/>
      <c r="U1" s="711" t="s">
        <v>2322</v>
      </c>
      <c r="V1" s="710"/>
      <c r="W1" s="710"/>
      <c r="X1" s="711" t="s">
        <v>2323</v>
      </c>
      <c r="Y1" s="711">
        <v>67</v>
      </c>
      <c r="Z1" s="710"/>
      <c r="AA1" s="710"/>
      <c r="AB1" s="711" t="s">
        <v>0</v>
      </c>
      <c r="AC1" s="711" t="s">
        <v>2324</v>
      </c>
      <c r="AD1" s="711" t="s">
        <v>0</v>
      </c>
      <c r="AE1" s="711" t="s">
        <v>2324</v>
      </c>
      <c r="AF1" s="710"/>
      <c r="AG1" s="710"/>
      <c r="AH1" s="710"/>
      <c r="AI1" s="710"/>
      <c r="AJ1" s="710"/>
    </row>
    <row r="2" spans="1:36" ht="23.25" x14ac:dyDescent="0.5">
      <c r="A2" s="1246" t="s">
        <v>2325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1246"/>
      <c r="M2" s="1246"/>
      <c r="N2" s="1246"/>
      <c r="O2" s="1246"/>
      <c r="P2" s="1246"/>
      <c r="Q2" s="1245"/>
      <c r="R2" s="712">
        <v>3</v>
      </c>
      <c r="S2" s="713" t="s">
        <v>2326</v>
      </c>
      <c r="T2" s="714">
        <v>2205.7000000000003</v>
      </c>
      <c r="U2" s="711" t="s">
        <v>2327</v>
      </c>
      <c r="V2" s="711">
        <v>1</v>
      </c>
      <c r="W2" s="711">
        <v>3</v>
      </c>
      <c r="X2" s="711" t="s">
        <v>2323</v>
      </c>
      <c r="Y2" s="711">
        <v>67</v>
      </c>
      <c r="Z2" s="711" t="s">
        <v>2328</v>
      </c>
      <c r="AA2" s="711" t="s">
        <v>2328</v>
      </c>
      <c r="AB2" s="711">
        <v>1</v>
      </c>
      <c r="AC2" s="711" t="s">
        <v>2329</v>
      </c>
      <c r="AD2" s="711">
        <v>1</v>
      </c>
      <c r="AE2" s="711" t="s">
        <v>2330</v>
      </c>
      <c r="AF2" s="711" t="s">
        <v>2331</v>
      </c>
      <c r="AG2" s="710"/>
      <c r="AH2" s="710"/>
      <c r="AI2" s="711" t="s">
        <v>2332</v>
      </c>
      <c r="AJ2" s="711">
        <v>2567</v>
      </c>
    </row>
    <row r="3" spans="1:36" ht="23.25" x14ac:dyDescent="0.5">
      <c r="A3" s="1246" t="s">
        <v>2333</v>
      </c>
      <c r="B3" s="1246"/>
      <c r="C3" s="1246"/>
      <c r="D3" s="1246"/>
      <c r="E3" s="1246"/>
      <c r="F3" s="1246"/>
      <c r="G3" s="1246"/>
      <c r="H3" s="1246"/>
      <c r="I3" s="1246"/>
      <c r="J3" s="1246"/>
      <c r="K3" s="1246"/>
      <c r="L3" s="1246"/>
      <c r="M3" s="1246"/>
      <c r="N3" s="1246"/>
      <c r="O3" s="1246"/>
      <c r="P3" s="1246"/>
      <c r="Q3" s="710"/>
      <c r="R3" s="712">
        <v>3</v>
      </c>
      <c r="S3" s="713" t="s">
        <v>2334</v>
      </c>
      <c r="T3" s="714">
        <v>6302</v>
      </c>
      <c r="U3" s="711" t="s">
        <v>2327</v>
      </c>
      <c r="V3" s="711">
        <v>1</v>
      </c>
      <c r="W3" s="711">
        <v>3</v>
      </c>
      <c r="X3" s="711" t="s">
        <v>2323</v>
      </c>
      <c r="Y3" s="711">
        <v>67</v>
      </c>
      <c r="Z3" s="711" t="s">
        <v>2328</v>
      </c>
      <c r="AA3" s="711" t="s">
        <v>2328</v>
      </c>
      <c r="AB3" s="711">
        <v>2</v>
      </c>
      <c r="AC3" s="711" t="s">
        <v>2335</v>
      </c>
      <c r="AD3" s="711">
        <v>2</v>
      </c>
      <c r="AE3" s="711" t="s">
        <v>2336</v>
      </c>
      <c r="AF3" s="711" t="s">
        <v>2325</v>
      </c>
      <c r="AG3" s="710"/>
      <c r="AH3" s="710"/>
      <c r="AI3" s="710"/>
      <c r="AJ3" s="710"/>
    </row>
    <row r="4" spans="1:36" ht="23.25" x14ac:dyDescent="0.5">
      <c r="A4" s="710"/>
      <c r="B4" s="710"/>
      <c r="C4" s="710"/>
      <c r="D4" s="710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2">
        <v>3</v>
      </c>
      <c r="S4" s="713" t="s">
        <v>2337</v>
      </c>
      <c r="T4" s="714">
        <v>6302</v>
      </c>
      <c r="U4" s="711" t="s">
        <v>2327</v>
      </c>
      <c r="V4" s="711">
        <v>1</v>
      </c>
      <c r="W4" s="711">
        <v>3</v>
      </c>
      <c r="X4" s="711" t="s">
        <v>2323</v>
      </c>
      <c r="Y4" s="711">
        <v>67</v>
      </c>
      <c r="Z4" s="711" t="s">
        <v>2328</v>
      </c>
      <c r="AA4" s="711" t="s">
        <v>2328</v>
      </c>
      <c r="AB4" s="711">
        <v>3</v>
      </c>
      <c r="AC4" s="711" t="s">
        <v>2338</v>
      </c>
      <c r="AD4" s="711">
        <v>3</v>
      </c>
      <c r="AE4" s="711" t="s">
        <v>2339</v>
      </c>
      <c r="AF4" s="715" t="s">
        <v>0</v>
      </c>
      <c r="AG4" s="715" t="s">
        <v>2322</v>
      </c>
      <c r="AH4" s="710"/>
      <c r="AI4" s="710"/>
      <c r="AJ4" s="710"/>
    </row>
    <row r="5" spans="1:36" ht="23.25" x14ac:dyDescent="0.5">
      <c r="A5" s="716" t="s">
        <v>2340</v>
      </c>
      <c r="B5" s="1247" t="s">
        <v>2341</v>
      </c>
      <c r="C5" s="1249" t="s">
        <v>2342</v>
      </c>
      <c r="D5" s="1250"/>
      <c r="E5" s="1249" t="s">
        <v>2</v>
      </c>
      <c r="F5" s="1250"/>
      <c r="G5" s="716" t="s">
        <v>2343</v>
      </c>
      <c r="H5" s="1249" t="s">
        <v>72</v>
      </c>
      <c r="I5" s="1253"/>
      <c r="J5" s="1250"/>
      <c r="K5" s="1249" t="s">
        <v>2344</v>
      </c>
      <c r="L5" s="1253"/>
      <c r="M5" s="1250"/>
      <c r="N5" s="1254" t="s">
        <v>6</v>
      </c>
      <c r="O5" s="1256" t="s">
        <v>2345</v>
      </c>
      <c r="P5" s="1257"/>
      <c r="Q5" s="710"/>
      <c r="R5" s="712">
        <v>3</v>
      </c>
      <c r="S5" s="713" t="s">
        <v>2346</v>
      </c>
      <c r="T5" s="714">
        <v>1636.8000000000002</v>
      </c>
      <c r="U5" s="711" t="s">
        <v>2327</v>
      </c>
      <c r="V5" s="711">
        <v>1</v>
      </c>
      <c r="W5" s="711">
        <v>3</v>
      </c>
      <c r="X5" s="711" t="s">
        <v>2323</v>
      </c>
      <c r="Y5" s="711">
        <v>67</v>
      </c>
      <c r="Z5" s="711" t="s">
        <v>2328</v>
      </c>
      <c r="AA5" s="711" t="s">
        <v>2328</v>
      </c>
      <c r="AB5" s="711">
        <v>4</v>
      </c>
      <c r="AC5" s="711" t="s">
        <v>2347</v>
      </c>
      <c r="AD5" s="711">
        <v>4</v>
      </c>
      <c r="AE5" s="711" t="s">
        <v>2348</v>
      </c>
      <c r="AF5" s="711">
        <v>1</v>
      </c>
      <c r="AG5" s="711" t="s">
        <v>2327</v>
      </c>
      <c r="AH5" s="710"/>
      <c r="AI5" s="710"/>
      <c r="AJ5" s="710"/>
    </row>
    <row r="6" spans="1:36" ht="23.25" x14ac:dyDescent="0.5">
      <c r="A6" s="717" t="s">
        <v>35</v>
      </c>
      <c r="B6" s="1248"/>
      <c r="C6" s="1251" t="s">
        <v>2349</v>
      </c>
      <c r="D6" s="1252"/>
      <c r="E6" s="1251"/>
      <c r="F6" s="1252"/>
      <c r="G6" s="717" t="s">
        <v>2349</v>
      </c>
      <c r="H6" s="1251" t="s">
        <v>76</v>
      </c>
      <c r="I6" s="1258"/>
      <c r="J6" s="1252"/>
      <c r="K6" s="1251" t="s">
        <v>2350</v>
      </c>
      <c r="L6" s="1258"/>
      <c r="M6" s="1252"/>
      <c r="N6" s="1255"/>
      <c r="O6" s="1259" t="s">
        <v>2351</v>
      </c>
      <c r="P6" s="1260"/>
      <c r="Q6" s="710"/>
      <c r="R6" s="712">
        <v>3</v>
      </c>
      <c r="S6" s="713" t="s">
        <v>2352</v>
      </c>
      <c r="T6" s="714">
        <v>2046</v>
      </c>
      <c r="U6" s="711" t="s">
        <v>2327</v>
      </c>
      <c r="V6" s="711">
        <v>1</v>
      </c>
      <c r="W6" s="711">
        <v>3</v>
      </c>
      <c r="X6" s="711" t="s">
        <v>2323</v>
      </c>
      <c r="Y6" s="711">
        <v>67</v>
      </c>
      <c r="Z6" s="711" t="s">
        <v>2328</v>
      </c>
      <c r="AA6" s="711" t="s">
        <v>2328</v>
      </c>
      <c r="AB6" s="711">
        <v>5</v>
      </c>
      <c r="AC6" s="711" t="s">
        <v>2332</v>
      </c>
      <c r="AD6" s="711">
        <v>5</v>
      </c>
      <c r="AE6" s="711" t="s">
        <v>2323</v>
      </c>
      <c r="AF6" s="711">
        <v>2</v>
      </c>
      <c r="AG6" s="711" t="s">
        <v>2353</v>
      </c>
      <c r="AH6" s="710"/>
      <c r="AI6" s="710"/>
      <c r="AJ6" s="710"/>
    </row>
    <row r="7" spans="1:36" ht="23.25" x14ac:dyDescent="0.5">
      <c r="A7" s="1229">
        <v>1</v>
      </c>
      <c r="B7" s="1232" t="s">
        <v>2326</v>
      </c>
      <c r="C7" s="718">
        <v>2205.7000000000003</v>
      </c>
      <c r="D7" s="719" t="s">
        <v>2354</v>
      </c>
      <c r="E7" s="718">
        <v>2205.7000000000003</v>
      </c>
      <c r="F7" s="719" t="s">
        <v>2354</v>
      </c>
      <c r="G7" s="720" t="s">
        <v>2355</v>
      </c>
      <c r="H7" s="1235" t="s">
        <v>2327</v>
      </c>
      <c r="I7" s="1236"/>
      <c r="J7" s="1237"/>
      <c r="K7" s="1238" t="s">
        <v>2327</v>
      </c>
      <c r="L7" s="1239"/>
      <c r="M7" s="1240"/>
      <c r="N7" s="1241" t="s">
        <v>10</v>
      </c>
      <c r="O7" s="721" t="s">
        <v>596</v>
      </c>
      <c r="P7" s="722" t="s">
        <v>2356</v>
      </c>
      <c r="Q7" s="710"/>
      <c r="R7" s="712">
        <v>3</v>
      </c>
      <c r="S7" s="713" t="s">
        <v>2357</v>
      </c>
      <c r="T7" s="714">
        <v>1636.8000000000002</v>
      </c>
      <c r="U7" s="711" t="s">
        <v>2327</v>
      </c>
      <c r="V7" s="711">
        <v>1</v>
      </c>
      <c r="W7" s="711">
        <v>3</v>
      </c>
      <c r="X7" s="711" t="s">
        <v>2323</v>
      </c>
      <c r="Y7" s="711">
        <v>67</v>
      </c>
      <c r="Z7" s="711" t="s">
        <v>2328</v>
      </c>
      <c r="AA7" s="711" t="s">
        <v>2328</v>
      </c>
      <c r="AB7" s="711">
        <v>6</v>
      </c>
      <c r="AC7" s="711" t="s">
        <v>2358</v>
      </c>
      <c r="AD7" s="711">
        <v>6</v>
      </c>
      <c r="AE7" s="711" t="s">
        <v>2359</v>
      </c>
      <c r="AF7" s="711">
        <v>3</v>
      </c>
      <c r="AG7" s="711" t="s">
        <v>2360</v>
      </c>
      <c r="AH7" s="710"/>
      <c r="AI7" s="710"/>
      <c r="AJ7" s="710"/>
    </row>
    <row r="8" spans="1:36" ht="23.25" x14ac:dyDescent="0.5">
      <c r="A8" s="1230"/>
      <c r="B8" s="1233"/>
      <c r="C8" s="723"/>
      <c r="D8" s="724"/>
      <c r="E8" s="723"/>
      <c r="F8" s="724"/>
      <c r="G8" s="725" t="s">
        <v>2361</v>
      </c>
      <c r="H8" s="726"/>
      <c r="I8" s="727" t="s">
        <v>42</v>
      </c>
      <c r="J8" s="728"/>
      <c r="K8" s="729"/>
      <c r="L8" s="730" t="s">
        <v>42</v>
      </c>
      <c r="M8" s="731"/>
      <c r="N8" s="1242"/>
      <c r="O8" s="732" t="s">
        <v>231</v>
      </c>
      <c r="P8" s="733"/>
      <c r="Q8" s="710"/>
      <c r="R8" s="712">
        <v>3</v>
      </c>
      <c r="S8" s="713" t="s">
        <v>2362</v>
      </c>
      <c r="T8" s="714">
        <v>1636.8000000000002</v>
      </c>
      <c r="U8" s="711" t="s">
        <v>2327</v>
      </c>
      <c r="V8" s="711">
        <v>1</v>
      </c>
      <c r="W8" s="711">
        <v>3</v>
      </c>
      <c r="X8" s="711" t="s">
        <v>2323</v>
      </c>
      <c r="Y8" s="711">
        <v>67</v>
      </c>
      <c r="Z8" s="711" t="s">
        <v>2328</v>
      </c>
      <c r="AA8" s="711" t="s">
        <v>2328</v>
      </c>
      <c r="AB8" s="711">
        <v>7</v>
      </c>
      <c r="AC8" s="711" t="s">
        <v>2363</v>
      </c>
      <c r="AD8" s="711">
        <v>7</v>
      </c>
      <c r="AE8" s="711" t="s">
        <v>2364</v>
      </c>
      <c r="AF8" s="711">
        <v>4</v>
      </c>
      <c r="AG8" s="711" t="s">
        <v>2365</v>
      </c>
      <c r="AH8" s="710"/>
      <c r="AI8" s="710"/>
      <c r="AJ8" s="710"/>
    </row>
    <row r="9" spans="1:36" ht="23.25" x14ac:dyDescent="0.5">
      <c r="A9" s="1231"/>
      <c r="B9" s="1234"/>
      <c r="C9" s="734"/>
      <c r="D9" s="735"/>
      <c r="E9" s="734"/>
      <c r="F9" s="736"/>
      <c r="G9" s="737"/>
      <c r="H9" s="710"/>
      <c r="I9" s="738">
        <v>2205.7000000000003</v>
      </c>
      <c r="J9" s="739" t="s">
        <v>2354</v>
      </c>
      <c r="K9" s="710"/>
      <c r="L9" s="740">
        <v>2205.7000000000003</v>
      </c>
      <c r="M9" s="741" t="s">
        <v>2354</v>
      </c>
      <c r="N9" s="1243"/>
      <c r="O9" s="742" t="s">
        <v>2328</v>
      </c>
      <c r="P9" s="743"/>
      <c r="Q9" s="710"/>
      <c r="R9" s="712">
        <v>3</v>
      </c>
      <c r="S9" s="713" t="s">
        <v>2366</v>
      </c>
      <c r="T9" s="714">
        <v>2220</v>
      </c>
      <c r="U9" s="711" t="s">
        <v>2353</v>
      </c>
      <c r="V9" s="711">
        <v>2</v>
      </c>
      <c r="W9" s="711">
        <v>3</v>
      </c>
      <c r="X9" s="711" t="s">
        <v>2323</v>
      </c>
      <c r="Y9" s="711">
        <v>67</v>
      </c>
      <c r="Z9" s="711" t="s">
        <v>2328</v>
      </c>
      <c r="AA9" s="711" t="s">
        <v>2328</v>
      </c>
      <c r="AB9" s="711">
        <v>8</v>
      </c>
      <c r="AC9" s="711" t="s">
        <v>2367</v>
      </c>
      <c r="AD9" s="711">
        <v>8</v>
      </c>
      <c r="AE9" s="711" t="s">
        <v>2368</v>
      </c>
      <c r="AF9" s="711">
        <v>5</v>
      </c>
      <c r="AG9" s="711" t="s">
        <v>2369</v>
      </c>
      <c r="AH9" s="710"/>
      <c r="AI9" s="710"/>
      <c r="AJ9" s="710"/>
    </row>
    <row r="10" spans="1:36" ht="23.25" x14ac:dyDescent="0.5">
      <c r="A10" s="1229">
        <v>2</v>
      </c>
      <c r="B10" s="1232" t="s">
        <v>2334</v>
      </c>
      <c r="C10" s="718">
        <v>6302</v>
      </c>
      <c r="D10" s="719" t="s">
        <v>2354</v>
      </c>
      <c r="E10" s="718">
        <v>6302</v>
      </c>
      <c r="F10" s="719" t="s">
        <v>2354</v>
      </c>
      <c r="G10" s="720" t="s">
        <v>2355</v>
      </c>
      <c r="H10" s="1235" t="s">
        <v>2327</v>
      </c>
      <c r="I10" s="1236"/>
      <c r="J10" s="1237"/>
      <c r="K10" s="1238" t="s">
        <v>2327</v>
      </c>
      <c r="L10" s="1239"/>
      <c r="M10" s="1240"/>
      <c r="N10" s="1241" t="s">
        <v>10</v>
      </c>
      <c r="O10" s="721" t="s">
        <v>596</v>
      </c>
      <c r="P10" s="722" t="s">
        <v>2370</v>
      </c>
      <c r="Q10" s="710"/>
      <c r="R10" s="712">
        <v>3</v>
      </c>
      <c r="S10" s="713" t="s">
        <v>2371</v>
      </c>
      <c r="T10" s="714">
        <v>1580</v>
      </c>
      <c r="U10" s="711" t="s">
        <v>2353</v>
      </c>
      <c r="V10" s="711">
        <v>2</v>
      </c>
      <c r="W10" s="711">
        <v>3</v>
      </c>
      <c r="X10" s="711" t="s">
        <v>2323</v>
      </c>
      <c r="Y10" s="711">
        <v>67</v>
      </c>
      <c r="Z10" s="711" t="s">
        <v>2328</v>
      </c>
      <c r="AA10" s="711" t="s">
        <v>2328</v>
      </c>
      <c r="AB10" s="711">
        <v>9</v>
      </c>
      <c r="AC10" s="711" t="s">
        <v>2372</v>
      </c>
      <c r="AD10" s="711">
        <v>9</v>
      </c>
      <c r="AE10" s="711" t="s">
        <v>2373</v>
      </c>
      <c r="AF10" s="711">
        <v>6</v>
      </c>
      <c r="AG10" s="711" t="s">
        <v>2374</v>
      </c>
      <c r="AH10" s="710"/>
      <c r="AI10" s="710"/>
      <c r="AJ10" s="710"/>
    </row>
    <row r="11" spans="1:36" ht="23.25" x14ac:dyDescent="0.5">
      <c r="A11" s="1230"/>
      <c r="B11" s="1233"/>
      <c r="C11" s="723"/>
      <c r="D11" s="724"/>
      <c r="E11" s="723"/>
      <c r="F11" s="724"/>
      <c r="G11" s="725" t="s">
        <v>2361</v>
      </c>
      <c r="H11" s="726"/>
      <c r="I11" s="727" t="s">
        <v>42</v>
      </c>
      <c r="J11" s="728"/>
      <c r="K11" s="729"/>
      <c r="L11" s="730" t="s">
        <v>42</v>
      </c>
      <c r="M11" s="731"/>
      <c r="N11" s="1242"/>
      <c r="O11" s="732" t="s">
        <v>231</v>
      </c>
      <c r="P11" s="733"/>
      <c r="Q11" s="710"/>
      <c r="R11" s="712">
        <v>3</v>
      </c>
      <c r="S11" s="713" t="s">
        <v>2375</v>
      </c>
      <c r="T11" s="714">
        <v>1580</v>
      </c>
      <c r="U11" s="711" t="s">
        <v>2353</v>
      </c>
      <c r="V11" s="711">
        <v>2</v>
      </c>
      <c r="W11" s="711">
        <v>3</v>
      </c>
      <c r="X11" s="711" t="s">
        <v>2323</v>
      </c>
      <c r="Y11" s="711">
        <v>67</v>
      </c>
      <c r="Z11" s="711" t="s">
        <v>2328</v>
      </c>
      <c r="AA11" s="711" t="s">
        <v>2328</v>
      </c>
      <c r="AB11" s="711">
        <v>10</v>
      </c>
      <c r="AC11" s="711" t="s">
        <v>2376</v>
      </c>
      <c r="AD11" s="711">
        <v>10</v>
      </c>
      <c r="AE11" s="711" t="s">
        <v>2377</v>
      </c>
      <c r="AF11" s="711">
        <v>7</v>
      </c>
      <c r="AG11" s="711" t="s">
        <v>2378</v>
      </c>
      <c r="AH11" s="710"/>
      <c r="AI11" s="710"/>
      <c r="AJ11" s="710"/>
    </row>
    <row r="12" spans="1:36" ht="23.25" x14ac:dyDescent="0.5">
      <c r="A12" s="1231"/>
      <c r="B12" s="1234"/>
      <c r="C12" s="734"/>
      <c r="D12" s="735"/>
      <c r="E12" s="734"/>
      <c r="F12" s="735"/>
      <c r="G12" s="737"/>
      <c r="H12" s="744"/>
      <c r="I12" s="738">
        <v>6302</v>
      </c>
      <c r="J12" s="739" t="s">
        <v>2354</v>
      </c>
      <c r="K12" s="745"/>
      <c r="L12" s="740">
        <v>6302</v>
      </c>
      <c r="M12" s="741" t="s">
        <v>2354</v>
      </c>
      <c r="N12" s="1243"/>
      <c r="O12" s="742" t="s">
        <v>2328</v>
      </c>
      <c r="P12" s="746"/>
      <c r="Q12" s="710"/>
      <c r="R12" s="712">
        <v>3</v>
      </c>
      <c r="S12" s="713" t="s">
        <v>2379</v>
      </c>
      <c r="T12" s="714">
        <v>6540</v>
      </c>
      <c r="U12" s="711" t="s">
        <v>2353</v>
      </c>
      <c r="V12" s="711">
        <v>2</v>
      </c>
      <c r="W12" s="711">
        <v>3</v>
      </c>
      <c r="X12" s="711" t="s">
        <v>2323</v>
      </c>
      <c r="Y12" s="711">
        <v>67</v>
      </c>
      <c r="Z12" s="711" t="s">
        <v>2328</v>
      </c>
      <c r="AA12" s="711" t="s">
        <v>2328</v>
      </c>
      <c r="AB12" s="711">
        <v>11</v>
      </c>
      <c r="AC12" s="711" t="s">
        <v>2380</v>
      </c>
      <c r="AD12" s="711">
        <v>11</v>
      </c>
      <c r="AE12" s="711" t="s">
        <v>2381</v>
      </c>
      <c r="AF12" s="711">
        <v>8</v>
      </c>
      <c r="AG12" s="711" t="s">
        <v>2382</v>
      </c>
      <c r="AH12" s="710"/>
      <c r="AI12" s="710"/>
      <c r="AJ12" s="710"/>
    </row>
    <row r="13" spans="1:36" ht="23.25" x14ac:dyDescent="0.5">
      <c r="A13" s="1229">
        <v>3</v>
      </c>
      <c r="B13" s="1232" t="s">
        <v>2337</v>
      </c>
      <c r="C13" s="718">
        <v>6302</v>
      </c>
      <c r="D13" s="719" t="s">
        <v>2354</v>
      </c>
      <c r="E13" s="718">
        <v>6302</v>
      </c>
      <c r="F13" s="719" t="s">
        <v>2354</v>
      </c>
      <c r="G13" s="720" t="s">
        <v>2355</v>
      </c>
      <c r="H13" s="1235" t="s">
        <v>2327</v>
      </c>
      <c r="I13" s="1236"/>
      <c r="J13" s="1237"/>
      <c r="K13" s="1238" t="s">
        <v>2327</v>
      </c>
      <c r="L13" s="1239"/>
      <c r="M13" s="1240"/>
      <c r="N13" s="1241" t="s">
        <v>10</v>
      </c>
      <c r="O13" s="721" t="s">
        <v>596</v>
      </c>
      <c r="P13" s="722" t="s">
        <v>2383</v>
      </c>
      <c r="Q13" s="710"/>
      <c r="R13" s="712">
        <v>3</v>
      </c>
      <c r="S13" s="713" t="s">
        <v>2384</v>
      </c>
      <c r="T13" s="714">
        <v>6770</v>
      </c>
      <c r="U13" s="711" t="s">
        <v>2353</v>
      </c>
      <c r="V13" s="711">
        <v>2</v>
      </c>
      <c r="W13" s="711">
        <v>3</v>
      </c>
      <c r="X13" s="711" t="s">
        <v>2323</v>
      </c>
      <c r="Y13" s="711">
        <v>67</v>
      </c>
      <c r="Z13" s="711" t="s">
        <v>2328</v>
      </c>
      <c r="AA13" s="711" t="s">
        <v>2328</v>
      </c>
      <c r="AB13" s="711">
        <v>12</v>
      </c>
      <c r="AC13" s="711" t="s">
        <v>2385</v>
      </c>
      <c r="AD13" s="711">
        <v>12</v>
      </c>
      <c r="AE13" s="711" t="s">
        <v>2386</v>
      </c>
      <c r="AF13" s="711">
        <v>9</v>
      </c>
      <c r="AG13" s="711" t="s">
        <v>2387</v>
      </c>
      <c r="AH13" s="710"/>
      <c r="AI13" s="710"/>
      <c r="AJ13" s="710"/>
    </row>
    <row r="14" spans="1:36" ht="23.25" x14ac:dyDescent="0.5">
      <c r="A14" s="1230"/>
      <c r="B14" s="1233"/>
      <c r="C14" s="723"/>
      <c r="D14" s="724"/>
      <c r="E14" s="723"/>
      <c r="F14" s="724"/>
      <c r="G14" s="725" t="s">
        <v>2361</v>
      </c>
      <c r="H14" s="726"/>
      <c r="I14" s="727" t="s">
        <v>42</v>
      </c>
      <c r="J14" s="728"/>
      <c r="K14" s="729"/>
      <c r="L14" s="730" t="s">
        <v>42</v>
      </c>
      <c r="M14" s="731"/>
      <c r="N14" s="1242"/>
      <c r="O14" s="732" t="s">
        <v>231</v>
      </c>
      <c r="P14" s="733"/>
      <c r="Q14" s="710"/>
      <c r="R14" s="712">
        <v>3</v>
      </c>
      <c r="S14" s="713" t="s">
        <v>2388</v>
      </c>
      <c r="T14" s="714">
        <v>6100</v>
      </c>
      <c r="U14" s="711" t="s">
        <v>2353</v>
      </c>
      <c r="V14" s="711">
        <v>2</v>
      </c>
      <c r="W14" s="711">
        <v>3</v>
      </c>
      <c r="X14" s="711" t="s">
        <v>2323</v>
      </c>
      <c r="Y14" s="711">
        <v>67</v>
      </c>
      <c r="Z14" s="711" t="s">
        <v>2328</v>
      </c>
      <c r="AA14" s="711" t="s">
        <v>2328</v>
      </c>
      <c r="AB14" s="710"/>
      <c r="AC14" s="710"/>
      <c r="AD14" s="710"/>
      <c r="AE14" s="710"/>
      <c r="AF14" s="711">
        <v>10</v>
      </c>
      <c r="AG14" s="711" t="s">
        <v>2389</v>
      </c>
      <c r="AH14" s="710"/>
      <c r="AI14" s="710"/>
      <c r="AJ14" s="710"/>
    </row>
    <row r="15" spans="1:36" ht="23.25" x14ac:dyDescent="0.5">
      <c r="A15" s="1231"/>
      <c r="B15" s="1234"/>
      <c r="C15" s="734"/>
      <c r="D15" s="735"/>
      <c r="E15" s="734"/>
      <c r="F15" s="735"/>
      <c r="G15" s="737"/>
      <c r="H15" s="744"/>
      <c r="I15" s="738">
        <v>6302</v>
      </c>
      <c r="J15" s="739" t="s">
        <v>2354</v>
      </c>
      <c r="K15" s="745"/>
      <c r="L15" s="740">
        <v>6302</v>
      </c>
      <c r="M15" s="741" t="s">
        <v>2354</v>
      </c>
      <c r="N15" s="1243"/>
      <c r="O15" s="742" t="s">
        <v>2328</v>
      </c>
      <c r="P15" s="746"/>
      <c r="Q15" s="710"/>
      <c r="R15" s="712">
        <v>3</v>
      </c>
      <c r="S15" s="713" t="s">
        <v>2390</v>
      </c>
      <c r="T15" s="714">
        <v>4030</v>
      </c>
      <c r="U15" s="711" t="s">
        <v>2353</v>
      </c>
      <c r="V15" s="711">
        <v>2</v>
      </c>
      <c r="W15" s="711">
        <v>3</v>
      </c>
      <c r="X15" s="711" t="s">
        <v>2323</v>
      </c>
      <c r="Y15" s="711">
        <v>67</v>
      </c>
      <c r="Z15" s="711" t="s">
        <v>2328</v>
      </c>
      <c r="AA15" s="711" t="s">
        <v>2328</v>
      </c>
      <c r="AB15" s="710"/>
      <c r="AC15" s="710"/>
      <c r="AD15" s="710"/>
      <c r="AE15" s="710"/>
      <c r="AF15" s="711">
        <v>11</v>
      </c>
      <c r="AG15" s="711" t="s">
        <v>2391</v>
      </c>
      <c r="AH15" s="747">
        <v>3530400213401</v>
      </c>
      <c r="AI15" s="710"/>
      <c r="AJ15" s="710"/>
    </row>
    <row r="16" spans="1:36" ht="23.25" x14ac:dyDescent="0.5">
      <c r="A16" s="1229">
        <v>4</v>
      </c>
      <c r="B16" s="1232" t="s">
        <v>2346</v>
      </c>
      <c r="C16" s="718">
        <v>1636.8000000000002</v>
      </c>
      <c r="D16" s="719" t="s">
        <v>2354</v>
      </c>
      <c r="E16" s="718">
        <v>1636.8000000000002</v>
      </c>
      <c r="F16" s="719" t="s">
        <v>2354</v>
      </c>
      <c r="G16" s="720" t="s">
        <v>2355</v>
      </c>
      <c r="H16" s="1235" t="s">
        <v>2327</v>
      </c>
      <c r="I16" s="1236"/>
      <c r="J16" s="1237"/>
      <c r="K16" s="1238" t="s">
        <v>2327</v>
      </c>
      <c r="L16" s="1239"/>
      <c r="M16" s="1240"/>
      <c r="N16" s="1241" t="s">
        <v>10</v>
      </c>
      <c r="O16" s="721" t="s">
        <v>596</v>
      </c>
      <c r="P16" s="722" t="s">
        <v>2392</v>
      </c>
      <c r="Q16" s="710"/>
      <c r="R16" s="712">
        <v>3</v>
      </c>
      <c r="S16" s="713" t="s">
        <v>2393</v>
      </c>
      <c r="T16" s="714">
        <v>1050</v>
      </c>
      <c r="U16" s="711" t="s">
        <v>2353</v>
      </c>
      <c r="V16" s="711">
        <v>2</v>
      </c>
      <c r="W16" s="711">
        <v>3</v>
      </c>
      <c r="X16" s="711" t="s">
        <v>2323</v>
      </c>
      <c r="Y16" s="711">
        <v>67</v>
      </c>
      <c r="Z16" s="711" t="s">
        <v>2328</v>
      </c>
      <c r="AA16" s="711" t="s">
        <v>2328</v>
      </c>
      <c r="AB16" s="710"/>
      <c r="AC16" s="710"/>
      <c r="AD16" s="710"/>
      <c r="AE16" s="710"/>
      <c r="AF16" s="711">
        <v>12</v>
      </c>
      <c r="AG16" s="711" t="s">
        <v>2394</v>
      </c>
      <c r="AH16" s="710"/>
      <c r="AI16" s="710"/>
      <c r="AJ16" s="710"/>
    </row>
    <row r="17" spans="1:34" ht="23.25" x14ac:dyDescent="0.5">
      <c r="A17" s="1230"/>
      <c r="B17" s="1233"/>
      <c r="C17" s="723"/>
      <c r="D17" s="724"/>
      <c r="E17" s="723"/>
      <c r="F17" s="724"/>
      <c r="G17" s="725" t="s">
        <v>2361</v>
      </c>
      <c r="H17" s="726"/>
      <c r="I17" s="727" t="s">
        <v>42</v>
      </c>
      <c r="J17" s="728"/>
      <c r="K17" s="729"/>
      <c r="L17" s="730" t="s">
        <v>42</v>
      </c>
      <c r="M17" s="731"/>
      <c r="N17" s="1242"/>
      <c r="O17" s="732" t="s">
        <v>231</v>
      </c>
      <c r="P17" s="733"/>
      <c r="Q17" s="710"/>
      <c r="R17" s="712">
        <v>3</v>
      </c>
      <c r="S17" s="713" t="s">
        <v>2395</v>
      </c>
      <c r="T17" s="714">
        <v>4700</v>
      </c>
      <c r="U17" s="711" t="s">
        <v>2353</v>
      </c>
      <c r="V17" s="711">
        <v>2</v>
      </c>
      <c r="W17" s="711">
        <v>3</v>
      </c>
      <c r="X17" s="711" t="s">
        <v>2323</v>
      </c>
      <c r="Y17" s="711">
        <v>67</v>
      </c>
      <c r="Z17" s="711" t="s">
        <v>2328</v>
      </c>
      <c r="AA17" s="711" t="s">
        <v>2328</v>
      </c>
      <c r="AB17" s="710"/>
      <c r="AC17" s="710"/>
      <c r="AD17" s="710"/>
      <c r="AE17" s="710"/>
      <c r="AF17" s="711">
        <v>13</v>
      </c>
      <c r="AG17" s="711" t="s">
        <v>2327</v>
      </c>
      <c r="AH17" s="710"/>
    </row>
    <row r="18" spans="1:34" ht="23.25" x14ac:dyDescent="0.5">
      <c r="A18" s="1231"/>
      <c r="B18" s="1234"/>
      <c r="C18" s="734"/>
      <c r="D18" s="735"/>
      <c r="E18" s="734"/>
      <c r="F18" s="735"/>
      <c r="G18" s="737"/>
      <c r="H18" s="744"/>
      <c r="I18" s="738">
        <v>1636.8000000000002</v>
      </c>
      <c r="J18" s="739" t="s">
        <v>2354</v>
      </c>
      <c r="K18" s="745"/>
      <c r="L18" s="740">
        <v>1636.8000000000002</v>
      </c>
      <c r="M18" s="741" t="s">
        <v>2354</v>
      </c>
      <c r="N18" s="1243"/>
      <c r="O18" s="742" t="s">
        <v>2328</v>
      </c>
      <c r="P18" s="746"/>
      <c r="Q18" s="710"/>
      <c r="R18" s="712">
        <v>3</v>
      </c>
      <c r="S18" s="713" t="s">
        <v>2396</v>
      </c>
      <c r="T18" s="714">
        <v>3600</v>
      </c>
      <c r="U18" s="711" t="s">
        <v>2353</v>
      </c>
      <c r="V18" s="711">
        <v>2</v>
      </c>
      <c r="W18" s="711">
        <v>3</v>
      </c>
      <c r="X18" s="711" t="s">
        <v>2323</v>
      </c>
      <c r="Y18" s="711">
        <v>67</v>
      </c>
      <c r="Z18" s="711" t="s">
        <v>2328</v>
      </c>
      <c r="AA18" s="711" t="s">
        <v>2328</v>
      </c>
      <c r="AB18" s="710"/>
      <c r="AC18" s="710"/>
      <c r="AD18" s="710"/>
      <c r="AE18" s="710"/>
      <c r="AF18" s="711">
        <v>14</v>
      </c>
      <c r="AG18" s="711" t="s">
        <v>2397</v>
      </c>
      <c r="AH18" s="710"/>
    </row>
    <row r="19" spans="1:34" ht="23.25" x14ac:dyDescent="0.5">
      <c r="A19" s="1229">
        <v>5</v>
      </c>
      <c r="B19" s="1232" t="s">
        <v>2352</v>
      </c>
      <c r="C19" s="718">
        <v>2046</v>
      </c>
      <c r="D19" s="719" t="s">
        <v>2354</v>
      </c>
      <c r="E19" s="718">
        <v>2046</v>
      </c>
      <c r="F19" s="719" t="s">
        <v>2354</v>
      </c>
      <c r="G19" s="720" t="s">
        <v>2355</v>
      </c>
      <c r="H19" s="1235" t="s">
        <v>2327</v>
      </c>
      <c r="I19" s="1236"/>
      <c r="J19" s="1237"/>
      <c r="K19" s="1238" t="s">
        <v>2327</v>
      </c>
      <c r="L19" s="1239"/>
      <c r="M19" s="1240"/>
      <c r="N19" s="1241" t="s">
        <v>10</v>
      </c>
      <c r="O19" s="721" t="s">
        <v>596</v>
      </c>
      <c r="P19" s="722" t="s">
        <v>2398</v>
      </c>
      <c r="Q19" s="710"/>
      <c r="R19" s="712">
        <v>3</v>
      </c>
      <c r="S19" s="713" t="s">
        <v>2399</v>
      </c>
      <c r="T19" s="714">
        <v>8150</v>
      </c>
      <c r="U19" s="711" t="s">
        <v>2353</v>
      </c>
      <c r="V19" s="711">
        <v>2</v>
      </c>
      <c r="W19" s="711">
        <v>3</v>
      </c>
      <c r="X19" s="711" t="s">
        <v>2323</v>
      </c>
      <c r="Y19" s="711">
        <v>67</v>
      </c>
      <c r="Z19" s="711" t="s">
        <v>2328</v>
      </c>
      <c r="AA19" s="711" t="s">
        <v>2328</v>
      </c>
      <c r="AB19" s="710"/>
      <c r="AC19" s="710"/>
      <c r="AD19" s="710"/>
      <c r="AE19" s="710"/>
      <c r="AF19" s="711">
        <v>15</v>
      </c>
      <c r="AG19" s="711" t="s">
        <v>2400</v>
      </c>
      <c r="AH19" s="710"/>
    </row>
    <row r="20" spans="1:34" ht="23.25" x14ac:dyDescent="0.5">
      <c r="A20" s="1230"/>
      <c r="B20" s="1233"/>
      <c r="C20" s="723"/>
      <c r="D20" s="724"/>
      <c r="E20" s="723"/>
      <c r="F20" s="724"/>
      <c r="G20" s="725" t="s">
        <v>2361</v>
      </c>
      <c r="H20" s="726"/>
      <c r="I20" s="727" t="s">
        <v>42</v>
      </c>
      <c r="J20" s="728"/>
      <c r="K20" s="729"/>
      <c r="L20" s="730" t="s">
        <v>42</v>
      </c>
      <c r="M20" s="731"/>
      <c r="N20" s="1242"/>
      <c r="O20" s="732" t="s">
        <v>231</v>
      </c>
      <c r="P20" s="733"/>
      <c r="Q20" s="710"/>
      <c r="R20" s="712">
        <v>3</v>
      </c>
      <c r="S20" s="713" t="s">
        <v>2401</v>
      </c>
      <c r="T20" s="714">
        <v>9120</v>
      </c>
      <c r="U20" s="711" t="s">
        <v>2360</v>
      </c>
      <c r="V20" s="711">
        <v>3</v>
      </c>
      <c r="W20" s="711">
        <v>3</v>
      </c>
      <c r="X20" s="711" t="s">
        <v>2323</v>
      </c>
      <c r="Y20" s="711">
        <v>67</v>
      </c>
      <c r="Z20" s="711" t="s">
        <v>2328</v>
      </c>
      <c r="AA20" s="711" t="s">
        <v>2328</v>
      </c>
      <c r="AB20" s="710"/>
      <c r="AC20" s="710"/>
      <c r="AD20" s="710"/>
      <c r="AE20" s="710"/>
      <c r="AF20" s="711">
        <v>16</v>
      </c>
      <c r="AG20" s="711" t="s">
        <v>2402</v>
      </c>
      <c r="AH20" s="710"/>
    </row>
    <row r="21" spans="1:34" ht="23.25" x14ac:dyDescent="0.5">
      <c r="A21" s="1231"/>
      <c r="B21" s="1234"/>
      <c r="C21" s="734"/>
      <c r="D21" s="735"/>
      <c r="E21" s="734"/>
      <c r="F21" s="735"/>
      <c r="G21" s="737"/>
      <c r="H21" s="744"/>
      <c r="I21" s="738">
        <v>2046</v>
      </c>
      <c r="J21" s="739" t="s">
        <v>2354</v>
      </c>
      <c r="K21" s="745"/>
      <c r="L21" s="740">
        <v>2046</v>
      </c>
      <c r="M21" s="741" t="s">
        <v>2354</v>
      </c>
      <c r="N21" s="1243"/>
      <c r="O21" s="742" t="s">
        <v>2328</v>
      </c>
      <c r="P21" s="746"/>
      <c r="Q21" s="710"/>
      <c r="R21" s="712">
        <v>3</v>
      </c>
      <c r="S21" s="748" t="s">
        <v>2403</v>
      </c>
      <c r="T21" s="714">
        <v>9900</v>
      </c>
      <c r="U21" s="711" t="s">
        <v>2360</v>
      </c>
      <c r="V21" s="711">
        <v>3</v>
      </c>
      <c r="W21" s="711">
        <v>3</v>
      </c>
      <c r="X21" s="711" t="s">
        <v>2323</v>
      </c>
      <c r="Y21" s="711">
        <v>67</v>
      </c>
      <c r="Z21" s="711" t="s">
        <v>2328</v>
      </c>
      <c r="AA21" s="711" t="s">
        <v>2328</v>
      </c>
      <c r="AB21" s="710"/>
      <c r="AC21" s="710"/>
      <c r="AD21" s="710"/>
      <c r="AE21" s="710"/>
      <c r="AF21" s="711">
        <v>17</v>
      </c>
      <c r="AG21" s="711" t="s">
        <v>2404</v>
      </c>
      <c r="AH21" s="749" t="s">
        <v>2405</v>
      </c>
    </row>
    <row r="22" spans="1:34" ht="23.25" x14ac:dyDescent="0.5">
      <c r="A22" s="1229">
        <v>6</v>
      </c>
      <c r="B22" s="1232" t="s">
        <v>2357</v>
      </c>
      <c r="C22" s="718">
        <v>1636.8000000000002</v>
      </c>
      <c r="D22" s="719" t="s">
        <v>2354</v>
      </c>
      <c r="E22" s="718">
        <v>1636.8000000000002</v>
      </c>
      <c r="F22" s="719" t="s">
        <v>2354</v>
      </c>
      <c r="G22" s="720" t="s">
        <v>2355</v>
      </c>
      <c r="H22" s="1235" t="s">
        <v>2327</v>
      </c>
      <c r="I22" s="1236"/>
      <c r="J22" s="1237"/>
      <c r="K22" s="1238" t="s">
        <v>2327</v>
      </c>
      <c r="L22" s="1239"/>
      <c r="M22" s="1240"/>
      <c r="N22" s="1241" t="s">
        <v>10</v>
      </c>
      <c r="O22" s="721" t="s">
        <v>596</v>
      </c>
      <c r="P22" s="722" t="s">
        <v>2406</v>
      </c>
      <c r="Q22" s="710"/>
      <c r="R22" s="712">
        <v>3</v>
      </c>
      <c r="S22" s="713" t="s">
        <v>2407</v>
      </c>
      <c r="T22" s="714">
        <v>2700</v>
      </c>
      <c r="U22" s="711" t="s">
        <v>2394</v>
      </c>
      <c r="V22" s="711">
        <v>12</v>
      </c>
      <c r="W22" s="711">
        <v>3</v>
      </c>
      <c r="X22" s="711" t="s">
        <v>2323</v>
      </c>
      <c r="Y22" s="711">
        <v>67</v>
      </c>
      <c r="Z22" s="711" t="s">
        <v>2328</v>
      </c>
      <c r="AA22" s="711" t="s">
        <v>2328</v>
      </c>
      <c r="AB22" s="710"/>
      <c r="AC22" s="710"/>
      <c r="AD22" s="710"/>
      <c r="AE22" s="710"/>
      <c r="AF22" s="711">
        <v>18</v>
      </c>
      <c r="AG22" s="711" t="s">
        <v>2408</v>
      </c>
      <c r="AH22" s="710"/>
    </row>
    <row r="23" spans="1:34" ht="23.25" x14ac:dyDescent="0.5">
      <c r="A23" s="1230"/>
      <c r="B23" s="1233"/>
      <c r="C23" s="723"/>
      <c r="D23" s="724"/>
      <c r="E23" s="723"/>
      <c r="F23" s="724"/>
      <c r="G23" s="725" t="s">
        <v>2361</v>
      </c>
      <c r="H23" s="726"/>
      <c r="I23" s="727" t="s">
        <v>42</v>
      </c>
      <c r="J23" s="728"/>
      <c r="K23" s="729"/>
      <c r="L23" s="730" t="s">
        <v>42</v>
      </c>
      <c r="M23" s="731"/>
      <c r="N23" s="1242"/>
      <c r="O23" s="732" t="s">
        <v>231</v>
      </c>
      <c r="P23" s="733"/>
      <c r="Q23" s="710"/>
      <c r="R23" s="712">
        <v>3</v>
      </c>
      <c r="S23" s="713" t="s">
        <v>2409</v>
      </c>
      <c r="T23" s="714">
        <v>15300</v>
      </c>
      <c r="U23" s="711" t="s">
        <v>2410</v>
      </c>
      <c r="V23" s="711">
        <v>26</v>
      </c>
      <c r="W23" s="711">
        <v>3</v>
      </c>
      <c r="X23" s="711" t="s">
        <v>2323</v>
      </c>
      <c r="Y23" s="711">
        <v>67</v>
      </c>
      <c r="Z23" s="711" t="s">
        <v>2328</v>
      </c>
      <c r="AA23" s="711" t="s">
        <v>2328</v>
      </c>
      <c r="AB23" s="710"/>
      <c r="AC23" s="710"/>
      <c r="AD23" s="710"/>
      <c r="AE23" s="710"/>
      <c r="AF23" s="711">
        <v>19</v>
      </c>
      <c r="AG23" s="711" t="s">
        <v>2411</v>
      </c>
      <c r="AH23" s="710"/>
    </row>
    <row r="24" spans="1:34" ht="23.25" x14ac:dyDescent="0.5">
      <c r="A24" s="1231"/>
      <c r="B24" s="1234"/>
      <c r="C24" s="734"/>
      <c r="D24" s="735"/>
      <c r="E24" s="734"/>
      <c r="F24" s="735"/>
      <c r="G24" s="737"/>
      <c r="H24" s="744"/>
      <c r="I24" s="738">
        <v>1636.8000000000002</v>
      </c>
      <c r="J24" s="739" t="s">
        <v>2354</v>
      </c>
      <c r="K24" s="745"/>
      <c r="L24" s="740">
        <v>1636.8000000000002</v>
      </c>
      <c r="M24" s="741" t="s">
        <v>2354</v>
      </c>
      <c r="N24" s="1243"/>
      <c r="O24" s="742" t="s">
        <v>2328</v>
      </c>
      <c r="P24" s="746"/>
      <c r="Q24" s="710"/>
      <c r="R24" s="712">
        <v>6</v>
      </c>
      <c r="S24" s="713" t="s">
        <v>2326</v>
      </c>
      <c r="T24" s="714">
        <v>2205.7000000000003</v>
      </c>
      <c r="U24" s="711" t="s">
        <v>2327</v>
      </c>
      <c r="V24" s="711">
        <v>1</v>
      </c>
      <c r="W24" s="711">
        <v>6</v>
      </c>
      <c r="X24" s="711" t="s">
        <v>2323</v>
      </c>
      <c r="Y24" s="711">
        <v>67</v>
      </c>
      <c r="Z24" s="711" t="s">
        <v>2412</v>
      </c>
      <c r="AA24" s="711" t="s">
        <v>2412</v>
      </c>
      <c r="AB24" s="710"/>
      <c r="AC24" s="710"/>
      <c r="AD24" s="710"/>
      <c r="AE24" s="710"/>
      <c r="AF24" s="711">
        <v>20</v>
      </c>
      <c r="AG24" s="711" t="s">
        <v>2413</v>
      </c>
      <c r="AH24" s="710"/>
    </row>
    <row r="25" spans="1:34" ht="23.25" x14ac:dyDescent="0.5">
      <c r="A25" s="1229">
        <v>7</v>
      </c>
      <c r="B25" s="1232" t="s">
        <v>2362</v>
      </c>
      <c r="C25" s="718">
        <v>1636.8000000000002</v>
      </c>
      <c r="D25" s="719" t="s">
        <v>2354</v>
      </c>
      <c r="E25" s="718">
        <v>1636.8000000000002</v>
      </c>
      <c r="F25" s="719" t="s">
        <v>2354</v>
      </c>
      <c r="G25" s="720" t="s">
        <v>2355</v>
      </c>
      <c r="H25" s="1235" t="s">
        <v>2327</v>
      </c>
      <c r="I25" s="1236"/>
      <c r="J25" s="1237"/>
      <c r="K25" s="1238" t="s">
        <v>2327</v>
      </c>
      <c r="L25" s="1239"/>
      <c r="M25" s="1240"/>
      <c r="N25" s="1241" t="s">
        <v>10</v>
      </c>
      <c r="O25" s="721" t="s">
        <v>596</v>
      </c>
      <c r="P25" s="722" t="s">
        <v>2414</v>
      </c>
      <c r="Q25" s="710"/>
      <c r="R25" s="712">
        <v>6</v>
      </c>
      <c r="S25" s="713" t="s">
        <v>2415</v>
      </c>
      <c r="T25" s="714">
        <v>6302</v>
      </c>
      <c r="U25" s="711" t="s">
        <v>2327</v>
      </c>
      <c r="V25" s="711">
        <v>1</v>
      </c>
      <c r="W25" s="711">
        <v>6</v>
      </c>
      <c r="X25" s="711" t="s">
        <v>2323</v>
      </c>
      <c r="Y25" s="711">
        <v>67</v>
      </c>
      <c r="Z25" s="711" t="s">
        <v>2412</v>
      </c>
      <c r="AA25" s="711" t="s">
        <v>2412</v>
      </c>
      <c r="AB25" s="710"/>
      <c r="AC25" s="710"/>
      <c r="AD25" s="710"/>
      <c r="AE25" s="710"/>
      <c r="AF25" s="711">
        <v>21</v>
      </c>
      <c r="AG25" s="711" t="s">
        <v>2416</v>
      </c>
      <c r="AH25" s="749" t="s">
        <v>2417</v>
      </c>
    </row>
    <row r="26" spans="1:34" ht="23.25" x14ac:dyDescent="0.5">
      <c r="A26" s="1230"/>
      <c r="B26" s="1233"/>
      <c r="C26" s="723"/>
      <c r="D26" s="724"/>
      <c r="E26" s="723"/>
      <c r="F26" s="724"/>
      <c r="G26" s="725" t="s">
        <v>2361</v>
      </c>
      <c r="H26" s="726"/>
      <c r="I26" s="727" t="s">
        <v>42</v>
      </c>
      <c r="J26" s="728"/>
      <c r="K26" s="729"/>
      <c r="L26" s="730" t="s">
        <v>42</v>
      </c>
      <c r="M26" s="731"/>
      <c r="N26" s="1242"/>
      <c r="O26" s="732" t="s">
        <v>231</v>
      </c>
      <c r="P26" s="733"/>
      <c r="Q26" s="710"/>
      <c r="R26" s="712">
        <v>7</v>
      </c>
      <c r="S26" s="713" t="s">
        <v>2418</v>
      </c>
      <c r="T26" s="714">
        <v>3151</v>
      </c>
      <c r="U26" s="711" t="s">
        <v>2327</v>
      </c>
      <c r="V26" s="711">
        <v>1</v>
      </c>
      <c r="W26" s="711">
        <v>7</v>
      </c>
      <c r="X26" s="711" t="s">
        <v>2323</v>
      </c>
      <c r="Y26" s="711">
        <v>67</v>
      </c>
      <c r="Z26" s="711" t="s">
        <v>2419</v>
      </c>
      <c r="AA26" s="711" t="s">
        <v>2419</v>
      </c>
      <c r="AB26" s="710"/>
      <c r="AC26" s="710"/>
      <c r="AD26" s="710"/>
      <c r="AE26" s="710"/>
      <c r="AF26" s="711">
        <v>22</v>
      </c>
      <c r="AG26" s="711" t="s">
        <v>2420</v>
      </c>
      <c r="AH26" s="710"/>
    </row>
    <row r="27" spans="1:34" ht="23.25" x14ac:dyDescent="0.5">
      <c r="A27" s="1231"/>
      <c r="B27" s="1234"/>
      <c r="C27" s="734"/>
      <c r="D27" s="735"/>
      <c r="E27" s="734"/>
      <c r="F27" s="735"/>
      <c r="G27" s="737"/>
      <c r="H27" s="744"/>
      <c r="I27" s="738">
        <v>1636.8000000000002</v>
      </c>
      <c r="J27" s="739" t="s">
        <v>2354</v>
      </c>
      <c r="K27" s="745"/>
      <c r="L27" s="740">
        <v>1636.8000000000002</v>
      </c>
      <c r="M27" s="741" t="s">
        <v>2354</v>
      </c>
      <c r="N27" s="1243"/>
      <c r="O27" s="742" t="s">
        <v>2328</v>
      </c>
      <c r="P27" s="746"/>
      <c r="Q27" s="710"/>
      <c r="R27" s="712">
        <v>7</v>
      </c>
      <c r="S27" s="713" t="s">
        <v>2421</v>
      </c>
      <c r="T27" s="714">
        <v>3151</v>
      </c>
      <c r="U27" s="711" t="s">
        <v>2327</v>
      </c>
      <c r="V27" s="711">
        <v>1</v>
      </c>
      <c r="W27" s="711">
        <v>7</v>
      </c>
      <c r="X27" s="711" t="s">
        <v>2323</v>
      </c>
      <c r="Y27" s="711">
        <v>67</v>
      </c>
      <c r="Z27" s="711" t="s">
        <v>2419</v>
      </c>
      <c r="AA27" s="711" t="s">
        <v>2419</v>
      </c>
      <c r="AB27" s="710"/>
      <c r="AC27" s="710"/>
      <c r="AD27" s="710"/>
      <c r="AE27" s="710"/>
      <c r="AF27" s="711">
        <v>23</v>
      </c>
      <c r="AG27" s="711" t="s">
        <v>2422</v>
      </c>
      <c r="AH27" s="710"/>
    </row>
    <row r="28" spans="1:34" ht="23.25" x14ac:dyDescent="0.5">
      <c r="A28" s="1229">
        <v>8</v>
      </c>
      <c r="B28" s="1232" t="s">
        <v>2366</v>
      </c>
      <c r="C28" s="718">
        <v>2220</v>
      </c>
      <c r="D28" s="719" t="s">
        <v>2354</v>
      </c>
      <c r="E28" s="718">
        <v>2220</v>
      </c>
      <c r="F28" s="719" t="s">
        <v>2354</v>
      </c>
      <c r="G28" s="720" t="s">
        <v>2355</v>
      </c>
      <c r="H28" s="1235" t="s">
        <v>2353</v>
      </c>
      <c r="I28" s="1236"/>
      <c r="J28" s="1237"/>
      <c r="K28" s="1238" t="s">
        <v>2353</v>
      </c>
      <c r="L28" s="1239"/>
      <c r="M28" s="1240"/>
      <c r="N28" s="1241" t="s">
        <v>10</v>
      </c>
      <c r="O28" s="721" t="s">
        <v>596</v>
      </c>
      <c r="P28" s="722">
        <v>9</v>
      </c>
      <c r="Q28" s="710"/>
      <c r="R28" s="712">
        <v>7</v>
      </c>
      <c r="S28" s="713" t="s">
        <v>2423</v>
      </c>
      <c r="T28" s="714">
        <v>3151</v>
      </c>
      <c r="U28" s="711" t="s">
        <v>2327</v>
      </c>
      <c r="V28" s="711">
        <v>1</v>
      </c>
      <c r="W28" s="711">
        <v>7</v>
      </c>
      <c r="X28" s="711" t="s">
        <v>2323</v>
      </c>
      <c r="Y28" s="711">
        <v>67</v>
      </c>
      <c r="Z28" s="711" t="s">
        <v>2419</v>
      </c>
      <c r="AA28" s="711" t="s">
        <v>2419</v>
      </c>
      <c r="AB28" s="710"/>
      <c r="AC28" s="710"/>
      <c r="AD28" s="710"/>
      <c r="AE28" s="710"/>
      <c r="AF28" s="711">
        <v>26</v>
      </c>
      <c r="AG28" s="711" t="s">
        <v>2410</v>
      </c>
      <c r="AH28" s="710"/>
    </row>
    <row r="29" spans="1:34" ht="23.25" x14ac:dyDescent="0.5">
      <c r="A29" s="1230"/>
      <c r="B29" s="1233"/>
      <c r="C29" s="723"/>
      <c r="D29" s="724"/>
      <c r="E29" s="723"/>
      <c r="F29" s="724"/>
      <c r="G29" s="725" t="s">
        <v>2361</v>
      </c>
      <c r="H29" s="726"/>
      <c r="I29" s="727" t="s">
        <v>42</v>
      </c>
      <c r="J29" s="728"/>
      <c r="K29" s="729"/>
      <c r="L29" s="730" t="s">
        <v>42</v>
      </c>
      <c r="M29" s="731"/>
      <c r="N29" s="1242"/>
      <c r="O29" s="732" t="s">
        <v>231</v>
      </c>
      <c r="P29" s="733">
        <v>17</v>
      </c>
      <c r="Q29" s="710"/>
      <c r="R29" s="712">
        <v>7</v>
      </c>
      <c r="S29" s="713" t="s">
        <v>2424</v>
      </c>
      <c r="T29" s="714">
        <v>3151</v>
      </c>
      <c r="U29" s="711" t="s">
        <v>2327</v>
      </c>
      <c r="V29" s="711">
        <v>1</v>
      </c>
      <c r="W29" s="711">
        <v>7</v>
      </c>
      <c r="X29" s="711" t="s">
        <v>2323</v>
      </c>
      <c r="Y29" s="711">
        <v>67</v>
      </c>
      <c r="Z29" s="711" t="s">
        <v>2419</v>
      </c>
      <c r="AA29" s="711" t="s">
        <v>2419</v>
      </c>
      <c r="AB29" s="710"/>
      <c r="AC29" s="710"/>
      <c r="AD29" s="710"/>
      <c r="AE29" s="710"/>
      <c r="AF29" s="711">
        <v>27</v>
      </c>
      <c r="AG29" s="711" t="s">
        <v>2425</v>
      </c>
      <c r="AH29" s="710"/>
    </row>
    <row r="30" spans="1:34" ht="23.25" x14ac:dyDescent="0.5">
      <c r="A30" s="1231"/>
      <c r="B30" s="1234"/>
      <c r="C30" s="734"/>
      <c r="D30" s="735"/>
      <c r="E30" s="734"/>
      <c r="F30" s="735"/>
      <c r="G30" s="737"/>
      <c r="H30" s="744"/>
      <c r="I30" s="738">
        <v>2220</v>
      </c>
      <c r="J30" s="739" t="s">
        <v>2354</v>
      </c>
      <c r="K30" s="745"/>
      <c r="L30" s="740">
        <v>2220</v>
      </c>
      <c r="M30" s="741" t="s">
        <v>2354</v>
      </c>
      <c r="N30" s="1243"/>
      <c r="O30" s="742" t="s">
        <v>2328</v>
      </c>
      <c r="P30" s="746"/>
      <c r="Q30" s="710"/>
      <c r="R30" s="712">
        <v>7</v>
      </c>
      <c r="S30" s="713" t="s">
        <v>2337</v>
      </c>
      <c r="T30" s="714">
        <v>6302</v>
      </c>
      <c r="U30" s="711" t="s">
        <v>2327</v>
      </c>
      <c r="V30" s="711">
        <v>1</v>
      </c>
      <c r="W30" s="711">
        <v>7</v>
      </c>
      <c r="X30" s="711" t="s">
        <v>2323</v>
      </c>
      <c r="Y30" s="711">
        <v>67</v>
      </c>
      <c r="Z30" s="711" t="s">
        <v>2419</v>
      </c>
      <c r="AA30" s="711" t="s">
        <v>2419</v>
      </c>
      <c r="AB30" s="710"/>
      <c r="AC30" s="710"/>
      <c r="AD30" s="710"/>
      <c r="AE30" s="710"/>
      <c r="AF30" s="711">
        <v>28</v>
      </c>
      <c r="AG30" s="711" t="s">
        <v>2426</v>
      </c>
      <c r="AH30" s="710"/>
    </row>
    <row r="31" spans="1:34" ht="23.25" x14ac:dyDescent="0.5">
      <c r="A31" s="1229">
        <v>9</v>
      </c>
      <c r="B31" s="1232" t="s">
        <v>2371</v>
      </c>
      <c r="C31" s="718">
        <v>1580</v>
      </c>
      <c r="D31" s="719" t="s">
        <v>2354</v>
      </c>
      <c r="E31" s="718">
        <v>1580</v>
      </c>
      <c r="F31" s="719" t="s">
        <v>2354</v>
      </c>
      <c r="G31" s="720" t="s">
        <v>2355</v>
      </c>
      <c r="H31" s="1235" t="s">
        <v>2353</v>
      </c>
      <c r="I31" s="1236"/>
      <c r="J31" s="1237"/>
      <c r="K31" s="1238" t="s">
        <v>2353</v>
      </c>
      <c r="L31" s="1239"/>
      <c r="M31" s="1240"/>
      <c r="N31" s="1241" t="s">
        <v>10</v>
      </c>
      <c r="O31" s="721" t="s">
        <v>596</v>
      </c>
      <c r="P31" s="722">
        <v>9</v>
      </c>
      <c r="Q31" s="710"/>
      <c r="R31" s="712">
        <v>8</v>
      </c>
      <c r="S31" s="713" t="s">
        <v>2427</v>
      </c>
      <c r="T31" s="714">
        <v>3151</v>
      </c>
      <c r="U31" s="711" t="s">
        <v>2327</v>
      </c>
      <c r="V31" s="711">
        <v>1</v>
      </c>
      <c r="W31" s="711">
        <v>8</v>
      </c>
      <c r="X31" s="711" t="s">
        <v>2323</v>
      </c>
      <c r="Y31" s="711">
        <v>67</v>
      </c>
      <c r="Z31" s="711" t="s">
        <v>2428</v>
      </c>
      <c r="AA31" s="711" t="s">
        <v>2428</v>
      </c>
      <c r="AB31" s="710"/>
      <c r="AC31" s="710"/>
      <c r="AD31" s="710"/>
      <c r="AE31" s="710"/>
      <c r="AF31" s="710"/>
      <c r="AG31" s="710"/>
      <c r="AH31" s="710"/>
    </row>
    <row r="32" spans="1:34" ht="23.25" x14ac:dyDescent="0.5">
      <c r="A32" s="1230"/>
      <c r="B32" s="1233"/>
      <c r="C32" s="723"/>
      <c r="D32" s="724"/>
      <c r="E32" s="723"/>
      <c r="F32" s="724"/>
      <c r="G32" s="725" t="s">
        <v>2361</v>
      </c>
      <c r="H32" s="726"/>
      <c r="I32" s="727" t="s">
        <v>42</v>
      </c>
      <c r="J32" s="728"/>
      <c r="K32" s="729"/>
      <c r="L32" s="730" t="s">
        <v>42</v>
      </c>
      <c r="M32" s="731"/>
      <c r="N32" s="1242"/>
      <c r="O32" s="732" t="s">
        <v>231</v>
      </c>
      <c r="P32" s="733">
        <v>24</v>
      </c>
      <c r="Q32" s="710"/>
      <c r="R32" s="712">
        <v>9</v>
      </c>
      <c r="S32" s="748" t="s">
        <v>2337</v>
      </c>
      <c r="T32" s="714">
        <v>6302</v>
      </c>
      <c r="U32" s="711" t="s">
        <v>2327</v>
      </c>
      <c r="V32" s="711">
        <v>1</v>
      </c>
      <c r="W32" s="711">
        <v>9</v>
      </c>
      <c r="X32" s="711" t="s">
        <v>2323</v>
      </c>
      <c r="Y32" s="711">
        <v>67</v>
      </c>
      <c r="Z32" s="711" t="s">
        <v>2429</v>
      </c>
      <c r="AA32" s="711" t="s">
        <v>2429</v>
      </c>
      <c r="AB32" s="710"/>
      <c r="AC32" s="710"/>
      <c r="AD32" s="710"/>
      <c r="AE32" s="710"/>
      <c r="AF32" s="710"/>
      <c r="AG32" s="710"/>
      <c r="AH32" s="710"/>
    </row>
    <row r="33" spans="1:27" ht="23.25" x14ac:dyDescent="0.5">
      <c r="A33" s="1231"/>
      <c r="B33" s="1234"/>
      <c r="C33" s="734"/>
      <c r="D33" s="735"/>
      <c r="E33" s="734"/>
      <c r="F33" s="735"/>
      <c r="G33" s="737"/>
      <c r="H33" s="744"/>
      <c r="I33" s="738">
        <v>1580</v>
      </c>
      <c r="J33" s="739" t="s">
        <v>2354</v>
      </c>
      <c r="K33" s="745"/>
      <c r="L33" s="740">
        <v>1580</v>
      </c>
      <c r="M33" s="741" t="s">
        <v>2354</v>
      </c>
      <c r="N33" s="1243"/>
      <c r="O33" s="742" t="s">
        <v>2328</v>
      </c>
      <c r="P33" s="746"/>
      <c r="Q33" s="710"/>
      <c r="R33" s="712">
        <v>11</v>
      </c>
      <c r="S33" s="713" t="s">
        <v>2326</v>
      </c>
      <c r="T33" s="714">
        <v>2240.6999999999998</v>
      </c>
      <c r="U33" s="711" t="s">
        <v>2327</v>
      </c>
      <c r="V33" s="711">
        <v>1</v>
      </c>
      <c r="W33" s="711">
        <v>11</v>
      </c>
      <c r="X33" s="711" t="s">
        <v>2323</v>
      </c>
      <c r="Y33" s="711">
        <v>67</v>
      </c>
      <c r="Z33" s="711" t="s">
        <v>2430</v>
      </c>
      <c r="AA33" s="711" t="s">
        <v>2430</v>
      </c>
    </row>
    <row r="34" spans="1:27" ht="23.25" x14ac:dyDescent="0.5">
      <c r="A34" s="1229">
        <v>10</v>
      </c>
      <c r="B34" s="1232" t="s">
        <v>2375</v>
      </c>
      <c r="C34" s="718">
        <v>1580</v>
      </c>
      <c r="D34" s="719" t="s">
        <v>2354</v>
      </c>
      <c r="E34" s="718">
        <v>1580</v>
      </c>
      <c r="F34" s="719" t="s">
        <v>2354</v>
      </c>
      <c r="G34" s="720" t="s">
        <v>2355</v>
      </c>
      <c r="H34" s="1235" t="s">
        <v>2353</v>
      </c>
      <c r="I34" s="1236"/>
      <c r="J34" s="1237"/>
      <c r="K34" s="1238" t="s">
        <v>2353</v>
      </c>
      <c r="L34" s="1239"/>
      <c r="M34" s="1240"/>
      <c r="N34" s="1241" t="s">
        <v>10</v>
      </c>
      <c r="O34" s="721" t="s">
        <v>596</v>
      </c>
      <c r="P34" s="722">
        <v>9</v>
      </c>
      <c r="Q34" s="710"/>
      <c r="R34" s="712">
        <v>13</v>
      </c>
      <c r="S34" s="713" t="s">
        <v>2418</v>
      </c>
      <c r="T34" s="714">
        <v>3201</v>
      </c>
      <c r="U34" s="711" t="s">
        <v>2327</v>
      </c>
      <c r="V34" s="711">
        <v>1</v>
      </c>
      <c r="W34" s="711">
        <v>13</v>
      </c>
      <c r="X34" s="711" t="s">
        <v>2323</v>
      </c>
      <c r="Y34" s="711">
        <v>67</v>
      </c>
      <c r="Z34" s="711" t="s">
        <v>2431</v>
      </c>
      <c r="AA34" s="711" t="s">
        <v>2431</v>
      </c>
    </row>
    <row r="35" spans="1:27" ht="23.25" x14ac:dyDescent="0.5">
      <c r="A35" s="1230"/>
      <c r="B35" s="1233"/>
      <c r="C35" s="723"/>
      <c r="D35" s="724"/>
      <c r="E35" s="723"/>
      <c r="F35" s="724"/>
      <c r="G35" s="725" t="s">
        <v>2361</v>
      </c>
      <c r="H35" s="726"/>
      <c r="I35" s="727" t="s">
        <v>42</v>
      </c>
      <c r="J35" s="728"/>
      <c r="K35" s="729"/>
      <c r="L35" s="730" t="s">
        <v>42</v>
      </c>
      <c r="M35" s="731"/>
      <c r="N35" s="1242"/>
      <c r="O35" s="732" t="s">
        <v>231</v>
      </c>
      <c r="P35" s="733">
        <v>25</v>
      </c>
      <c r="Q35" s="710"/>
      <c r="R35" s="712">
        <v>13</v>
      </c>
      <c r="S35" s="713" t="s">
        <v>2421</v>
      </c>
      <c r="T35" s="714">
        <v>3201</v>
      </c>
      <c r="U35" s="711" t="s">
        <v>2327</v>
      </c>
      <c r="V35" s="711">
        <v>1</v>
      </c>
      <c r="W35" s="711">
        <v>13</v>
      </c>
      <c r="X35" s="711" t="s">
        <v>2323</v>
      </c>
      <c r="Y35" s="711">
        <v>67</v>
      </c>
      <c r="Z35" s="711" t="s">
        <v>2431</v>
      </c>
      <c r="AA35" s="711" t="s">
        <v>2431</v>
      </c>
    </row>
    <row r="36" spans="1:27" ht="23.25" x14ac:dyDescent="0.5">
      <c r="A36" s="1231"/>
      <c r="B36" s="1234"/>
      <c r="C36" s="734"/>
      <c r="D36" s="735"/>
      <c r="E36" s="734"/>
      <c r="F36" s="735"/>
      <c r="G36" s="737"/>
      <c r="H36" s="744"/>
      <c r="I36" s="738">
        <v>1580</v>
      </c>
      <c r="J36" s="739" t="s">
        <v>2354</v>
      </c>
      <c r="K36" s="745"/>
      <c r="L36" s="740">
        <v>1580</v>
      </c>
      <c r="M36" s="741" t="s">
        <v>2354</v>
      </c>
      <c r="N36" s="1243"/>
      <c r="O36" s="742" t="s">
        <v>2328</v>
      </c>
      <c r="P36" s="746"/>
      <c r="Q36" s="710"/>
      <c r="R36" s="712">
        <v>13</v>
      </c>
      <c r="S36" s="750" t="s">
        <v>2423</v>
      </c>
      <c r="T36" s="714">
        <v>3201</v>
      </c>
      <c r="U36" s="711" t="s">
        <v>2327</v>
      </c>
      <c r="V36" s="711">
        <v>1</v>
      </c>
      <c r="W36" s="711">
        <v>13</v>
      </c>
      <c r="X36" s="711" t="s">
        <v>2323</v>
      </c>
      <c r="Y36" s="711">
        <v>67</v>
      </c>
      <c r="Z36" s="711" t="s">
        <v>2431</v>
      </c>
      <c r="AA36" s="711" t="s">
        <v>2431</v>
      </c>
    </row>
    <row r="37" spans="1:27" ht="23.25" x14ac:dyDescent="0.5">
      <c r="A37" s="1229">
        <v>11</v>
      </c>
      <c r="B37" s="1232" t="s">
        <v>2379</v>
      </c>
      <c r="C37" s="718">
        <v>6540</v>
      </c>
      <c r="D37" s="719" t="s">
        <v>2354</v>
      </c>
      <c r="E37" s="718">
        <v>6540</v>
      </c>
      <c r="F37" s="719" t="s">
        <v>2354</v>
      </c>
      <c r="G37" s="720" t="s">
        <v>2355</v>
      </c>
      <c r="H37" s="1235" t="s">
        <v>2353</v>
      </c>
      <c r="I37" s="1236"/>
      <c r="J37" s="1237"/>
      <c r="K37" s="1238" t="s">
        <v>2353</v>
      </c>
      <c r="L37" s="1239"/>
      <c r="M37" s="1240"/>
      <c r="N37" s="1241" t="s">
        <v>10</v>
      </c>
      <c r="O37" s="721" t="s">
        <v>596</v>
      </c>
      <c r="P37" s="722">
        <v>9</v>
      </c>
      <c r="Q37" s="710"/>
      <c r="R37" s="712">
        <v>13</v>
      </c>
      <c r="S37" s="713" t="s">
        <v>2334</v>
      </c>
      <c r="T37" s="714">
        <v>6402</v>
      </c>
      <c r="U37" s="711" t="s">
        <v>2327</v>
      </c>
      <c r="V37" s="711">
        <v>1</v>
      </c>
      <c r="W37" s="711">
        <v>13</v>
      </c>
      <c r="X37" s="711" t="s">
        <v>2323</v>
      </c>
      <c r="Y37" s="711">
        <v>67</v>
      </c>
      <c r="Z37" s="711" t="s">
        <v>2431</v>
      </c>
      <c r="AA37" s="711" t="s">
        <v>2431</v>
      </c>
    </row>
    <row r="38" spans="1:27" ht="23.25" x14ac:dyDescent="0.5">
      <c r="A38" s="1230"/>
      <c r="B38" s="1233"/>
      <c r="C38" s="723"/>
      <c r="D38" s="724"/>
      <c r="E38" s="723"/>
      <c r="F38" s="724"/>
      <c r="G38" s="725" t="s">
        <v>2361</v>
      </c>
      <c r="H38" s="726"/>
      <c r="I38" s="727" t="s">
        <v>42</v>
      </c>
      <c r="J38" s="728"/>
      <c r="K38" s="729"/>
      <c r="L38" s="730" t="s">
        <v>42</v>
      </c>
      <c r="M38" s="731"/>
      <c r="N38" s="1242"/>
      <c r="O38" s="732" t="s">
        <v>231</v>
      </c>
      <c r="P38" s="733">
        <v>26</v>
      </c>
      <c r="Q38" s="710"/>
      <c r="R38" s="712">
        <v>13</v>
      </c>
      <c r="S38" s="713" t="s">
        <v>2427</v>
      </c>
      <c r="T38" s="714">
        <v>3201</v>
      </c>
      <c r="U38" s="711" t="s">
        <v>2327</v>
      </c>
      <c r="V38" s="711">
        <v>1</v>
      </c>
      <c r="W38" s="711">
        <v>13</v>
      </c>
      <c r="X38" s="711" t="s">
        <v>2323</v>
      </c>
      <c r="Y38" s="711">
        <v>67</v>
      </c>
      <c r="Z38" s="711" t="s">
        <v>2431</v>
      </c>
      <c r="AA38" s="711" t="s">
        <v>2431</v>
      </c>
    </row>
    <row r="39" spans="1:27" ht="23.25" x14ac:dyDescent="0.5">
      <c r="A39" s="1231"/>
      <c r="B39" s="1234"/>
      <c r="C39" s="734"/>
      <c r="D39" s="735"/>
      <c r="E39" s="734"/>
      <c r="F39" s="735"/>
      <c r="G39" s="737"/>
      <c r="H39" s="744"/>
      <c r="I39" s="738">
        <v>6540</v>
      </c>
      <c r="J39" s="739" t="s">
        <v>2354</v>
      </c>
      <c r="K39" s="745"/>
      <c r="L39" s="740">
        <v>6540</v>
      </c>
      <c r="M39" s="741" t="s">
        <v>2354</v>
      </c>
      <c r="N39" s="1243"/>
      <c r="O39" s="742" t="s">
        <v>2328</v>
      </c>
      <c r="P39" s="746"/>
      <c r="Q39" s="710"/>
      <c r="R39" s="712">
        <v>13</v>
      </c>
      <c r="S39" s="713" t="s">
        <v>2415</v>
      </c>
      <c r="T39" s="714">
        <v>6402</v>
      </c>
      <c r="U39" s="711" t="s">
        <v>2327</v>
      </c>
      <c r="V39" s="711">
        <v>1</v>
      </c>
      <c r="W39" s="711">
        <v>13</v>
      </c>
      <c r="X39" s="711" t="s">
        <v>2323</v>
      </c>
      <c r="Y39" s="711">
        <v>67</v>
      </c>
      <c r="Z39" s="711" t="s">
        <v>2431</v>
      </c>
      <c r="AA39" s="711" t="s">
        <v>2431</v>
      </c>
    </row>
    <row r="40" spans="1:27" ht="23.25" x14ac:dyDescent="0.5">
      <c r="A40" s="1229">
        <v>12</v>
      </c>
      <c r="B40" s="1232" t="s">
        <v>2384</v>
      </c>
      <c r="C40" s="718">
        <v>6770</v>
      </c>
      <c r="D40" s="719" t="s">
        <v>2354</v>
      </c>
      <c r="E40" s="718">
        <v>6770</v>
      </c>
      <c r="F40" s="719" t="s">
        <v>2354</v>
      </c>
      <c r="G40" s="720" t="s">
        <v>2355</v>
      </c>
      <c r="H40" s="1235" t="s">
        <v>2353</v>
      </c>
      <c r="I40" s="1236"/>
      <c r="J40" s="1237"/>
      <c r="K40" s="1238" t="s">
        <v>2353</v>
      </c>
      <c r="L40" s="1239"/>
      <c r="M40" s="1240"/>
      <c r="N40" s="1241" t="s">
        <v>10</v>
      </c>
      <c r="O40" s="721" t="s">
        <v>596</v>
      </c>
      <c r="P40" s="722">
        <v>9</v>
      </c>
      <c r="Q40" s="710"/>
      <c r="R40" s="712">
        <v>16</v>
      </c>
      <c r="S40" s="748" t="s">
        <v>2432</v>
      </c>
      <c r="T40" s="714">
        <v>6402</v>
      </c>
      <c r="U40" s="711" t="s">
        <v>2327</v>
      </c>
      <c r="V40" s="711">
        <v>1</v>
      </c>
      <c r="W40" s="711">
        <v>16</v>
      </c>
      <c r="X40" s="711" t="s">
        <v>2323</v>
      </c>
      <c r="Y40" s="711">
        <v>67</v>
      </c>
      <c r="Z40" s="711" t="s">
        <v>2433</v>
      </c>
      <c r="AA40" s="711" t="s">
        <v>2433</v>
      </c>
    </row>
    <row r="41" spans="1:27" ht="23.25" x14ac:dyDescent="0.5">
      <c r="A41" s="1230"/>
      <c r="B41" s="1233"/>
      <c r="C41" s="723"/>
      <c r="D41" s="724"/>
      <c r="E41" s="723"/>
      <c r="F41" s="724"/>
      <c r="G41" s="725" t="s">
        <v>2361</v>
      </c>
      <c r="H41" s="726"/>
      <c r="I41" s="727" t="s">
        <v>42</v>
      </c>
      <c r="J41" s="728"/>
      <c r="K41" s="729"/>
      <c r="L41" s="730" t="s">
        <v>42</v>
      </c>
      <c r="M41" s="731"/>
      <c r="N41" s="1242"/>
      <c r="O41" s="732" t="s">
        <v>231</v>
      </c>
      <c r="P41" s="733">
        <v>16</v>
      </c>
      <c r="Q41" s="710"/>
      <c r="R41" s="712">
        <v>16</v>
      </c>
      <c r="S41" s="713" t="s">
        <v>2326</v>
      </c>
      <c r="T41" s="714">
        <v>2240.6999999999998</v>
      </c>
      <c r="U41" s="711" t="s">
        <v>2327</v>
      </c>
      <c r="V41" s="711">
        <v>1</v>
      </c>
      <c r="W41" s="711">
        <v>16</v>
      </c>
      <c r="X41" s="711" t="s">
        <v>2323</v>
      </c>
      <c r="Y41" s="711">
        <v>67</v>
      </c>
      <c r="Z41" s="711" t="s">
        <v>2433</v>
      </c>
      <c r="AA41" s="711" t="s">
        <v>2433</v>
      </c>
    </row>
    <row r="42" spans="1:27" ht="23.25" x14ac:dyDescent="0.5">
      <c r="A42" s="1231"/>
      <c r="B42" s="1234"/>
      <c r="C42" s="734"/>
      <c r="D42" s="735"/>
      <c r="E42" s="734"/>
      <c r="F42" s="735"/>
      <c r="G42" s="737"/>
      <c r="H42" s="744"/>
      <c r="I42" s="738">
        <v>6770</v>
      </c>
      <c r="J42" s="739" t="s">
        <v>2354</v>
      </c>
      <c r="K42" s="745"/>
      <c r="L42" s="740">
        <v>6770</v>
      </c>
      <c r="M42" s="741" t="s">
        <v>2354</v>
      </c>
      <c r="N42" s="1243"/>
      <c r="O42" s="742" t="s">
        <v>2328</v>
      </c>
      <c r="P42" s="746"/>
      <c r="Q42" s="710"/>
      <c r="R42" s="712">
        <v>16</v>
      </c>
      <c r="S42" s="713" t="s">
        <v>2352</v>
      </c>
      <c r="T42" s="714">
        <v>1976.0000000000002</v>
      </c>
      <c r="U42" s="711" t="s">
        <v>2327</v>
      </c>
      <c r="V42" s="711">
        <v>1</v>
      </c>
      <c r="W42" s="711">
        <v>16</v>
      </c>
      <c r="X42" s="711" t="s">
        <v>2323</v>
      </c>
      <c r="Y42" s="711">
        <v>67</v>
      </c>
      <c r="Z42" s="711" t="s">
        <v>2433</v>
      </c>
      <c r="AA42" s="711" t="s">
        <v>2433</v>
      </c>
    </row>
    <row r="43" spans="1:27" ht="23.25" x14ac:dyDescent="0.5">
      <c r="A43" s="1229">
        <v>13</v>
      </c>
      <c r="B43" s="1232" t="s">
        <v>2388</v>
      </c>
      <c r="C43" s="718">
        <v>6100</v>
      </c>
      <c r="D43" s="719" t="s">
        <v>2354</v>
      </c>
      <c r="E43" s="718">
        <v>6100</v>
      </c>
      <c r="F43" s="719" t="s">
        <v>2354</v>
      </c>
      <c r="G43" s="720" t="s">
        <v>2355</v>
      </c>
      <c r="H43" s="1235" t="s">
        <v>2353</v>
      </c>
      <c r="I43" s="1236"/>
      <c r="J43" s="1237"/>
      <c r="K43" s="1238" t="s">
        <v>2353</v>
      </c>
      <c r="L43" s="1239"/>
      <c r="M43" s="1240"/>
      <c r="N43" s="1241" t="s">
        <v>10</v>
      </c>
      <c r="O43" s="721" t="s">
        <v>596</v>
      </c>
      <c r="P43" s="722">
        <v>9</v>
      </c>
      <c r="Q43" s="710"/>
      <c r="R43" s="712">
        <v>16</v>
      </c>
      <c r="S43" s="713" t="s">
        <v>2357</v>
      </c>
      <c r="T43" s="714">
        <v>1580.8000000000002</v>
      </c>
      <c r="U43" s="711" t="s">
        <v>2327</v>
      </c>
      <c r="V43" s="711">
        <v>1</v>
      </c>
      <c r="W43" s="711">
        <v>16</v>
      </c>
      <c r="X43" s="711" t="s">
        <v>2323</v>
      </c>
      <c r="Y43" s="711">
        <v>67</v>
      </c>
      <c r="Z43" s="711" t="s">
        <v>2433</v>
      </c>
      <c r="AA43" s="711" t="s">
        <v>2433</v>
      </c>
    </row>
    <row r="44" spans="1:27" ht="23.25" x14ac:dyDescent="0.5">
      <c r="A44" s="1230"/>
      <c r="B44" s="1233"/>
      <c r="C44" s="723"/>
      <c r="D44" s="724"/>
      <c r="E44" s="723"/>
      <c r="F44" s="724"/>
      <c r="G44" s="725" t="s">
        <v>2361</v>
      </c>
      <c r="H44" s="726"/>
      <c r="I44" s="727" t="s">
        <v>42</v>
      </c>
      <c r="J44" s="728"/>
      <c r="K44" s="729"/>
      <c r="L44" s="730" t="s">
        <v>42</v>
      </c>
      <c r="M44" s="731"/>
      <c r="N44" s="1242"/>
      <c r="O44" s="732" t="s">
        <v>231</v>
      </c>
      <c r="P44" s="733">
        <v>21</v>
      </c>
      <c r="Q44" s="710"/>
      <c r="R44" s="712">
        <v>16</v>
      </c>
      <c r="S44" s="713" t="s">
        <v>2362</v>
      </c>
      <c r="T44" s="714">
        <v>1580.8000000000002</v>
      </c>
      <c r="U44" s="711" t="s">
        <v>2327</v>
      </c>
      <c r="V44" s="711">
        <v>1</v>
      </c>
      <c r="W44" s="711">
        <v>16</v>
      </c>
      <c r="X44" s="711" t="s">
        <v>2323</v>
      </c>
      <c r="Y44" s="711">
        <v>67</v>
      </c>
      <c r="Z44" s="711" t="s">
        <v>2433</v>
      </c>
      <c r="AA44" s="711" t="s">
        <v>2433</v>
      </c>
    </row>
    <row r="45" spans="1:27" ht="23.25" x14ac:dyDescent="0.5">
      <c r="A45" s="1231"/>
      <c r="B45" s="1234"/>
      <c r="C45" s="734"/>
      <c r="D45" s="735"/>
      <c r="E45" s="734"/>
      <c r="F45" s="735"/>
      <c r="G45" s="737"/>
      <c r="H45" s="744"/>
      <c r="I45" s="738">
        <v>6100</v>
      </c>
      <c r="J45" s="739" t="s">
        <v>2354</v>
      </c>
      <c r="K45" s="745"/>
      <c r="L45" s="740">
        <v>6100</v>
      </c>
      <c r="M45" s="741" t="s">
        <v>2354</v>
      </c>
      <c r="N45" s="1243"/>
      <c r="O45" s="742" t="s">
        <v>2328</v>
      </c>
      <c r="P45" s="746"/>
      <c r="Q45" s="710"/>
      <c r="R45" s="712">
        <v>16</v>
      </c>
      <c r="S45" s="713" t="s">
        <v>2346</v>
      </c>
      <c r="T45" s="714">
        <v>1580.8000000000002</v>
      </c>
      <c r="U45" s="711" t="s">
        <v>2327</v>
      </c>
      <c r="V45" s="711">
        <v>1</v>
      </c>
      <c r="W45" s="711">
        <v>16</v>
      </c>
      <c r="X45" s="711" t="s">
        <v>2323</v>
      </c>
      <c r="Y45" s="711">
        <v>67</v>
      </c>
      <c r="Z45" s="711" t="s">
        <v>2433</v>
      </c>
      <c r="AA45" s="711" t="s">
        <v>2433</v>
      </c>
    </row>
    <row r="46" spans="1:27" ht="23.25" x14ac:dyDescent="0.5">
      <c r="A46" s="1229">
        <v>14</v>
      </c>
      <c r="B46" s="1232" t="s">
        <v>2390</v>
      </c>
      <c r="C46" s="718">
        <v>4030</v>
      </c>
      <c r="D46" s="719" t="s">
        <v>2354</v>
      </c>
      <c r="E46" s="718">
        <v>4030</v>
      </c>
      <c r="F46" s="719" t="s">
        <v>2354</v>
      </c>
      <c r="G46" s="720" t="s">
        <v>2355</v>
      </c>
      <c r="H46" s="1235" t="s">
        <v>2353</v>
      </c>
      <c r="I46" s="1236"/>
      <c r="J46" s="1237"/>
      <c r="K46" s="1238" t="s">
        <v>2353</v>
      </c>
      <c r="L46" s="1239"/>
      <c r="M46" s="1240"/>
      <c r="N46" s="1241" t="s">
        <v>10</v>
      </c>
      <c r="O46" s="721" t="s">
        <v>596</v>
      </c>
      <c r="P46" s="722">
        <v>9</v>
      </c>
      <c r="Q46" s="710"/>
      <c r="R46" s="712">
        <v>16</v>
      </c>
      <c r="S46" s="713" t="s">
        <v>2434</v>
      </c>
      <c r="T46" s="714">
        <v>8800</v>
      </c>
      <c r="U46" s="711" t="s">
        <v>2365</v>
      </c>
      <c r="V46" s="711">
        <v>4</v>
      </c>
      <c r="W46" s="711">
        <v>16</v>
      </c>
      <c r="X46" s="711" t="s">
        <v>2323</v>
      </c>
      <c r="Y46" s="711">
        <v>67</v>
      </c>
      <c r="Z46" s="711" t="s">
        <v>2433</v>
      </c>
      <c r="AA46" s="711" t="s">
        <v>2433</v>
      </c>
    </row>
    <row r="47" spans="1:27" ht="23.25" x14ac:dyDescent="0.5">
      <c r="A47" s="1230"/>
      <c r="B47" s="1233"/>
      <c r="C47" s="723"/>
      <c r="D47" s="724"/>
      <c r="E47" s="723"/>
      <c r="F47" s="724"/>
      <c r="G47" s="725" t="s">
        <v>2361</v>
      </c>
      <c r="H47" s="726"/>
      <c r="I47" s="727" t="s">
        <v>42</v>
      </c>
      <c r="J47" s="728"/>
      <c r="K47" s="729"/>
      <c r="L47" s="730" t="s">
        <v>42</v>
      </c>
      <c r="M47" s="731"/>
      <c r="N47" s="1242"/>
      <c r="O47" s="732" t="s">
        <v>231</v>
      </c>
      <c r="P47" s="733">
        <v>18</v>
      </c>
      <c r="Q47" s="710"/>
      <c r="R47" s="712">
        <v>16</v>
      </c>
      <c r="S47" s="713" t="s">
        <v>2435</v>
      </c>
      <c r="T47" s="714">
        <v>7480</v>
      </c>
      <c r="U47" s="711" t="s">
        <v>2365</v>
      </c>
      <c r="V47" s="711">
        <v>4</v>
      </c>
      <c r="W47" s="711">
        <v>16</v>
      </c>
      <c r="X47" s="711" t="s">
        <v>2323</v>
      </c>
      <c r="Y47" s="711">
        <v>67</v>
      </c>
      <c r="Z47" s="711" t="s">
        <v>2433</v>
      </c>
      <c r="AA47" s="711" t="s">
        <v>2433</v>
      </c>
    </row>
    <row r="48" spans="1:27" ht="23.25" x14ac:dyDescent="0.5">
      <c r="A48" s="1231"/>
      <c r="B48" s="1234"/>
      <c r="C48" s="734"/>
      <c r="D48" s="735"/>
      <c r="E48" s="734"/>
      <c r="F48" s="735"/>
      <c r="G48" s="737"/>
      <c r="H48" s="744"/>
      <c r="I48" s="738">
        <v>4030</v>
      </c>
      <c r="J48" s="739" t="s">
        <v>2354</v>
      </c>
      <c r="K48" s="745"/>
      <c r="L48" s="740">
        <v>4030</v>
      </c>
      <c r="M48" s="741" t="s">
        <v>2354</v>
      </c>
      <c r="N48" s="1243"/>
      <c r="O48" s="742" t="s">
        <v>2328</v>
      </c>
      <c r="P48" s="746"/>
      <c r="Q48" s="710"/>
      <c r="R48" s="712">
        <v>16</v>
      </c>
      <c r="S48" s="713" t="s">
        <v>2436</v>
      </c>
      <c r="T48" s="714">
        <v>9450</v>
      </c>
      <c r="U48" s="711" t="s">
        <v>2365</v>
      </c>
      <c r="V48" s="711">
        <v>4</v>
      </c>
      <c r="W48" s="711">
        <v>16</v>
      </c>
      <c r="X48" s="711" t="s">
        <v>2323</v>
      </c>
      <c r="Y48" s="711">
        <v>67</v>
      </c>
      <c r="Z48" s="711" t="s">
        <v>2433</v>
      </c>
      <c r="AA48" s="711" t="s">
        <v>2433</v>
      </c>
    </row>
    <row r="49" spans="1:28" ht="23.25" x14ac:dyDescent="0.5">
      <c r="A49" s="1229">
        <v>15</v>
      </c>
      <c r="B49" s="1232" t="s">
        <v>2393</v>
      </c>
      <c r="C49" s="718">
        <v>1050</v>
      </c>
      <c r="D49" s="719" t="s">
        <v>2354</v>
      </c>
      <c r="E49" s="718">
        <v>1050</v>
      </c>
      <c r="F49" s="719" t="s">
        <v>2354</v>
      </c>
      <c r="G49" s="720" t="s">
        <v>2355</v>
      </c>
      <c r="H49" s="1235" t="s">
        <v>2353</v>
      </c>
      <c r="I49" s="1236"/>
      <c r="J49" s="1237"/>
      <c r="K49" s="1238" t="s">
        <v>2353</v>
      </c>
      <c r="L49" s="1239"/>
      <c r="M49" s="1240"/>
      <c r="N49" s="1241" t="s">
        <v>10</v>
      </c>
      <c r="O49" s="721" t="s">
        <v>596</v>
      </c>
      <c r="P49" s="722">
        <v>9</v>
      </c>
      <c r="Q49" s="710"/>
      <c r="R49" s="712">
        <v>16</v>
      </c>
      <c r="S49" s="713" t="s">
        <v>2437</v>
      </c>
      <c r="T49" s="714">
        <v>2850</v>
      </c>
      <c r="U49" s="711" t="s">
        <v>2365</v>
      </c>
      <c r="V49" s="711">
        <v>4</v>
      </c>
      <c r="W49" s="711">
        <v>16</v>
      </c>
      <c r="X49" s="711" t="s">
        <v>2323</v>
      </c>
      <c r="Y49" s="711">
        <v>67</v>
      </c>
      <c r="Z49" s="711" t="s">
        <v>2433</v>
      </c>
      <c r="AA49" s="711" t="s">
        <v>2433</v>
      </c>
      <c r="AB49" s="710"/>
    </row>
    <row r="50" spans="1:28" ht="23.25" x14ac:dyDescent="0.5">
      <c r="A50" s="1230"/>
      <c r="B50" s="1233"/>
      <c r="C50" s="723"/>
      <c r="D50" s="724"/>
      <c r="E50" s="723"/>
      <c r="F50" s="724"/>
      <c r="G50" s="725" t="s">
        <v>2361</v>
      </c>
      <c r="H50" s="726"/>
      <c r="I50" s="727" t="s">
        <v>42</v>
      </c>
      <c r="J50" s="728"/>
      <c r="K50" s="729"/>
      <c r="L50" s="730" t="s">
        <v>42</v>
      </c>
      <c r="M50" s="731"/>
      <c r="N50" s="1242"/>
      <c r="O50" s="732" t="s">
        <v>231</v>
      </c>
      <c r="P50" s="733">
        <v>19</v>
      </c>
      <c r="Q50" s="710"/>
      <c r="R50" s="712">
        <v>16</v>
      </c>
      <c r="S50" s="713" t="s">
        <v>2438</v>
      </c>
      <c r="T50" s="714">
        <v>9000</v>
      </c>
      <c r="U50" s="711" t="s">
        <v>2365</v>
      </c>
      <c r="V50" s="711">
        <v>4</v>
      </c>
      <c r="W50" s="711">
        <v>16</v>
      </c>
      <c r="X50" s="711" t="s">
        <v>2323</v>
      </c>
      <c r="Y50" s="711">
        <v>67</v>
      </c>
      <c r="Z50" s="711" t="s">
        <v>2433</v>
      </c>
      <c r="AA50" s="711" t="s">
        <v>2433</v>
      </c>
      <c r="AB50" s="710"/>
    </row>
    <row r="51" spans="1:28" ht="23.25" x14ac:dyDescent="0.5">
      <c r="A51" s="1231"/>
      <c r="B51" s="1234"/>
      <c r="C51" s="734"/>
      <c r="D51" s="735"/>
      <c r="E51" s="734"/>
      <c r="F51" s="735"/>
      <c r="G51" s="737"/>
      <c r="H51" s="744"/>
      <c r="I51" s="738">
        <v>1050</v>
      </c>
      <c r="J51" s="739" t="s">
        <v>2354</v>
      </c>
      <c r="K51" s="745"/>
      <c r="L51" s="740">
        <v>1050</v>
      </c>
      <c r="M51" s="741" t="s">
        <v>2354</v>
      </c>
      <c r="N51" s="1243"/>
      <c r="O51" s="742" t="s">
        <v>2328</v>
      </c>
      <c r="P51" s="746"/>
      <c r="Q51" s="710"/>
      <c r="R51" s="712">
        <v>16</v>
      </c>
      <c r="S51" s="713" t="s">
        <v>2439</v>
      </c>
      <c r="T51" s="714">
        <v>5136</v>
      </c>
      <c r="U51" s="711" t="s">
        <v>2426</v>
      </c>
      <c r="V51" s="711">
        <v>28</v>
      </c>
      <c r="W51" s="711">
        <v>16</v>
      </c>
      <c r="X51" s="711" t="s">
        <v>2323</v>
      </c>
      <c r="Y51" s="711">
        <v>67</v>
      </c>
      <c r="Z51" s="711" t="s">
        <v>2433</v>
      </c>
      <c r="AA51" s="711" t="s">
        <v>2433</v>
      </c>
      <c r="AB51" s="710"/>
    </row>
    <row r="52" spans="1:28" ht="23.25" x14ac:dyDescent="0.5">
      <c r="A52" s="1229">
        <v>16</v>
      </c>
      <c r="B52" s="1232" t="s">
        <v>2395</v>
      </c>
      <c r="C52" s="718">
        <v>4700</v>
      </c>
      <c r="D52" s="719" t="s">
        <v>2354</v>
      </c>
      <c r="E52" s="718">
        <v>4700</v>
      </c>
      <c r="F52" s="719" t="s">
        <v>2354</v>
      </c>
      <c r="G52" s="720" t="s">
        <v>2355</v>
      </c>
      <c r="H52" s="1235" t="s">
        <v>2353</v>
      </c>
      <c r="I52" s="1236"/>
      <c r="J52" s="1237"/>
      <c r="K52" s="1238" t="s">
        <v>2353</v>
      </c>
      <c r="L52" s="1239"/>
      <c r="M52" s="1240"/>
      <c r="N52" s="1241" t="s">
        <v>10</v>
      </c>
      <c r="O52" s="721" t="s">
        <v>596</v>
      </c>
      <c r="P52" s="722">
        <v>9</v>
      </c>
      <c r="Q52" s="710"/>
      <c r="R52" s="712">
        <v>16</v>
      </c>
      <c r="S52" s="713" t="s">
        <v>2440</v>
      </c>
      <c r="T52" s="714">
        <v>1065</v>
      </c>
      <c r="U52" s="711" t="s">
        <v>2387</v>
      </c>
      <c r="V52" s="711">
        <v>9</v>
      </c>
      <c r="W52" s="711">
        <v>16</v>
      </c>
      <c r="X52" s="711" t="s">
        <v>2323</v>
      </c>
      <c r="Y52" s="711">
        <v>67</v>
      </c>
      <c r="Z52" s="711" t="s">
        <v>2433</v>
      </c>
      <c r="AA52" s="711" t="s">
        <v>2433</v>
      </c>
      <c r="AB52" s="710"/>
    </row>
    <row r="53" spans="1:28" ht="23.25" x14ac:dyDescent="0.5">
      <c r="A53" s="1230"/>
      <c r="B53" s="1233"/>
      <c r="C53" s="723"/>
      <c r="D53" s="724"/>
      <c r="E53" s="723"/>
      <c r="F53" s="724"/>
      <c r="G53" s="725" t="s">
        <v>2361</v>
      </c>
      <c r="H53" s="726"/>
      <c r="I53" s="727" t="s">
        <v>42</v>
      </c>
      <c r="J53" s="728"/>
      <c r="K53" s="729"/>
      <c r="L53" s="730" t="s">
        <v>42</v>
      </c>
      <c r="M53" s="731"/>
      <c r="N53" s="1242"/>
      <c r="O53" s="732" t="s">
        <v>231</v>
      </c>
      <c r="P53" s="733">
        <v>20</v>
      </c>
      <c r="Q53" s="710"/>
      <c r="R53" s="712">
        <v>16</v>
      </c>
      <c r="S53" s="713" t="s">
        <v>2441</v>
      </c>
      <c r="T53" s="714">
        <v>840</v>
      </c>
      <c r="U53" s="711" t="s">
        <v>2369</v>
      </c>
      <c r="V53" s="711">
        <v>5</v>
      </c>
      <c r="W53" s="711">
        <v>16</v>
      </c>
      <c r="X53" s="711" t="s">
        <v>2323</v>
      </c>
      <c r="Y53" s="711">
        <v>67</v>
      </c>
      <c r="Z53" s="711" t="s">
        <v>2433</v>
      </c>
      <c r="AA53" s="711" t="s">
        <v>2433</v>
      </c>
      <c r="AB53" s="710"/>
    </row>
    <row r="54" spans="1:28" ht="23.25" x14ac:dyDescent="0.5">
      <c r="A54" s="1231"/>
      <c r="B54" s="1234"/>
      <c r="C54" s="734"/>
      <c r="D54" s="735"/>
      <c r="E54" s="734"/>
      <c r="F54" s="735"/>
      <c r="G54" s="737"/>
      <c r="H54" s="744"/>
      <c r="I54" s="738">
        <v>4700</v>
      </c>
      <c r="J54" s="739" t="s">
        <v>2354</v>
      </c>
      <c r="K54" s="745"/>
      <c r="L54" s="740">
        <v>4700</v>
      </c>
      <c r="M54" s="741" t="s">
        <v>2354</v>
      </c>
      <c r="N54" s="1243"/>
      <c r="O54" s="742" t="s">
        <v>2328</v>
      </c>
      <c r="P54" s="746"/>
      <c r="Q54" s="710"/>
      <c r="R54" s="712">
        <v>16</v>
      </c>
      <c r="S54" s="713" t="s">
        <v>2442</v>
      </c>
      <c r="T54" s="714">
        <v>1928</v>
      </c>
      <c r="U54" s="711" t="s">
        <v>2378</v>
      </c>
      <c r="V54" s="711">
        <v>7</v>
      </c>
      <c r="W54" s="711">
        <v>16</v>
      </c>
      <c r="X54" s="711" t="s">
        <v>2323</v>
      </c>
      <c r="Y54" s="711">
        <v>67</v>
      </c>
      <c r="Z54" s="711" t="s">
        <v>2433</v>
      </c>
      <c r="AA54" s="711" t="s">
        <v>2433</v>
      </c>
      <c r="AB54" s="710"/>
    </row>
    <row r="55" spans="1:28" ht="23.25" x14ac:dyDescent="0.5">
      <c r="A55" s="1229">
        <v>17</v>
      </c>
      <c r="B55" s="1232" t="s">
        <v>2396</v>
      </c>
      <c r="C55" s="718">
        <v>3600</v>
      </c>
      <c r="D55" s="719" t="s">
        <v>2354</v>
      </c>
      <c r="E55" s="718">
        <v>3600</v>
      </c>
      <c r="F55" s="719" t="s">
        <v>2354</v>
      </c>
      <c r="G55" s="720" t="s">
        <v>2355</v>
      </c>
      <c r="H55" s="1235" t="s">
        <v>2353</v>
      </c>
      <c r="I55" s="1236"/>
      <c r="J55" s="1237"/>
      <c r="K55" s="1238" t="s">
        <v>2353</v>
      </c>
      <c r="L55" s="1239"/>
      <c r="M55" s="1240"/>
      <c r="N55" s="1241" t="s">
        <v>10</v>
      </c>
      <c r="O55" s="721" t="s">
        <v>596</v>
      </c>
      <c r="P55" s="722">
        <v>9</v>
      </c>
      <c r="Q55" s="710"/>
      <c r="R55" s="712">
        <v>18</v>
      </c>
      <c r="S55" s="713" t="s">
        <v>2337</v>
      </c>
      <c r="T55" s="714">
        <v>6502</v>
      </c>
      <c r="U55" s="711" t="s">
        <v>2327</v>
      </c>
      <c r="V55" s="711">
        <v>1</v>
      </c>
      <c r="W55" s="711">
        <v>18</v>
      </c>
      <c r="X55" s="711" t="s">
        <v>2323</v>
      </c>
      <c r="Y55" s="711">
        <v>67</v>
      </c>
      <c r="Z55" s="711" t="s">
        <v>2443</v>
      </c>
      <c r="AA55" s="711" t="s">
        <v>2443</v>
      </c>
      <c r="AB55" s="710"/>
    </row>
    <row r="56" spans="1:28" ht="23.25" x14ac:dyDescent="0.5">
      <c r="A56" s="1230"/>
      <c r="B56" s="1233"/>
      <c r="C56" s="723"/>
      <c r="D56" s="724"/>
      <c r="E56" s="723"/>
      <c r="F56" s="724"/>
      <c r="G56" s="725" t="s">
        <v>2361</v>
      </c>
      <c r="H56" s="726"/>
      <c r="I56" s="727" t="s">
        <v>42</v>
      </c>
      <c r="J56" s="728"/>
      <c r="K56" s="729"/>
      <c r="L56" s="730" t="s">
        <v>42</v>
      </c>
      <c r="M56" s="731"/>
      <c r="N56" s="1242"/>
      <c r="O56" s="732" t="s">
        <v>231</v>
      </c>
      <c r="P56" s="733">
        <v>22</v>
      </c>
      <c r="Q56" s="710"/>
      <c r="R56" s="712">
        <v>19</v>
      </c>
      <c r="S56" s="713" t="s">
        <v>2326</v>
      </c>
      <c r="T56" s="714">
        <v>2275.6999999999998</v>
      </c>
      <c r="U56" s="711" t="s">
        <v>2327</v>
      </c>
      <c r="V56" s="711">
        <v>1</v>
      </c>
      <c r="W56" s="711">
        <v>19</v>
      </c>
      <c r="X56" s="711" t="s">
        <v>2323</v>
      </c>
      <c r="Y56" s="711">
        <v>67</v>
      </c>
      <c r="Z56" s="711" t="s">
        <v>2444</v>
      </c>
      <c r="AA56" s="711" t="s">
        <v>2444</v>
      </c>
      <c r="AB56" s="710"/>
    </row>
    <row r="57" spans="1:28" ht="23.25" x14ac:dyDescent="0.5">
      <c r="A57" s="1231"/>
      <c r="B57" s="1234"/>
      <c r="C57" s="734"/>
      <c r="D57" s="735"/>
      <c r="E57" s="734"/>
      <c r="F57" s="735"/>
      <c r="G57" s="737"/>
      <c r="H57" s="744"/>
      <c r="I57" s="738">
        <v>3600</v>
      </c>
      <c r="J57" s="739" t="s">
        <v>2354</v>
      </c>
      <c r="K57" s="745"/>
      <c r="L57" s="740">
        <v>3600</v>
      </c>
      <c r="M57" s="741" t="s">
        <v>2354</v>
      </c>
      <c r="N57" s="1243"/>
      <c r="O57" s="742" t="s">
        <v>2328</v>
      </c>
      <c r="P57" s="746"/>
      <c r="Q57" s="710"/>
      <c r="R57" s="712">
        <v>20</v>
      </c>
      <c r="S57" s="713" t="s">
        <v>2418</v>
      </c>
      <c r="T57" s="714">
        <v>6502</v>
      </c>
      <c r="U57" s="711" t="s">
        <v>2327</v>
      </c>
      <c r="V57" s="711">
        <v>1</v>
      </c>
      <c r="W57" s="711">
        <v>20</v>
      </c>
      <c r="X57" s="711" t="s">
        <v>2323</v>
      </c>
      <c r="Y57" s="711">
        <v>67</v>
      </c>
      <c r="Z57" s="711" t="s">
        <v>2445</v>
      </c>
      <c r="AA57" s="711" t="s">
        <v>2445</v>
      </c>
      <c r="AB57" s="710"/>
    </row>
    <row r="58" spans="1:28" ht="23.25" x14ac:dyDescent="0.5">
      <c r="A58" s="1229">
        <v>18</v>
      </c>
      <c r="B58" s="1232" t="s">
        <v>2399</v>
      </c>
      <c r="C58" s="718">
        <v>8150</v>
      </c>
      <c r="D58" s="719" t="s">
        <v>2354</v>
      </c>
      <c r="E58" s="718">
        <v>8150</v>
      </c>
      <c r="F58" s="719" t="s">
        <v>2354</v>
      </c>
      <c r="G58" s="720" t="s">
        <v>2355</v>
      </c>
      <c r="H58" s="1235" t="s">
        <v>2353</v>
      </c>
      <c r="I58" s="1236"/>
      <c r="J58" s="1237"/>
      <c r="K58" s="1238" t="s">
        <v>2353</v>
      </c>
      <c r="L58" s="1239"/>
      <c r="M58" s="1240"/>
      <c r="N58" s="1241" t="s">
        <v>10</v>
      </c>
      <c r="O58" s="721" t="s">
        <v>596</v>
      </c>
      <c r="P58" s="722">
        <v>9</v>
      </c>
      <c r="Q58" s="710"/>
      <c r="R58" s="712">
        <v>20</v>
      </c>
      <c r="S58" s="713" t="s">
        <v>2424</v>
      </c>
      <c r="T58" s="714">
        <v>6502</v>
      </c>
      <c r="U58" s="711" t="s">
        <v>2327</v>
      </c>
      <c r="V58" s="711">
        <v>1</v>
      </c>
      <c r="W58" s="711">
        <v>20</v>
      </c>
      <c r="X58" s="711" t="s">
        <v>2323</v>
      </c>
      <c r="Y58" s="711">
        <v>67</v>
      </c>
      <c r="Z58" s="711" t="s">
        <v>2445</v>
      </c>
      <c r="AA58" s="711" t="s">
        <v>2445</v>
      </c>
      <c r="AB58" s="710"/>
    </row>
    <row r="59" spans="1:28" ht="23.25" x14ac:dyDescent="0.5">
      <c r="A59" s="1230"/>
      <c r="B59" s="1233"/>
      <c r="C59" s="723"/>
      <c r="D59" s="724"/>
      <c r="E59" s="723"/>
      <c r="F59" s="724"/>
      <c r="G59" s="725" t="s">
        <v>2361</v>
      </c>
      <c r="H59" s="726"/>
      <c r="I59" s="727" t="s">
        <v>42</v>
      </c>
      <c r="J59" s="728"/>
      <c r="K59" s="729"/>
      <c r="L59" s="730" t="s">
        <v>42</v>
      </c>
      <c r="M59" s="731"/>
      <c r="N59" s="1242"/>
      <c r="O59" s="732" t="s">
        <v>231</v>
      </c>
      <c r="P59" s="751">
        <v>23</v>
      </c>
      <c r="Q59" s="710"/>
      <c r="R59" s="712">
        <v>20</v>
      </c>
      <c r="S59" s="713" t="s">
        <v>2337</v>
      </c>
      <c r="T59" s="714">
        <v>6502</v>
      </c>
      <c r="U59" s="711" t="s">
        <v>2327</v>
      </c>
      <c r="V59" s="711">
        <v>1</v>
      </c>
      <c r="W59" s="711">
        <v>20</v>
      </c>
      <c r="X59" s="711" t="s">
        <v>2323</v>
      </c>
      <c r="Y59" s="711">
        <v>67</v>
      </c>
      <c r="Z59" s="711" t="s">
        <v>2445</v>
      </c>
      <c r="AA59" s="711" t="s">
        <v>2445</v>
      </c>
      <c r="AB59" s="710"/>
    </row>
    <row r="60" spans="1:28" ht="23.25" x14ac:dyDescent="0.5">
      <c r="A60" s="1231"/>
      <c r="B60" s="1234"/>
      <c r="C60" s="734"/>
      <c r="D60" s="735"/>
      <c r="E60" s="734"/>
      <c r="F60" s="735"/>
      <c r="G60" s="737"/>
      <c r="H60" s="744"/>
      <c r="I60" s="738">
        <v>8150</v>
      </c>
      <c r="J60" s="739" t="s">
        <v>2354</v>
      </c>
      <c r="K60" s="745"/>
      <c r="L60" s="740">
        <v>8150</v>
      </c>
      <c r="M60" s="741" t="s">
        <v>2354</v>
      </c>
      <c r="N60" s="1243"/>
      <c r="O60" s="742" t="s">
        <v>2328</v>
      </c>
      <c r="P60" s="746"/>
      <c r="Q60" s="710"/>
      <c r="R60" s="712">
        <v>20</v>
      </c>
      <c r="S60" s="713" t="s">
        <v>2439</v>
      </c>
      <c r="T60" s="714">
        <v>5420</v>
      </c>
      <c r="U60" s="711" t="s">
        <v>2365</v>
      </c>
      <c r="V60" s="711">
        <v>4</v>
      </c>
      <c r="W60" s="711">
        <v>20</v>
      </c>
      <c r="X60" s="711" t="s">
        <v>2323</v>
      </c>
      <c r="Y60" s="711">
        <v>67</v>
      </c>
      <c r="Z60" s="711" t="s">
        <v>2445</v>
      </c>
      <c r="AA60" s="711" t="s">
        <v>2445</v>
      </c>
      <c r="AB60" s="710"/>
    </row>
    <row r="61" spans="1:28" ht="23.25" x14ac:dyDescent="0.5">
      <c r="A61" s="1229">
        <v>19</v>
      </c>
      <c r="B61" s="1232" t="s">
        <v>2401</v>
      </c>
      <c r="C61" s="718">
        <v>9120</v>
      </c>
      <c r="D61" s="719" t="s">
        <v>2354</v>
      </c>
      <c r="E61" s="718">
        <v>9120</v>
      </c>
      <c r="F61" s="719" t="s">
        <v>2354</v>
      </c>
      <c r="G61" s="720" t="s">
        <v>2355</v>
      </c>
      <c r="H61" s="1235" t="s">
        <v>2360</v>
      </c>
      <c r="I61" s="1236"/>
      <c r="J61" s="1237"/>
      <c r="K61" s="1238" t="s">
        <v>2360</v>
      </c>
      <c r="L61" s="1239"/>
      <c r="M61" s="1240"/>
      <c r="N61" s="1241" t="s">
        <v>10</v>
      </c>
      <c r="O61" s="721" t="s">
        <v>596</v>
      </c>
      <c r="P61" s="722">
        <v>1</v>
      </c>
      <c r="Q61" s="710"/>
      <c r="R61" s="712">
        <v>21</v>
      </c>
      <c r="S61" s="713" t="s">
        <v>2427</v>
      </c>
      <c r="T61" s="714">
        <v>3251</v>
      </c>
      <c r="U61" s="711" t="s">
        <v>2327</v>
      </c>
      <c r="V61" s="711">
        <v>1</v>
      </c>
      <c r="W61" s="711">
        <v>21</v>
      </c>
      <c r="X61" s="711" t="s">
        <v>2323</v>
      </c>
      <c r="Y61" s="711">
        <v>67</v>
      </c>
      <c r="Z61" s="711" t="s">
        <v>2446</v>
      </c>
      <c r="AA61" s="711" t="s">
        <v>2446</v>
      </c>
      <c r="AB61" s="710"/>
    </row>
    <row r="62" spans="1:28" ht="23.25" x14ac:dyDescent="0.5">
      <c r="A62" s="1230"/>
      <c r="B62" s="1233"/>
      <c r="C62" s="723"/>
      <c r="D62" s="724"/>
      <c r="E62" s="723"/>
      <c r="F62" s="724"/>
      <c r="G62" s="725" t="s">
        <v>2361</v>
      </c>
      <c r="H62" s="726"/>
      <c r="I62" s="727" t="s">
        <v>42</v>
      </c>
      <c r="J62" s="728"/>
      <c r="K62" s="729"/>
      <c r="L62" s="730" t="s">
        <v>42</v>
      </c>
      <c r="M62" s="731"/>
      <c r="N62" s="1242"/>
      <c r="O62" s="732" t="s">
        <v>231</v>
      </c>
      <c r="P62" s="751">
        <v>8</v>
      </c>
      <c r="Q62" s="710"/>
      <c r="R62" s="712">
        <v>23</v>
      </c>
      <c r="S62" s="713" t="s">
        <v>2326</v>
      </c>
      <c r="T62" s="714">
        <v>2275.6999999999998</v>
      </c>
      <c r="U62" s="711" t="s">
        <v>2327</v>
      </c>
      <c r="V62" s="711">
        <v>1</v>
      </c>
      <c r="W62" s="711">
        <v>23</v>
      </c>
      <c r="X62" s="711" t="s">
        <v>2323</v>
      </c>
      <c r="Y62" s="711">
        <v>67</v>
      </c>
      <c r="Z62" s="711" t="s">
        <v>2447</v>
      </c>
      <c r="AA62" s="711" t="s">
        <v>2447</v>
      </c>
      <c r="AB62" s="710"/>
    </row>
    <row r="63" spans="1:28" ht="23.25" x14ac:dyDescent="0.5">
      <c r="A63" s="1231"/>
      <c r="B63" s="1234"/>
      <c r="C63" s="734"/>
      <c r="D63" s="735"/>
      <c r="E63" s="734"/>
      <c r="F63" s="735"/>
      <c r="G63" s="737"/>
      <c r="H63" s="744"/>
      <c r="I63" s="738">
        <v>9120</v>
      </c>
      <c r="J63" s="739" t="s">
        <v>2354</v>
      </c>
      <c r="K63" s="745"/>
      <c r="L63" s="740">
        <v>9120</v>
      </c>
      <c r="M63" s="741" t="s">
        <v>2354</v>
      </c>
      <c r="N63" s="1243"/>
      <c r="O63" s="742" t="s">
        <v>2328</v>
      </c>
      <c r="P63" s="746"/>
      <c r="Q63" s="710"/>
      <c r="R63" s="712">
        <v>24</v>
      </c>
      <c r="S63" s="713" t="s">
        <v>2436</v>
      </c>
      <c r="T63" s="714">
        <v>2380</v>
      </c>
      <c r="U63" s="711" t="s">
        <v>2365</v>
      </c>
      <c r="V63" s="711">
        <v>4</v>
      </c>
      <c r="W63" s="711">
        <v>24</v>
      </c>
      <c r="X63" s="711" t="s">
        <v>2323</v>
      </c>
      <c r="Y63" s="711">
        <v>67</v>
      </c>
      <c r="Z63" s="711" t="s">
        <v>2448</v>
      </c>
      <c r="AA63" s="711" t="s">
        <v>2448</v>
      </c>
      <c r="AB63" s="710"/>
    </row>
    <row r="64" spans="1:28" ht="23.25" x14ac:dyDescent="0.5">
      <c r="A64" s="1229">
        <v>20</v>
      </c>
      <c r="B64" s="1232" t="s">
        <v>2403</v>
      </c>
      <c r="C64" s="718">
        <v>9900</v>
      </c>
      <c r="D64" s="719" t="s">
        <v>2354</v>
      </c>
      <c r="E64" s="718">
        <v>9900</v>
      </c>
      <c r="F64" s="719" t="s">
        <v>2354</v>
      </c>
      <c r="G64" s="720" t="s">
        <v>2355</v>
      </c>
      <c r="H64" s="1235" t="s">
        <v>2360</v>
      </c>
      <c r="I64" s="1236"/>
      <c r="J64" s="1237"/>
      <c r="K64" s="1238" t="s">
        <v>2360</v>
      </c>
      <c r="L64" s="1239"/>
      <c r="M64" s="1240"/>
      <c r="N64" s="1241" t="s">
        <v>10</v>
      </c>
      <c r="O64" s="721" t="s">
        <v>596</v>
      </c>
      <c r="P64" s="722">
        <v>1</v>
      </c>
      <c r="Q64" s="710"/>
      <c r="R64" s="712">
        <v>24</v>
      </c>
      <c r="S64" s="713" t="s">
        <v>2449</v>
      </c>
      <c r="T64" s="714">
        <v>9700</v>
      </c>
      <c r="U64" s="711" t="s">
        <v>2365</v>
      </c>
      <c r="V64" s="752">
        <v>4</v>
      </c>
      <c r="W64" s="711">
        <v>24</v>
      </c>
      <c r="X64" s="711" t="s">
        <v>2323</v>
      </c>
      <c r="Y64" s="711">
        <v>67</v>
      </c>
      <c r="Z64" s="711" t="s">
        <v>2448</v>
      </c>
      <c r="AA64" s="711" t="s">
        <v>2448</v>
      </c>
      <c r="AB64" s="753"/>
    </row>
    <row r="65" spans="1:30" ht="23.25" x14ac:dyDescent="0.5">
      <c r="A65" s="1230"/>
      <c r="B65" s="1233"/>
      <c r="C65" s="723"/>
      <c r="D65" s="724"/>
      <c r="E65" s="723"/>
      <c r="F65" s="724"/>
      <c r="G65" s="725" t="s">
        <v>2361</v>
      </c>
      <c r="H65" s="726"/>
      <c r="I65" s="727" t="s">
        <v>42</v>
      </c>
      <c r="J65" s="728"/>
      <c r="K65" s="729"/>
      <c r="L65" s="730" t="s">
        <v>42</v>
      </c>
      <c r="M65" s="731"/>
      <c r="N65" s="1242"/>
      <c r="O65" s="732" t="s">
        <v>231</v>
      </c>
      <c r="P65" s="733">
        <v>7</v>
      </c>
      <c r="Q65" s="710"/>
      <c r="R65" s="712">
        <v>24</v>
      </c>
      <c r="S65" s="713" t="s">
        <v>2334</v>
      </c>
      <c r="T65" s="714">
        <v>6502</v>
      </c>
      <c r="U65" s="711" t="s">
        <v>2327</v>
      </c>
      <c r="V65" s="711">
        <v>1</v>
      </c>
      <c r="W65" s="711">
        <v>24</v>
      </c>
      <c r="X65" s="711" t="s">
        <v>2323</v>
      </c>
      <c r="Y65" s="711">
        <v>67</v>
      </c>
      <c r="Z65" s="711" t="s">
        <v>2448</v>
      </c>
      <c r="AA65" s="711" t="s">
        <v>2448</v>
      </c>
      <c r="AB65" s="710"/>
      <c r="AC65" s="710"/>
      <c r="AD65" s="710"/>
    </row>
    <row r="66" spans="1:30" ht="23.25" x14ac:dyDescent="0.5">
      <c r="A66" s="1231"/>
      <c r="B66" s="1234"/>
      <c r="C66" s="734"/>
      <c r="D66" s="735"/>
      <c r="E66" s="734"/>
      <c r="F66" s="735"/>
      <c r="G66" s="737"/>
      <c r="H66" s="744"/>
      <c r="I66" s="738">
        <v>9900</v>
      </c>
      <c r="J66" s="739" t="s">
        <v>2354</v>
      </c>
      <c r="K66" s="745"/>
      <c r="L66" s="740">
        <v>9900</v>
      </c>
      <c r="M66" s="741" t="s">
        <v>2354</v>
      </c>
      <c r="N66" s="1243"/>
      <c r="O66" s="742" t="s">
        <v>2328</v>
      </c>
      <c r="P66" s="746"/>
      <c r="Q66" s="710"/>
      <c r="R66" s="712">
        <v>24</v>
      </c>
      <c r="S66" s="713" t="s">
        <v>2337</v>
      </c>
      <c r="T66" s="714">
        <v>6502</v>
      </c>
      <c r="U66" s="711" t="s">
        <v>2327</v>
      </c>
      <c r="V66" s="711">
        <v>1</v>
      </c>
      <c r="W66" s="711">
        <v>24</v>
      </c>
      <c r="X66" s="711" t="s">
        <v>2323</v>
      </c>
      <c r="Y66" s="711">
        <v>67</v>
      </c>
      <c r="Z66" s="711" t="s">
        <v>2448</v>
      </c>
      <c r="AA66" s="711" t="s">
        <v>2448</v>
      </c>
      <c r="AB66" s="710"/>
      <c r="AC66" s="710"/>
      <c r="AD66" s="710"/>
    </row>
    <row r="67" spans="1:30" ht="23.25" x14ac:dyDescent="0.5">
      <c r="A67" s="1229">
        <v>21</v>
      </c>
      <c r="B67" s="1232" t="s">
        <v>2407</v>
      </c>
      <c r="C67" s="718">
        <v>2700</v>
      </c>
      <c r="D67" s="719" t="s">
        <v>2354</v>
      </c>
      <c r="E67" s="718">
        <v>2700</v>
      </c>
      <c r="F67" s="719" t="s">
        <v>2354</v>
      </c>
      <c r="G67" s="720" t="s">
        <v>2355</v>
      </c>
      <c r="H67" s="1235" t="s">
        <v>2394</v>
      </c>
      <c r="I67" s="1236"/>
      <c r="J67" s="1237"/>
      <c r="K67" s="1238" t="s">
        <v>2394</v>
      </c>
      <c r="L67" s="1239"/>
      <c r="M67" s="1240"/>
      <c r="N67" s="1241" t="s">
        <v>10</v>
      </c>
      <c r="O67" s="721" t="s">
        <v>596</v>
      </c>
      <c r="P67" s="722">
        <v>1</v>
      </c>
      <c r="Q67" s="710"/>
      <c r="R67" s="712">
        <v>27</v>
      </c>
      <c r="S67" s="713" t="s">
        <v>2421</v>
      </c>
      <c r="T67" s="714">
        <v>3301</v>
      </c>
      <c r="U67" s="711" t="s">
        <v>2327</v>
      </c>
      <c r="V67" s="711">
        <v>1</v>
      </c>
      <c r="W67" s="711">
        <v>27</v>
      </c>
      <c r="X67" s="711" t="s">
        <v>2323</v>
      </c>
      <c r="Y67" s="711">
        <v>67</v>
      </c>
      <c r="Z67" s="711" t="s">
        <v>2450</v>
      </c>
      <c r="AA67" s="711" t="s">
        <v>2450</v>
      </c>
      <c r="AB67" s="710"/>
      <c r="AC67" s="710"/>
      <c r="AD67" s="710"/>
    </row>
    <row r="68" spans="1:30" ht="23.25" x14ac:dyDescent="0.5">
      <c r="A68" s="1230"/>
      <c r="B68" s="1233"/>
      <c r="C68" s="723"/>
      <c r="D68" s="724"/>
      <c r="E68" s="723"/>
      <c r="F68" s="724"/>
      <c r="G68" s="725" t="s">
        <v>2361</v>
      </c>
      <c r="H68" s="726"/>
      <c r="I68" s="727" t="s">
        <v>42</v>
      </c>
      <c r="J68" s="728"/>
      <c r="K68" s="729"/>
      <c r="L68" s="730" t="s">
        <v>42</v>
      </c>
      <c r="M68" s="731"/>
      <c r="N68" s="1242"/>
      <c r="O68" s="732" t="s">
        <v>231</v>
      </c>
      <c r="P68" s="733">
        <v>21</v>
      </c>
      <c r="Q68" s="710"/>
      <c r="R68" s="712">
        <v>27</v>
      </c>
      <c r="S68" s="713" t="s">
        <v>2415</v>
      </c>
      <c r="T68" s="714">
        <v>6602</v>
      </c>
      <c r="U68" s="711" t="s">
        <v>2327</v>
      </c>
      <c r="V68" s="711">
        <v>1</v>
      </c>
      <c r="W68" s="711">
        <v>27</v>
      </c>
      <c r="X68" s="711" t="s">
        <v>2323</v>
      </c>
      <c r="Y68" s="711">
        <v>67</v>
      </c>
      <c r="Z68" s="711" t="s">
        <v>2450</v>
      </c>
      <c r="AA68" s="711" t="s">
        <v>2450</v>
      </c>
      <c r="AB68" s="710"/>
      <c r="AC68" s="710"/>
      <c r="AD68" s="710"/>
    </row>
    <row r="69" spans="1:30" ht="23.25" x14ac:dyDescent="0.5">
      <c r="A69" s="1231"/>
      <c r="B69" s="1234"/>
      <c r="C69" s="734"/>
      <c r="D69" s="735"/>
      <c r="E69" s="734"/>
      <c r="F69" s="735"/>
      <c r="G69" s="737"/>
      <c r="H69" s="744"/>
      <c r="I69" s="738">
        <v>2700</v>
      </c>
      <c r="J69" s="739" t="s">
        <v>2354</v>
      </c>
      <c r="K69" s="745"/>
      <c r="L69" s="740">
        <v>2700</v>
      </c>
      <c r="M69" s="741" t="s">
        <v>2354</v>
      </c>
      <c r="N69" s="1243"/>
      <c r="O69" s="742" t="s">
        <v>2328</v>
      </c>
      <c r="P69" s="746"/>
      <c r="Q69" s="710"/>
      <c r="R69" s="712">
        <v>27</v>
      </c>
      <c r="S69" s="713" t="s">
        <v>2423</v>
      </c>
      <c r="T69" s="714">
        <v>3301</v>
      </c>
      <c r="U69" s="711" t="s">
        <v>2327</v>
      </c>
      <c r="V69" s="711">
        <v>1</v>
      </c>
      <c r="W69" s="711">
        <v>27</v>
      </c>
      <c r="X69" s="711" t="s">
        <v>2323</v>
      </c>
      <c r="Y69" s="711">
        <v>67</v>
      </c>
      <c r="Z69" s="711" t="s">
        <v>2450</v>
      </c>
      <c r="AA69" s="711" t="s">
        <v>2450</v>
      </c>
      <c r="AB69" s="710"/>
      <c r="AC69" s="710"/>
      <c r="AD69" s="710"/>
    </row>
    <row r="70" spans="1:30" ht="23.25" x14ac:dyDescent="0.5">
      <c r="A70" s="1229">
        <v>22</v>
      </c>
      <c r="B70" s="1232" t="s">
        <v>2409</v>
      </c>
      <c r="C70" s="718">
        <v>15300</v>
      </c>
      <c r="D70" s="719" t="s">
        <v>2354</v>
      </c>
      <c r="E70" s="718">
        <v>15300</v>
      </c>
      <c r="F70" s="719" t="s">
        <v>2354</v>
      </c>
      <c r="G70" s="720" t="s">
        <v>2355</v>
      </c>
      <c r="H70" s="1235" t="s">
        <v>2410</v>
      </c>
      <c r="I70" s="1236"/>
      <c r="J70" s="1237"/>
      <c r="K70" s="1238" t="s">
        <v>2410</v>
      </c>
      <c r="L70" s="1239"/>
      <c r="M70" s="1240"/>
      <c r="N70" s="1241" t="s">
        <v>10</v>
      </c>
      <c r="O70" s="721" t="s">
        <v>596</v>
      </c>
      <c r="P70" s="722">
        <v>2</v>
      </c>
      <c r="Q70" s="710"/>
      <c r="R70" s="712">
        <v>27</v>
      </c>
      <c r="S70" s="713" t="s">
        <v>2326</v>
      </c>
      <c r="T70" s="714">
        <v>2310.6999999999998</v>
      </c>
      <c r="U70" s="711" t="s">
        <v>2327</v>
      </c>
      <c r="V70" s="711">
        <v>1</v>
      </c>
      <c r="W70" s="711">
        <v>27</v>
      </c>
      <c r="X70" s="711" t="s">
        <v>2323</v>
      </c>
      <c r="Y70" s="711">
        <v>67</v>
      </c>
      <c r="Z70" s="711" t="s">
        <v>2450</v>
      </c>
      <c r="AA70" s="711" t="s">
        <v>2450</v>
      </c>
      <c r="AB70" s="710"/>
      <c r="AC70" s="710"/>
      <c r="AD70" s="710"/>
    </row>
    <row r="71" spans="1:30" ht="23.25" x14ac:dyDescent="0.5">
      <c r="A71" s="1230"/>
      <c r="B71" s="1233"/>
      <c r="C71" s="723"/>
      <c r="D71" s="724"/>
      <c r="E71" s="723"/>
      <c r="F71" s="724"/>
      <c r="G71" s="725" t="s">
        <v>2361</v>
      </c>
      <c r="H71" s="726"/>
      <c r="I71" s="727" t="s">
        <v>42</v>
      </c>
      <c r="J71" s="728"/>
      <c r="K71" s="729"/>
      <c r="L71" s="730" t="s">
        <v>42</v>
      </c>
      <c r="M71" s="731"/>
      <c r="N71" s="1242"/>
      <c r="O71" s="732" t="s">
        <v>231</v>
      </c>
      <c r="P71" s="733">
        <v>3</v>
      </c>
      <c r="Q71" s="710"/>
      <c r="R71" s="712">
        <v>28</v>
      </c>
      <c r="S71" s="713" t="s">
        <v>2337</v>
      </c>
      <c r="T71" s="714">
        <v>6602</v>
      </c>
      <c r="U71" s="711" t="s">
        <v>2327</v>
      </c>
      <c r="V71" s="711">
        <v>1</v>
      </c>
      <c r="W71" s="711">
        <v>28</v>
      </c>
      <c r="X71" s="711" t="s">
        <v>2323</v>
      </c>
      <c r="Y71" s="711">
        <v>67</v>
      </c>
      <c r="Z71" s="711" t="s">
        <v>2451</v>
      </c>
      <c r="AA71" s="711" t="s">
        <v>2451</v>
      </c>
      <c r="AB71" s="710"/>
      <c r="AC71" s="710"/>
      <c r="AD71" s="710"/>
    </row>
    <row r="72" spans="1:30" ht="23.25" x14ac:dyDescent="0.5">
      <c r="A72" s="1231"/>
      <c r="B72" s="1234"/>
      <c r="C72" s="734"/>
      <c r="D72" s="735"/>
      <c r="E72" s="734"/>
      <c r="F72" s="735"/>
      <c r="G72" s="737"/>
      <c r="H72" s="744"/>
      <c r="I72" s="738">
        <v>15300</v>
      </c>
      <c r="J72" s="739" t="s">
        <v>2354</v>
      </c>
      <c r="K72" s="745"/>
      <c r="L72" s="740">
        <v>15300</v>
      </c>
      <c r="M72" s="741" t="s">
        <v>2354</v>
      </c>
      <c r="N72" s="1243"/>
      <c r="O72" s="742" t="s">
        <v>2328</v>
      </c>
      <c r="P72" s="746"/>
      <c r="Q72" s="710"/>
      <c r="R72" s="712"/>
      <c r="S72" s="713"/>
      <c r="T72" s="714"/>
      <c r="U72" s="711" t="e">
        <v>#N/A</v>
      </c>
      <c r="V72" s="710"/>
      <c r="W72" s="711">
        <v>0</v>
      </c>
      <c r="X72" s="711" t="s">
        <v>2323</v>
      </c>
      <c r="Y72" s="711">
        <v>67</v>
      </c>
      <c r="Z72" s="711" t="s">
        <v>2452</v>
      </c>
      <c r="AA72" s="711" t="s">
        <v>2452</v>
      </c>
      <c r="AB72" s="710"/>
      <c r="AC72" s="710"/>
      <c r="AD72" s="710"/>
    </row>
    <row r="73" spans="1:30" ht="23.25" x14ac:dyDescent="0.5">
      <c r="A73" s="1229">
        <v>23</v>
      </c>
      <c r="B73" s="1232" t="s">
        <v>2326</v>
      </c>
      <c r="C73" s="718">
        <v>2205.7000000000003</v>
      </c>
      <c r="D73" s="719" t="s">
        <v>2354</v>
      </c>
      <c r="E73" s="718">
        <v>2205.7000000000003</v>
      </c>
      <c r="F73" s="719" t="s">
        <v>2354</v>
      </c>
      <c r="G73" s="720" t="s">
        <v>2355</v>
      </c>
      <c r="H73" s="1235" t="s">
        <v>2327</v>
      </c>
      <c r="I73" s="1236"/>
      <c r="J73" s="1237"/>
      <c r="K73" s="1238" t="s">
        <v>2327</v>
      </c>
      <c r="L73" s="1239"/>
      <c r="M73" s="1240"/>
      <c r="N73" s="1241" t="s">
        <v>10</v>
      </c>
      <c r="O73" s="721" t="s">
        <v>596</v>
      </c>
      <c r="P73" s="722" t="s">
        <v>2453</v>
      </c>
      <c r="Q73" s="710"/>
      <c r="R73" s="712"/>
      <c r="S73" s="713"/>
      <c r="T73" s="714"/>
      <c r="U73" s="711" t="e">
        <v>#N/A</v>
      </c>
      <c r="V73" s="710"/>
      <c r="W73" s="711">
        <v>0</v>
      </c>
      <c r="X73" s="711" t="s">
        <v>2323</v>
      </c>
      <c r="Y73" s="711">
        <v>67</v>
      </c>
      <c r="Z73" s="711" t="s">
        <v>2452</v>
      </c>
      <c r="AA73" s="711" t="s">
        <v>2452</v>
      </c>
      <c r="AB73" s="710"/>
      <c r="AC73" s="710"/>
      <c r="AD73" s="711" t="s">
        <v>112</v>
      </c>
    </row>
    <row r="74" spans="1:30" ht="23.25" x14ac:dyDescent="0.5">
      <c r="A74" s="1230"/>
      <c r="B74" s="1233"/>
      <c r="C74" s="723"/>
      <c r="D74" s="724"/>
      <c r="E74" s="723"/>
      <c r="F74" s="724"/>
      <c r="G74" s="725" t="s">
        <v>2361</v>
      </c>
      <c r="H74" s="726"/>
      <c r="I74" s="727" t="s">
        <v>42</v>
      </c>
      <c r="J74" s="728"/>
      <c r="K74" s="729"/>
      <c r="L74" s="730" t="s">
        <v>42</v>
      </c>
      <c r="M74" s="731"/>
      <c r="N74" s="1242"/>
      <c r="O74" s="732" t="s">
        <v>231</v>
      </c>
      <c r="P74" s="733"/>
      <c r="Q74" s="710"/>
      <c r="R74" s="712"/>
      <c r="S74" s="713"/>
      <c r="T74" s="714"/>
      <c r="U74" s="711" t="e">
        <v>#N/A</v>
      </c>
      <c r="V74" s="710"/>
      <c r="W74" s="711">
        <v>0</v>
      </c>
      <c r="X74" s="711" t="s">
        <v>2323</v>
      </c>
      <c r="Y74" s="711">
        <v>67</v>
      </c>
      <c r="Z74" s="711" t="s">
        <v>2452</v>
      </c>
      <c r="AA74" s="711" t="s">
        <v>2452</v>
      </c>
      <c r="AB74" s="710"/>
      <c r="AC74" s="710"/>
      <c r="AD74" s="710"/>
    </row>
    <row r="75" spans="1:30" ht="23.25" x14ac:dyDescent="0.5">
      <c r="A75" s="1231"/>
      <c r="B75" s="1234"/>
      <c r="C75" s="734"/>
      <c r="D75" s="735"/>
      <c r="E75" s="734"/>
      <c r="F75" s="735"/>
      <c r="G75" s="737"/>
      <c r="H75" s="744"/>
      <c r="I75" s="738">
        <v>2205.7000000000003</v>
      </c>
      <c r="J75" s="739" t="s">
        <v>2354</v>
      </c>
      <c r="K75" s="745"/>
      <c r="L75" s="740">
        <v>2205.7000000000003</v>
      </c>
      <c r="M75" s="741" t="s">
        <v>2354</v>
      </c>
      <c r="N75" s="1243"/>
      <c r="O75" s="742" t="s">
        <v>2412</v>
      </c>
      <c r="P75" s="746"/>
      <c r="Q75" s="710"/>
      <c r="R75" s="712"/>
      <c r="S75" s="713"/>
      <c r="T75" s="714"/>
      <c r="U75" s="711" t="e">
        <v>#N/A</v>
      </c>
      <c r="V75" s="710"/>
      <c r="W75" s="711">
        <v>0</v>
      </c>
      <c r="X75" s="711" t="s">
        <v>2323</v>
      </c>
      <c r="Y75" s="711">
        <v>67</v>
      </c>
      <c r="Z75" s="711" t="s">
        <v>2452</v>
      </c>
      <c r="AA75" s="711" t="s">
        <v>2452</v>
      </c>
      <c r="AB75" s="710"/>
      <c r="AC75" s="710"/>
      <c r="AD75" s="710"/>
    </row>
    <row r="76" spans="1:30" ht="23.25" x14ac:dyDescent="0.5">
      <c r="A76" s="1229">
        <v>24</v>
      </c>
      <c r="B76" s="1232" t="s">
        <v>2415</v>
      </c>
      <c r="C76" s="718">
        <v>6302</v>
      </c>
      <c r="D76" s="719" t="s">
        <v>2354</v>
      </c>
      <c r="E76" s="718">
        <v>6302</v>
      </c>
      <c r="F76" s="719" t="s">
        <v>2354</v>
      </c>
      <c r="G76" s="720" t="s">
        <v>2355</v>
      </c>
      <c r="H76" s="1235" t="s">
        <v>2327</v>
      </c>
      <c r="I76" s="1236"/>
      <c r="J76" s="1237"/>
      <c r="K76" s="1238" t="s">
        <v>2327</v>
      </c>
      <c r="L76" s="1239"/>
      <c r="M76" s="1240"/>
      <c r="N76" s="1241" t="s">
        <v>10</v>
      </c>
      <c r="O76" s="721" t="s">
        <v>596</v>
      </c>
      <c r="P76" s="722" t="s">
        <v>2454</v>
      </c>
      <c r="Q76" s="710"/>
      <c r="R76" s="712"/>
      <c r="S76" s="713"/>
      <c r="T76" s="714"/>
      <c r="U76" s="711" t="e">
        <v>#N/A</v>
      </c>
      <c r="V76" s="710"/>
      <c r="W76" s="711">
        <v>0</v>
      </c>
      <c r="X76" s="711" t="s">
        <v>2323</v>
      </c>
      <c r="Y76" s="711">
        <v>67</v>
      </c>
      <c r="Z76" s="711" t="s">
        <v>2452</v>
      </c>
      <c r="AA76" s="711" t="s">
        <v>2452</v>
      </c>
      <c r="AB76" s="710"/>
      <c r="AC76" s="710"/>
      <c r="AD76" s="710"/>
    </row>
    <row r="77" spans="1:30" ht="23.25" x14ac:dyDescent="0.5">
      <c r="A77" s="1230"/>
      <c r="B77" s="1233"/>
      <c r="C77" s="723"/>
      <c r="D77" s="724"/>
      <c r="E77" s="723"/>
      <c r="F77" s="724"/>
      <c r="G77" s="725" t="s">
        <v>2361</v>
      </c>
      <c r="H77" s="726"/>
      <c r="I77" s="727" t="s">
        <v>42</v>
      </c>
      <c r="J77" s="728"/>
      <c r="K77" s="729"/>
      <c r="L77" s="730" t="s">
        <v>42</v>
      </c>
      <c r="M77" s="731"/>
      <c r="N77" s="1242"/>
      <c r="O77" s="732" t="s">
        <v>231</v>
      </c>
      <c r="P77" s="733"/>
      <c r="Q77" s="710"/>
      <c r="R77" s="712"/>
      <c r="S77" s="713"/>
      <c r="T77" s="714"/>
      <c r="U77" s="711" t="e">
        <v>#N/A</v>
      </c>
      <c r="V77" s="710"/>
      <c r="W77" s="711">
        <v>0</v>
      </c>
      <c r="X77" s="711" t="s">
        <v>2323</v>
      </c>
      <c r="Y77" s="711">
        <v>67</v>
      </c>
      <c r="Z77" s="711" t="s">
        <v>2452</v>
      </c>
      <c r="AA77" s="711" t="s">
        <v>2452</v>
      </c>
      <c r="AB77" s="710"/>
      <c r="AC77" s="710"/>
      <c r="AD77" s="710"/>
    </row>
    <row r="78" spans="1:30" ht="23.25" x14ac:dyDescent="0.5">
      <c r="A78" s="1231"/>
      <c r="B78" s="1234"/>
      <c r="C78" s="734"/>
      <c r="D78" s="735"/>
      <c r="E78" s="734"/>
      <c r="F78" s="735"/>
      <c r="G78" s="737"/>
      <c r="H78" s="744"/>
      <c r="I78" s="738">
        <v>6302</v>
      </c>
      <c r="J78" s="739" t="s">
        <v>2354</v>
      </c>
      <c r="K78" s="745"/>
      <c r="L78" s="740">
        <v>6302</v>
      </c>
      <c r="M78" s="741" t="s">
        <v>2354</v>
      </c>
      <c r="N78" s="1243"/>
      <c r="O78" s="742" t="s">
        <v>2412</v>
      </c>
      <c r="P78" s="746"/>
      <c r="Q78" s="710"/>
      <c r="R78" s="712"/>
      <c r="S78" s="713"/>
      <c r="T78" s="714"/>
      <c r="U78" s="711" t="e">
        <v>#N/A</v>
      </c>
      <c r="V78" s="710"/>
      <c r="W78" s="711">
        <v>0</v>
      </c>
      <c r="X78" s="711" t="s">
        <v>2323</v>
      </c>
      <c r="Y78" s="711">
        <v>67</v>
      </c>
      <c r="Z78" s="711" t="s">
        <v>2452</v>
      </c>
      <c r="AA78" s="711" t="s">
        <v>2452</v>
      </c>
      <c r="AB78" s="710"/>
      <c r="AC78" s="710"/>
      <c r="AD78" s="710"/>
    </row>
    <row r="79" spans="1:30" ht="23.25" x14ac:dyDescent="0.5">
      <c r="A79" s="1229">
        <v>25</v>
      </c>
      <c r="B79" s="1232" t="s">
        <v>2418</v>
      </c>
      <c r="C79" s="718">
        <v>3151</v>
      </c>
      <c r="D79" s="719" t="s">
        <v>2354</v>
      </c>
      <c r="E79" s="718">
        <v>3151</v>
      </c>
      <c r="F79" s="719" t="s">
        <v>2354</v>
      </c>
      <c r="G79" s="720" t="s">
        <v>2355</v>
      </c>
      <c r="H79" s="1235" t="s">
        <v>2327</v>
      </c>
      <c r="I79" s="1236"/>
      <c r="J79" s="1237"/>
      <c r="K79" s="1238" t="s">
        <v>2327</v>
      </c>
      <c r="L79" s="1239"/>
      <c r="M79" s="1240"/>
      <c r="N79" s="1241" t="s">
        <v>10</v>
      </c>
      <c r="O79" s="721" t="s">
        <v>596</v>
      </c>
      <c r="P79" s="722" t="s">
        <v>2455</v>
      </c>
      <c r="Q79" s="710"/>
      <c r="R79" s="712"/>
      <c r="S79" s="713"/>
      <c r="T79" s="714"/>
      <c r="U79" s="711" t="e">
        <v>#N/A</v>
      </c>
      <c r="V79" s="710"/>
      <c r="W79" s="711">
        <v>0</v>
      </c>
      <c r="X79" s="711" t="s">
        <v>2323</v>
      </c>
      <c r="Y79" s="711">
        <v>67</v>
      </c>
      <c r="Z79" s="711" t="s">
        <v>2452</v>
      </c>
      <c r="AA79" s="711" t="s">
        <v>2452</v>
      </c>
      <c r="AB79" s="710"/>
      <c r="AC79" s="710"/>
      <c r="AD79" s="710"/>
    </row>
    <row r="80" spans="1:30" ht="23.25" x14ac:dyDescent="0.5">
      <c r="A80" s="1230"/>
      <c r="B80" s="1233"/>
      <c r="C80" s="723"/>
      <c r="D80" s="724"/>
      <c r="E80" s="723"/>
      <c r="F80" s="724"/>
      <c r="G80" s="725" t="s">
        <v>2361</v>
      </c>
      <c r="H80" s="726"/>
      <c r="I80" s="727" t="s">
        <v>42</v>
      </c>
      <c r="J80" s="728"/>
      <c r="K80" s="729"/>
      <c r="L80" s="730" t="s">
        <v>42</v>
      </c>
      <c r="M80" s="731"/>
      <c r="N80" s="1242"/>
      <c r="O80" s="732" t="s">
        <v>231</v>
      </c>
      <c r="P80" s="733"/>
      <c r="Q80" s="710"/>
      <c r="R80" s="712"/>
      <c r="S80" s="713"/>
      <c r="T80" s="714"/>
      <c r="U80" s="711" t="e">
        <v>#N/A</v>
      </c>
      <c r="V80" s="710"/>
      <c r="W80" s="711">
        <v>0</v>
      </c>
      <c r="X80" s="711" t="s">
        <v>2323</v>
      </c>
      <c r="Y80" s="711">
        <v>67</v>
      </c>
      <c r="Z80" s="711" t="s">
        <v>2452</v>
      </c>
      <c r="AA80" s="711" t="s">
        <v>2452</v>
      </c>
      <c r="AB80" s="710"/>
      <c r="AC80" s="710"/>
      <c r="AD80" s="710"/>
    </row>
    <row r="81" spans="1:27" ht="23.25" x14ac:dyDescent="0.5">
      <c r="A81" s="1231"/>
      <c r="B81" s="1234"/>
      <c r="C81" s="734"/>
      <c r="D81" s="735"/>
      <c r="E81" s="734"/>
      <c r="F81" s="735"/>
      <c r="G81" s="737"/>
      <c r="H81" s="744"/>
      <c r="I81" s="738">
        <v>3151</v>
      </c>
      <c r="J81" s="739" t="s">
        <v>2354</v>
      </c>
      <c r="K81" s="745"/>
      <c r="L81" s="740">
        <v>3151</v>
      </c>
      <c r="M81" s="741" t="s">
        <v>2354</v>
      </c>
      <c r="N81" s="1243"/>
      <c r="O81" s="742" t="s">
        <v>2419</v>
      </c>
      <c r="P81" s="746"/>
      <c r="Q81" s="710"/>
      <c r="R81" s="712"/>
      <c r="S81" s="713"/>
      <c r="T81" s="714"/>
      <c r="U81" s="711" t="e">
        <v>#N/A</v>
      </c>
      <c r="V81" s="710"/>
      <c r="W81" s="711">
        <v>0</v>
      </c>
      <c r="X81" s="711" t="s">
        <v>2323</v>
      </c>
      <c r="Y81" s="711">
        <v>67</v>
      </c>
      <c r="Z81" s="711" t="s">
        <v>2452</v>
      </c>
      <c r="AA81" s="711" t="s">
        <v>2452</v>
      </c>
    </row>
    <row r="82" spans="1:27" ht="23.25" x14ac:dyDescent="0.5">
      <c r="A82" s="1229">
        <v>26</v>
      </c>
      <c r="B82" s="1232" t="s">
        <v>2421</v>
      </c>
      <c r="C82" s="718">
        <v>3151</v>
      </c>
      <c r="D82" s="719" t="s">
        <v>2354</v>
      </c>
      <c r="E82" s="718">
        <v>3151</v>
      </c>
      <c r="F82" s="719" t="s">
        <v>2354</v>
      </c>
      <c r="G82" s="720" t="s">
        <v>2355</v>
      </c>
      <c r="H82" s="1235" t="s">
        <v>2327</v>
      </c>
      <c r="I82" s="1236"/>
      <c r="J82" s="1237"/>
      <c r="K82" s="1238" t="s">
        <v>2327</v>
      </c>
      <c r="L82" s="1239"/>
      <c r="M82" s="1240"/>
      <c r="N82" s="1241" t="s">
        <v>10</v>
      </c>
      <c r="O82" s="754" t="s">
        <v>596</v>
      </c>
      <c r="P82" s="755" t="s">
        <v>2456</v>
      </c>
      <c r="Q82" s="710"/>
      <c r="R82" s="712"/>
      <c r="S82" s="713"/>
      <c r="T82" s="714"/>
      <c r="U82" s="711" t="e">
        <v>#N/A</v>
      </c>
      <c r="V82" s="710"/>
      <c r="W82" s="711">
        <v>0</v>
      </c>
      <c r="X82" s="711" t="s">
        <v>2323</v>
      </c>
      <c r="Y82" s="711">
        <v>67</v>
      </c>
      <c r="Z82" s="711" t="s">
        <v>2452</v>
      </c>
      <c r="AA82" s="711" t="s">
        <v>2452</v>
      </c>
    </row>
    <row r="83" spans="1:27" ht="23.25" x14ac:dyDescent="0.5">
      <c r="A83" s="1230"/>
      <c r="B83" s="1233"/>
      <c r="C83" s="723"/>
      <c r="D83" s="724"/>
      <c r="E83" s="723"/>
      <c r="F83" s="724"/>
      <c r="G83" s="725" t="s">
        <v>2361</v>
      </c>
      <c r="H83" s="726"/>
      <c r="I83" s="727" t="s">
        <v>42</v>
      </c>
      <c r="J83" s="728"/>
      <c r="K83" s="729"/>
      <c r="L83" s="730" t="s">
        <v>42</v>
      </c>
      <c r="M83" s="731"/>
      <c r="N83" s="1242"/>
      <c r="O83" s="756" t="s">
        <v>231</v>
      </c>
      <c r="P83" s="757"/>
      <c r="Q83" s="710"/>
      <c r="R83" s="712"/>
      <c r="S83" s="713"/>
      <c r="T83" s="714"/>
      <c r="U83" s="711" t="e">
        <v>#N/A</v>
      </c>
      <c r="V83" s="710"/>
      <c r="W83" s="711">
        <v>0</v>
      </c>
      <c r="X83" s="711" t="s">
        <v>2323</v>
      </c>
      <c r="Y83" s="711">
        <v>67</v>
      </c>
      <c r="Z83" s="711" t="s">
        <v>2452</v>
      </c>
      <c r="AA83" s="711" t="s">
        <v>2452</v>
      </c>
    </row>
    <row r="84" spans="1:27" ht="23.25" x14ac:dyDescent="0.5">
      <c r="A84" s="1231"/>
      <c r="B84" s="1234"/>
      <c r="C84" s="734"/>
      <c r="D84" s="735"/>
      <c r="E84" s="734"/>
      <c r="F84" s="735"/>
      <c r="G84" s="737"/>
      <c r="H84" s="744"/>
      <c r="I84" s="738">
        <v>3151</v>
      </c>
      <c r="J84" s="739" t="s">
        <v>2354</v>
      </c>
      <c r="K84" s="745"/>
      <c r="L84" s="740">
        <v>3151</v>
      </c>
      <c r="M84" s="741" t="s">
        <v>2354</v>
      </c>
      <c r="N84" s="1243"/>
      <c r="O84" s="758" t="s">
        <v>2419</v>
      </c>
      <c r="P84" s="759"/>
      <c r="Q84" s="710"/>
      <c r="R84" s="712"/>
      <c r="S84" s="713"/>
      <c r="T84" s="714"/>
      <c r="U84" s="711" t="e">
        <v>#N/A</v>
      </c>
      <c r="V84" s="710"/>
      <c r="W84" s="711">
        <v>0</v>
      </c>
      <c r="X84" s="711" t="s">
        <v>2323</v>
      </c>
      <c r="Y84" s="711">
        <v>67</v>
      </c>
      <c r="Z84" s="711" t="s">
        <v>2452</v>
      </c>
      <c r="AA84" s="711" t="s">
        <v>2452</v>
      </c>
    </row>
    <row r="85" spans="1:27" ht="23.25" x14ac:dyDescent="0.5">
      <c r="A85" s="1229">
        <v>27</v>
      </c>
      <c r="B85" s="1232" t="s">
        <v>2423</v>
      </c>
      <c r="C85" s="718">
        <v>3151</v>
      </c>
      <c r="D85" s="719" t="s">
        <v>2354</v>
      </c>
      <c r="E85" s="718">
        <v>3151</v>
      </c>
      <c r="F85" s="719" t="s">
        <v>2354</v>
      </c>
      <c r="G85" s="720" t="s">
        <v>2355</v>
      </c>
      <c r="H85" s="1235" t="s">
        <v>2327</v>
      </c>
      <c r="I85" s="1236"/>
      <c r="J85" s="1237"/>
      <c r="K85" s="1238" t="s">
        <v>2327</v>
      </c>
      <c r="L85" s="1239"/>
      <c r="M85" s="1240"/>
      <c r="N85" s="1241" t="s">
        <v>10</v>
      </c>
      <c r="O85" s="754" t="s">
        <v>596</v>
      </c>
      <c r="P85" s="755" t="s">
        <v>2457</v>
      </c>
      <c r="Q85" s="710"/>
      <c r="R85" s="712"/>
      <c r="S85" s="713"/>
      <c r="T85" s="714"/>
      <c r="U85" s="711" t="e">
        <v>#N/A</v>
      </c>
      <c r="V85" s="710"/>
      <c r="W85" s="711">
        <v>0</v>
      </c>
      <c r="X85" s="711" t="s">
        <v>2323</v>
      </c>
      <c r="Y85" s="711">
        <v>67</v>
      </c>
      <c r="Z85" s="711" t="s">
        <v>2452</v>
      </c>
      <c r="AA85" s="711" t="s">
        <v>2452</v>
      </c>
    </row>
    <row r="86" spans="1:27" ht="23.25" x14ac:dyDescent="0.5">
      <c r="A86" s="1230"/>
      <c r="B86" s="1233"/>
      <c r="C86" s="723"/>
      <c r="D86" s="724"/>
      <c r="E86" s="723"/>
      <c r="F86" s="724"/>
      <c r="G86" s="725" t="s">
        <v>2361</v>
      </c>
      <c r="H86" s="726"/>
      <c r="I86" s="727" t="s">
        <v>42</v>
      </c>
      <c r="J86" s="728"/>
      <c r="K86" s="729"/>
      <c r="L86" s="730" t="s">
        <v>42</v>
      </c>
      <c r="M86" s="731"/>
      <c r="N86" s="1242"/>
      <c r="O86" s="756" t="s">
        <v>231</v>
      </c>
      <c r="P86" s="757"/>
      <c r="Q86" s="710"/>
      <c r="R86" s="712"/>
      <c r="S86" s="713"/>
      <c r="T86" s="714"/>
      <c r="U86" s="711" t="e">
        <v>#N/A</v>
      </c>
      <c r="V86" s="710"/>
      <c r="W86" s="711">
        <v>0</v>
      </c>
      <c r="X86" s="711" t="s">
        <v>2323</v>
      </c>
      <c r="Y86" s="711">
        <v>67</v>
      </c>
      <c r="Z86" s="711" t="s">
        <v>2452</v>
      </c>
      <c r="AA86" s="711" t="s">
        <v>2452</v>
      </c>
    </row>
    <row r="87" spans="1:27" ht="23.25" x14ac:dyDescent="0.5">
      <c r="A87" s="1231"/>
      <c r="B87" s="1234"/>
      <c r="C87" s="734"/>
      <c r="D87" s="735"/>
      <c r="E87" s="734"/>
      <c r="F87" s="735"/>
      <c r="G87" s="737"/>
      <c r="H87" s="744"/>
      <c r="I87" s="738">
        <v>3151</v>
      </c>
      <c r="J87" s="739" t="s">
        <v>2354</v>
      </c>
      <c r="K87" s="745"/>
      <c r="L87" s="740">
        <v>3151</v>
      </c>
      <c r="M87" s="741" t="s">
        <v>2354</v>
      </c>
      <c r="N87" s="1243"/>
      <c r="O87" s="758" t="s">
        <v>2419</v>
      </c>
      <c r="P87" s="759"/>
      <c r="Q87" s="710"/>
      <c r="R87" s="712"/>
      <c r="S87" s="713"/>
      <c r="T87" s="714"/>
      <c r="U87" s="711" t="e">
        <v>#N/A</v>
      </c>
      <c r="V87" s="710"/>
      <c r="W87" s="711">
        <v>0</v>
      </c>
      <c r="X87" s="711" t="s">
        <v>2323</v>
      </c>
      <c r="Y87" s="711">
        <v>67</v>
      </c>
      <c r="Z87" s="711" t="s">
        <v>2452</v>
      </c>
      <c r="AA87" s="711" t="s">
        <v>2452</v>
      </c>
    </row>
    <row r="88" spans="1:27" ht="23.25" x14ac:dyDescent="0.5">
      <c r="A88" s="1229">
        <v>28</v>
      </c>
      <c r="B88" s="1232" t="s">
        <v>2424</v>
      </c>
      <c r="C88" s="718">
        <v>3151</v>
      </c>
      <c r="D88" s="719" t="s">
        <v>2354</v>
      </c>
      <c r="E88" s="718">
        <v>3151</v>
      </c>
      <c r="F88" s="719" t="s">
        <v>2354</v>
      </c>
      <c r="G88" s="720" t="s">
        <v>2355</v>
      </c>
      <c r="H88" s="1235" t="s">
        <v>2327</v>
      </c>
      <c r="I88" s="1236"/>
      <c r="J88" s="1237"/>
      <c r="K88" s="1238" t="s">
        <v>2327</v>
      </c>
      <c r="L88" s="1239"/>
      <c r="M88" s="1240"/>
      <c r="N88" s="1241" t="s">
        <v>10</v>
      </c>
      <c r="O88" s="721" t="s">
        <v>596</v>
      </c>
      <c r="P88" s="722" t="s">
        <v>2458</v>
      </c>
      <c r="Q88" s="710"/>
      <c r="R88" s="712"/>
      <c r="S88" s="713"/>
      <c r="T88" s="714"/>
      <c r="U88" s="711" t="e">
        <v>#N/A</v>
      </c>
      <c r="V88" s="710"/>
      <c r="W88" s="711">
        <v>0</v>
      </c>
      <c r="X88" s="711" t="s">
        <v>2323</v>
      </c>
      <c r="Y88" s="711">
        <v>67</v>
      </c>
      <c r="Z88" s="711" t="s">
        <v>2452</v>
      </c>
      <c r="AA88" s="711" t="s">
        <v>2452</v>
      </c>
    </row>
    <row r="89" spans="1:27" ht="23.25" x14ac:dyDescent="0.5">
      <c r="A89" s="1230"/>
      <c r="B89" s="1233"/>
      <c r="C89" s="723"/>
      <c r="D89" s="724"/>
      <c r="E89" s="723"/>
      <c r="F89" s="724"/>
      <c r="G89" s="725" t="s">
        <v>2361</v>
      </c>
      <c r="H89" s="726"/>
      <c r="I89" s="727" t="s">
        <v>42</v>
      </c>
      <c r="J89" s="728"/>
      <c r="K89" s="729"/>
      <c r="L89" s="730" t="s">
        <v>42</v>
      </c>
      <c r="M89" s="731"/>
      <c r="N89" s="1242"/>
      <c r="O89" s="732" t="s">
        <v>231</v>
      </c>
      <c r="P89" s="733"/>
      <c r="Q89" s="710"/>
      <c r="R89" s="712"/>
      <c r="S89" s="713"/>
      <c r="T89" s="714"/>
      <c r="U89" s="711" t="e">
        <v>#N/A</v>
      </c>
      <c r="V89" s="710"/>
      <c r="W89" s="711">
        <v>0</v>
      </c>
      <c r="X89" s="711" t="s">
        <v>2323</v>
      </c>
      <c r="Y89" s="711">
        <v>67</v>
      </c>
      <c r="Z89" s="711" t="s">
        <v>2452</v>
      </c>
      <c r="AA89" s="711" t="s">
        <v>2452</v>
      </c>
    </row>
    <row r="90" spans="1:27" ht="23.25" x14ac:dyDescent="0.5">
      <c r="A90" s="1231"/>
      <c r="B90" s="1234"/>
      <c r="C90" s="734"/>
      <c r="D90" s="735"/>
      <c r="E90" s="734"/>
      <c r="F90" s="735"/>
      <c r="G90" s="737"/>
      <c r="H90" s="744"/>
      <c r="I90" s="738">
        <v>3151</v>
      </c>
      <c r="J90" s="739" t="s">
        <v>2354</v>
      </c>
      <c r="K90" s="745"/>
      <c r="L90" s="740">
        <v>3151</v>
      </c>
      <c r="M90" s="741" t="s">
        <v>2354</v>
      </c>
      <c r="N90" s="1243"/>
      <c r="O90" s="742" t="s">
        <v>2419</v>
      </c>
      <c r="P90" s="746"/>
      <c r="Q90" s="710"/>
      <c r="R90" s="712"/>
      <c r="S90" s="713"/>
      <c r="T90" s="714"/>
      <c r="U90" s="711" t="e">
        <v>#N/A</v>
      </c>
      <c r="V90" s="710"/>
      <c r="W90" s="711">
        <v>0</v>
      </c>
      <c r="X90" s="711" t="s">
        <v>2323</v>
      </c>
      <c r="Y90" s="711">
        <v>67</v>
      </c>
      <c r="Z90" s="711" t="s">
        <v>2452</v>
      </c>
      <c r="AA90" s="711" t="s">
        <v>2452</v>
      </c>
    </row>
    <row r="91" spans="1:27" ht="23.25" x14ac:dyDescent="0.5">
      <c r="A91" s="1229">
        <v>29</v>
      </c>
      <c r="B91" s="1232" t="s">
        <v>2337</v>
      </c>
      <c r="C91" s="718">
        <v>6302</v>
      </c>
      <c r="D91" s="719" t="s">
        <v>2354</v>
      </c>
      <c r="E91" s="718">
        <v>6302</v>
      </c>
      <c r="F91" s="719" t="s">
        <v>2354</v>
      </c>
      <c r="G91" s="720" t="s">
        <v>2355</v>
      </c>
      <c r="H91" s="1235" t="s">
        <v>2327</v>
      </c>
      <c r="I91" s="1236"/>
      <c r="J91" s="1237"/>
      <c r="K91" s="1238" t="s">
        <v>2327</v>
      </c>
      <c r="L91" s="1239"/>
      <c r="M91" s="1240"/>
      <c r="N91" s="1241" t="s">
        <v>10</v>
      </c>
      <c r="O91" s="721" t="s">
        <v>596</v>
      </c>
      <c r="P91" s="722" t="s">
        <v>2459</v>
      </c>
      <c r="Q91" s="710"/>
      <c r="R91" s="712"/>
      <c r="S91" s="713"/>
      <c r="T91" s="714"/>
      <c r="U91" s="710"/>
      <c r="V91" s="710"/>
      <c r="W91" s="711">
        <v>0</v>
      </c>
      <c r="X91" s="711" t="s">
        <v>2323</v>
      </c>
      <c r="Y91" s="711">
        <v>67</v>
      </c>
      <c r="Z91" s="711" t="s">
        <v>2452</v>
      </c>
      <c r="AA91" s="711" t="s">
        <v>2452</v>
      </c>
    </row>
    <row r="92" spans="1:27" ht="23.25" x14ac:dyDescent="0.5">
      <c r="A92" s="1230"/>
      <c r="B92" s="1233"/>
      <c r="C92" s="723"/>
      <c r="D92" s="724"/>
      <c r="E92" s="723"/>
      <c r="F92" s="724"/>
      <c r="G92" s="725" t="s">
        <v>2361</v>
      </c>
      <c r="H92" s="726"/>
      <c r="I92" s="727" t="s">
        <v>42</v>
      </c>
      <c r="J92" s="728"/>
      <c r="K92" s="729"/>
      <c r="L92" s="730" t="s">
        <v>42</v>
      </c>
      <c r="M92" s="731"/>
      <c r="N92" s="1242"/>
      <c r="O92" s="732" t="s">
        <v>231</v>
      </c>
      <c r="P92" s="733"/>
      <c r="Q92" s="710"/>
      <c r="R92" s="712"/>
      <c r="S92" s="713"/>
      <c r="T92" s="714"/>
      <c r="U92" s="710"/>
      <c r="V92" s="710"/>
      <c r="W92" s="711">
        <v>0</v>
      </c>
      <c r="X92" s="711" t="s">
        <v>2323</v>
      </c>
      <c r="Y92" s="711">
        <v>67</v>
      </c>
      <c r="Z92" s="711" t="s">
        <v>2452</v>
      </c>
      <c r="AA92" s="711" t="s">
        <v>2452</v>
      </c>
    </row>
    <row r="93" spans="1:27" ht="23.25" x14ac:dyDescent="0.5">
      <c r="A93" s="1231"/>
      <c r="B93" s="1234"/>
      <c r="C93" s="734"/>
      <c r="D93" s="735"/>
      <c r="E93" s="734"/>
      <c r="F93" s="735"/>
      <c r="G93" s="737"/>
      <c r="H93" s="744"/>
      <c r="I93" s="738">
        <v>6302</v>
      </c>
      <c r="J93" s="739" t="s">
        <v>2354</v>
      </c>
      <c r="K93" s="745"/>
      <c r="L93" s="740">
        <v>6302</v>
      </c>
      <c r="M93" s="741" t="s">
        <v>2354</v>
      </c>
      <c r="N93" s="1243"/>
      <c r="O93" s="742" t="s">
        <v>2419</v>
      </c>
      <c r="P93" s="746"/>
      <c r="Q93" s="710"/>
      <c r="R93" s="712"/>
      <c r="S93" s="713"/>
      <c r="T93" s="714"/>
      <c r="U93" s="710"/>
      <c r="V93" s="710"/>
      <c r="W93" s="711">
        <v>0</v>
      </c>
      <c r="X93" s="711" t="s">
        <v>2323</v>
      </c>
      <c r="Y93" s="711">
        <v>67</v>
      </c>
      <c r="Z93" s="711" t="s">
        <v>2452</v>
      </c>
      <c r="AA93" s="711" t="s">
        <v>2452</v>
      </c>
    </row>
    <row r="94" spans="1:27" ht="23.25" x14ac:dyDescent="0.5">
      <c r="A94" s="1229">
        <v>30</v>
      </c>
      <c r="B94" s="1232" t="s">
        <v>2427</v>
      </c>
      <c r="C94" s="718">
        <v>3151</v>
      </c>
      <c r="D94" s="719" t="s">
        <v>2354</v>
      </c>
      <c r="E94" s="718">
        <v>3151</v>
      </c>
      <c r="F94" s="719" t="s">
        <v>2354</v>
      </c>
      <c r="G94" s="720" t="s">
        <v>2355</v>
      </c>
      <c r="H94" s="1235" t="s">
        <v>2327</v>
      </c>
      <c r="I94" s="1236"/>
      <c r="J94" s="1237"/>
      <c r="K94" s="1238" t="s">
        <v>2327</v>
      </c>
      <c r="L94" s="1239"/>
      <c r="M94" s="1240"/>
      <c r="N94" s="1241" t="s">
        <v>10</v>
      </c>
      <c r="O94" s="721" t="s">
        <v>596</v>
      </c>
      <c r="P94" s="722" t="s">
        <v>2460</v>
      </c>
      <c r="Q94" s="710"/>
      <c r="R94" s="712"/>
      <c r="S94" s="713"/>
      <c r="T94" s="714"/>
      <c r="U94" s="710"/>
      <c r="V94" s="710"/>
      <c r="W94" s="711">
        <v>0</v>
      </c>
      <c r="X94" s="711" t="s">
        <v>2323</v>
      </c>
      <c r="Y94" s="711">
        <v>67</v>
      </c>
      <c r="Z94" s="711" t="s">
        <v>2452</v>
      </c>
      <c r="AA94" s="711" t="s">
        <v>2452</v>
      </c>
    </row>
    <row r="95" spans="1:27" ht="23.25" x14ac:dyDescent="0.5">
      <c r="A95" s="1230"/>
      <c r="B95" s="1233"/>
      <c r="C95" s="723"/>
      <c r="D95" s="724"/>
      <c r="E95" s="723"/>
      <c r="F95" s="724"/>
      <c r="G95" s="725" t="s">
        <v>2361</v>
      </c>
      <c r="H95" s="726"/>
      <c r="I95" s="727" t="s">
        <v>42</v>
      </c>
      <c r="J95" s="728"/>
      <c r="K95" s="729"/>
      <c r="L95" s="730" t="s">
        <v>42</v>
      </c>
      <c r="M95" s="731"/>
      <c r="N95" s="1242"/>
      <c r="O95" s="732" t="s">
        <v>231</v>
      </c>
      <c r="P95" s="733"/>
      <c r="Q95" s="710"/>
      <c r="R95" s="712"/>
      <c r="S95" s="713"/>
      <c r="T95" s="714"/>
      <c r="U95" s="710"/>
      <c r="V95" s="710"/>
      <c r="W95" s="711">
        <v>0</v>
      </c>
      <c r="X95" s="711" t="s">
        <v>2323</v>
      </c>
      <c r="Y95" s="711">
        <v>67</v>
      </c>
      <c r="Z95" s="711" t="s">
        <v>2452</v>
      </c>
      <c r="AA95" s="711" t="s">
        <v>2452</v>
      </c>
    </row>
    <row r="96" spans="1:27" ht="23.25" x14ac:dyDescent="0.5">
      <c r="A96" s="1231"/>
      <c r="B96" s="1234"/>
      <c r="C96" s="734"/>
      <c r="D96" s="735"/>
      <c r="E96" s="734"/>
      <c r="F96" s="735"/>
      <c r="G96" s="737"/>
      <c r="H96" s="744"/>
      <c r="I96" s="738">
        <v>3151</v>
      </c>
      <c r="J96" s="739" t="s">
        <v>2354</v>
      </c>
      <c r="K96" s="745"/>
      <c r="L96" s="740">
        <v>3151</v>
      </c>
      <c r="M96" s="741" t="s">
        <v>2354</v>
      </c>
      <c r="N96" s="1243"/>
      <c r="O96" s="742" t="s">
        <v>2428</v>
      </c>
      <c r="P96" s="746"/>
      <c r="Q96" s="710"/>
      <c r="R96" s="712"/>
      <c r="S96" s="713"/>
      <c r="T96" s="714"/>
      <c r="U96" s="710"/>
      <c r="V96" s="710"/>
      <c r="W96" s="711">
        <v>0</v>
      </c>
      <c r="X96" s="711" t="s">
        <v>2323</v>
      </c>
      <c r="Y96" s="711">
        <v>67</v>
      </c>
      <c r="Z96" s="711" t="s">
        <v>2452</v>
      </c>
      <c r="AA96" s="711" t="s">
        <v>2452</v>
      </c>
    </row>
    <row r="97" spans="1:27" ht="23.25" x14ac:dyDescent="0.5">
      <c r="A97" s="1229">
        <v>31</v>
      </c>
      <c r="B97" s="1232" t="s">
        <v>2337</v>
      </c>
      <c r="C97" s="718">
        <v>6302</v>
      </c>
      <c r="D97" s="719" t="s">
        <v>2354</v>
      </c>
      <c r="E97" s="718">
        <v>6302</v>
      </c>
      <c r="F97" s="719" t="s">
        <v>2354</v>
      </c>
      <c r="G97" s="720" t="s">
        <v>2355</v>
      </c>
      <c r="H97" s="1235" t="s">
        <v>2327</v>
      </c>
      <c r="I97" s="1236"/>
      <c r="J97" s="1237"/>
      <c r="K97" s="1238" t="s">
        <v>2327</v>
      </c>
      <c r="L97" s="1239"/>
      <c r="M97" s="1240"/>
      <c r="N97" s="1241" t="s">
        <v>10</v>
      </c>
      <c r="O97" s="721" t="s">
        <v>596</v>
      </c>
      <c r="P97" s="722" t="s">
        <v>2461</v>
      </c>
      <c r="Q97" s="710"/>
      <c r="R97" s="712"/>
      <c r="S97" s="713"/>
      <c r="T97" s="714"/>
      <c r="U97" s="710"/>
      <c r="V97" s="710"/>
      <c r="W97" s="711">
        <v>0</v>
      </c>
      <c r="X97" s="711" t="s">
        <v>2323</v>
      </c>
      <c r="Y97" s="711">
        <v>67</v>
      </c>
      <c r="Z97" s="711" t="s">
        <v>2452</v>
      </c>
      <c r="AA97" s="711" t="s">
        <v>2452</v>
      </c>
    </row>
    <row r="98" spans="1:27" ht="23.25" x14ac:dyDescent="0.5">
      <c r="A98" s="1230"/>
      <c r="B98" s="1233"/>
      <c r="C98" s="723"/>
      <c r="D98" s="724"/>
      <c r="E98" s="723"/>
      <c r="F98" s="724"/>
      <c r="G98" s="725" t="s">
        <v>2361</v>
      </c>
      <c r="H98" s="726"/>
      <c r="I98" s="727" t="s">
        <v>42</v>
      </c>
      <c r="J98" s="728"/>
      <c r="K98" s="729"/>
      <c r="L98" s="730" t="s">
        <v>42</v>
      </c>
      <c r="M98" s="731"/>
      <c r="N98" s="1242"/>
      <c r="O98" s="732" t="s">
        <v>231</v>
      </c>
      <c r="P98" s="733"/>
      <c r="Q98" s="710"/>
      <c r="R98" s="712"/>
      <c r="S98" s="713"/>
      <c r="T98" s="714"/>
      <c r="U98" s="710"/>
      <c r="V98" s="710"/>
      <c r="W98" s="711">
        <v>0</v>
      </c>
      <c r="X98" s="711" t="s">
        <v>2323</v>
      </c>
      <c r="Y98" s="711">
        <v>67</v>
      </c>
      <c r="Z98" s="711" t="s">
        <v>2452</v>
      </c>
      <c r="AA98" s="711" t="s">
        <v>2452</v>
      </c>
    </row>
    <row r="99" spans="1:27" ht="23.25" x14ac:dyDescent="0.5">
      <c r="A99" s="1231"/>
      <c r="B99" s="1234"/>
      <c r="C99" s="734"/>
      <c r="D99" s="735"/>
      <c r="E99" s="734"/>
      <c r="F99" s="735"/>
      <c r="G99" s="737"/>
      <c r="H99" s="744"/>
      <c r="I99" s="738">
        <v>6302</v>
      </c>
      <c r="J99" s="739" t="s">
        <v>2354</v>
      </c>
      <c r="K99" s="745"/>
      <c r="L99" s="740">
        <v>6302</v>
      </c>
      <c r="M99" s="741" t="s">
        <v>2354</v>
      </c>
      <c r="N99" s="1243"/>
      <c r="O99" s="742" t="s">
        <v>2429</v>
      </c>
      <c r="P99" s="746"/>
      <c r="Q99" s="710"/>
      <c r="R99" s="712"/>
      <c r="S99" s="713"/>
      <c r="T99" s="714"/>
      <c r="U99" s="710"/>
      <c r="V99" s="710"/>
      <c r="W99" s="711">
        <v>0</v>
      </c>
      <c r="X99" s="711" t="s">
        <v>2323</v>
      </c>
      <c r="Y99" s="711">
        <v>67</v>
      </c>
      <c r="Z99" s="711" t="s">
        <v>2452</v>
      </c>
      <c r="AA99" s="711" t="s">
        <v>2452</v>
      </c>
    </row>
    <row r="100" spans="1:27" ht="23.25" x14ac:dyDescent="0.5">
      <c r="A100" s="1229">
        <v>32</v>
      </c>
      <c r="B100" s="1232" t="s">
        <v>2326</v>
      </c>
      <c r="C100" s="718">
        <v>2240.6999999999998</v>
      </c>
      <c r="D100" s="719" t="s">
        <v>2354</v>
      </c>
      <c r="E100" s="718">
        <v>2240.6999999999998</v>
      </c>
      <c r="F100" s="719" t="s">
        <v>2354</v>
      </c>
      <c r="G100" s="720" t="s">
        <v>2355</v>
      </c>
      <c r="H100" s="1235" t="s">
        <v>2327</v>
      </c>
      <c r="I100" s="1236"/>
      <c r="J100" s="1237"/>
      <c r="K100" s="1238" t="s">
        <v>2327</v>
      </c>
      <c r="L100" s="1239"/>
      <c r="M100" s="1240"/>
      <c r="N100" s="1241" t="s">
        <v>10</v>
      </c>
      <c r="O100" s="721" t="s">
        <v>596</v>
      </c>
      <c r="P100" s="722" t="s">
        <v>2462</v>
      </c>
      <c r="Q100" s="710"/>
      <c r="R100" s="712"/>
      <c r="S100" s="713"/>
      <c r="T100" s="714"/>
      <c r="U100" s="710"/>
      <c r="V100" s="710"/>
      <c r="W100" s="711">
        <v>0</v>
      </c>
      <c r="X100" s="711" t="s">
        <v>2323</v>
      </c>
      <c r="Y100" s="711">
        <v>67</v>
      </c>
      <c r="Z100" s="711" t="s">
        <v>2452</v>
      </c>
      <c r="AA100" s="711" t="s">
        <v>2452</v>
      </c>
    </row>
    <row r="101" spans="1:27" ht="23.25" x14ac:dyDescent="0.5">
      <c r="A101" s="1230"/>
      <c r="B101" s="1233"/>
      <c r="C101" s="723"/>
      <c r="D101" s="724"/>
      <c r="E101" s="723"/>
      <c r="F101" s="724"/>
      <c r="G101" s="725" t="s">
        <v>2361</v>
      </c>
      <c r="H101" s="726"/>
      <c r="I101" s="727" t="s">
        <v>42</v>
      </c>
      <c r="J101" s="728"/>
      <c r="K101" s="729"/>
      <c r="L101" s="730" t="s">
        <v>42</v>
      </c>
      <c r="M101" s="731"/>
      <c r="N101" s="1242"/>
      <c r="O101" s="732" t="s">
        <v>231</v>
      </c>
      <c r="P101" s="733"/>
      <c r="Q101" s="710"/>
      <c r="R101" s="712"/>
      <c r="S101" s="713"/>
      <c r="T101" s="714"/>
      <c r="U101" s="710"/>
      <c r="V101" s="710"/>
      <c r="W101" s="711">
        <v>0</v>
      </c>
      <c r="X101" s="711" t="s">
        <v>2323</v>
      </c>
      <c r="Y101" s="711">
        <v>67</v>
      </c>
      <c r="Z101" s="711" t="s">
        <v>2452</v>
      </c>
      <c r="AA101" s="711" t="s">
        <v>2452</v>
      </c>
    </row>
    <row r="102" spans="1:27" ht="23.25" x14ac:dyDescent="0.5">
      <c r="A102" s="1231"/>
      <c r="B102" s="1234"/>
      <c r="C102" s="734"/>
      <c r="D102" s="735"/>
      <c r="E102" s="734"/>
      <c r="F102" s="735"/>
      <c r="G102" s="737"/>
      <c r="H102" s="744"/>
      <c r="I102" s="738">
        <v>2240.6999999999998</v>
      </c>
      <c r="J102" s="739" t="s">
        <v>2354</v>
      </c>
      <c r="K102" s="745"/>
      <c r="L102" s="740">
        <v>2240.6999999999998</v>
      </c>
      <c r="M102" s="741" t="s">
        <v>2354</v>
      </c>
      <c r="N102" s="1243"/>
      <c r="O102" s="742" t="s">
        <v>2430</v>
      </c>
      <c r="P102" s="746"/>
      <c r="Q102" s="710"/>
      <c r="R102" s="712"/>
      <c r="S102" s="713"/>
      <c r="T102" s="714"/>
      <c r="U102" s="710"/>
      <c r="V102" s="710"/>
      <c r="W102" s="711">
        <v>0</v>
      </c>
      <c r="X102" s="711" t="s">
        <v>2323</v>
      </c>
      <c r="Y102" s="711">
        <v>67</v>
      </c>
      <c r="Z102" s="711" t="s">
        <v>2452</v>
      </c>
      <c r="AA102" s="711" t="s">
        <v>2452</v>
      </c>
    </row>
    <row r="103" spans="1:27" ht="23.25" x14ac:dyDescent="0.5">
      <c r="A103" s="1229">
        <v>33</v>
      </c>
      <c r="B103" s="1232" t="s">
        <v>2418</v>
      </c>
      <c r="C103" s="718">
        <v>3201</v>
      </c>
      <c r="D103" s="719" t="s">
        <v>2354</v>
      </c>
      <c r="E103" s="718">
        <v>3201</v>
      </c>
      <c r="F103" s="719" t="s">
        <v>2354</v>
      </c>
      <c r="G103" s="720" t="s">
        <v>2355</v>
      </c>
      <c r="H103" s="1235" t="s">
        <v>2327</v>
      </c>
      <c r="I103" s="1236"/>
      <c r="J103" s="1237"/>
      <c r="K103" s="1238" t="s">
        <v>2327</v>
      </c>
      <c r="L103" s="1239"/>
      <c r="M103" s="1240"/>
      <c r="N103" s="1241" t="s">
        <v>10</v>
      </c>
      <c r="O103" s="721" t="s">
        <v>596</v>
      </c>
      <c r="P103" s="722" t="s">
        <v>2463</v>
      </c>
      <c r="Q103" s="710"/>
      <c r="R103" s="712"/>
      <c r="S103" s="713"/>
      <c r="T103" s="714"/>
      <c r="U103" s="710"/>
      <c r="V103" s="710"/>
      <c r="W103" s="711">
        <v>0</v>
      </c>
      <c r="X103" s="711" t="s">
        <v>2323</v>
      </c>
      <c r="Y103" s="711">
        <v>67</v>
      </c>
      <c r="Z103" s="711" t="s">
        <v>2452</v>
      </c>
      <c r="AA103" s="711" t="s">
        <v>2452</v>
      </c>
    </row>
    <row r="104" spans="1:27" ht="23.25" x14ac:dyDescent="0.5">
      <c r="A104" s="1230"/>
      <c r="B104" s="1233"/>
      <c r="C104" s="723"/>
      <c r="D104" s="724"/>
      <c r="E104" s="723"/>
      <c r="F104" s="724"/>
      <c r="G104" s="725" t="s">
        <v>2361</v>
      </c>
      <c r="H104" s="726"/>
      <c r="I104" s="727" t="s">
        <v>42</v>
      </c>
      <c r="J104" s="728"/>
      <c r="K104" s="729"/>
      <c r="L104" s="730" t="s">
        <v>42</v>
      </c>
      <c r="M104" s="731"/>
      <c r="N104" s="1242"/>
      <c r="O104" s="732" t="s">
        <v>231</v>
      </c>
      <c r="P104" s="733"/>
      <c r="Q104" s="710"/>
      <c r="R104" s="712"/>
      <c r="S104" s="713"/>
      <c r="T104" s="714"/>
      <c r="U104" s="710"/>
      <c r="V104" s="710"/>
      <c r="W104" s="711">
        <v>0</v>
      </c>
      <c r="X104" s="711" t="s">
        <v>2323</v>
      </c>
      <c r="Y104" s="711">
        <v>67</v>
      </c>
      <c r="Z104" s="711" t="s">
        <v>2452</v>
      </c>
      <c r="AA104" s="711" t="s">
        <v>2452</v>
      </c>
    </row>
    <row r="105" spans="1:27" ht="23.25" x14ac:dyDescent="0.5">
      <c r="A105" s="1231"/>
      <c r="B105" s="1234"/>
      <c r="C105" s="734"/>
      <c r="D105" s="735"/>
      <c r="E105" s="734"/>
      <c r="F105" s="735"/>
      <c r="G105" s="737"/>
      <c r="H105" s="744"/>
      <c r="I105" s="738">
        <v>3201</v>
      </c>
      <c r="J105" s="739" t="s">
        <v>2354</v>
      </c>
      <c r="K105" s="745"/>
      <c r="L105" s="740">
        <v>3201</v>
      </c>
      <c r="M105" s="741" t="s">
        <v>2354</v>
      </c>
      <c r="N105" s="1243"/>
      <c r="O105" s="742" t="s">
        <v>2431</v>
      </c>
      <c r="P105" s="746"/>
      <c r="Q105" s="710"/>
      <c r="R105" s="712"/>
      <c r="S105" s="713"/>
      <c r="T105" s="714"/>
      <c r="U105" s="710"/>
      <c r="V105" s="710"/>
      <c r="W105" s="711">
        <v>0</v>
      </c>
      <c r="X105" s="711" t="s">
        <v>2323</v>
      </c>
      <c r="Y105" s="711">
        <v>67</v>
      </c>
      <c r="Z105" s="711" t="s">
        <v>2452</v>
      </c>
      <c r="AA105" s="711" t="s">
        <v>2452</v>
      </c>
    </row>
    <row r="106" spans="1:27" ht="23.25" x14ac:dyDescent="0.5">
      <c r="A106" s="1229">
        <v>34</v>
      </c>
      <c r="B106" s="1232" t="s">
        <v>2421</v>
      </c>
      <c r="C106" s="718">
        <v>3201</v>
      </c>
      <c r="D106" s="719" t="s">
        <v>2354</v>
      </c>
      <c r="E106" s="718">
        <v>3201</v>
      </c>
      <c r="F106" s="719" t="s">
        <v>2354</v>
      </c>
      <c r="G106" s="720" t="s">
        <v>2355</v>
      </c>
      <c r="H106" s="1235" t="s">
        <v>2327</v>
      </c>
      <c r="I106" s="1236"/>
      <c r="J106" s="1237"/>
      <c r="K106" s="1238" t="s">
        <v>2327</v>
      </c>
      <c r="L106" s="1239"/>
      <c r="M106" s="1240"/>
      <c r="N106" s="1241" t="s">
        <v>10</v>
      </c>
      <c r="O106" s="721" t="s">
        <v>596</v>
      </c>
      <c r="P106" s="722" t="s">
        <v>2464</v>
      </c>
      <c r="Q106" s="710"/>
      <c r="R106" s="712"/>
      <c r="S106" s="713"/>
      <c r="T106" s="714"/>
      <c r="U106" s="710"/>
      <c r="V106" s="710"/>
      <c r="W106" s="711">
        <v>0</v>
      </c>
      <c r="X106" s="711" t="s">
        <v>2323</v>
      </c>
      <c r="Y106" s="711">
        <v>67</v>
      </c>
      <c r="Z106" s="711" t="s">
        <v>2452</v>
      </c>
      <c r="AA106" s="711" t="s">
        <v>2452</v>
      </c>
    </row>
    <row r="107" spans="1:27" ht="23.25" x14ac:dyDescent="0.5">
      <c r="A107" s="1230"/>
      <c r="B107" s="1233"/>
      <c r="C107" s="723"/>
      <c r="D107" s="724"/>
      <c r="E107" s="723"/>
      <c r="F107" s="724"/>
      <c r="G107" s="725" t="s">
        <v>2361</v>
      </c>
      <c r="H107" s="726"/>
      <c r="I107" s="727" t="s">
        <v>42</v>
      </c>
      <c r="J107" s="728"/>
      <c r="K107" s="729"/>
      <c r="L107" s="730" t="s">
        <v>42</v>
      </c>
      <c r="M107" s="731"/>
      <c r="N107" s="1242"/>
      <c r="O107" s="732" t="s">
        <v>231</v>
      </c>
      <c r="P107" s="733"/>
      <c r="Q107" s="710"/>
      <c r="R107" s="712"/>
      <c r="S107" s="713"/>
      <c r="T107" s="714"/>
      <c r="U107" s="710"/>
      <c r="V107" s="710"/>
      <c r="W107" s="711">
        <v>0</v>
      </c>
      <c r="X107" s="711" t="s">
        <v>2323</v>
      </c>
      <c r="Y107" s="711">
        <v>67</v>
      </c>
      <c r="Z107" s="711" t="s">
        <v>2452</v>
      </c>
      <c r="AA107" s="711" t="s">
        <v>2452</v>
      </c>
    </row>
    <row r="108" spans="1:27" ht="23.25" x14ac:dyDescent="0.5">
      <c r="A108" s="1231"/>
      <c r="B108" s="1234"/>
      <c r="C108" s="734"/>
      <c r="D108" s="735"/>
      <c r="E108" s="734"/>
      <c r="F108" s="735"/>
      <c r="G108" s="737"/>
      <c r="H108" s="744"/>
      <c r="I108" s="738">
        <v>3201</v>
      </c>
      <c r="J108" s="739" t="s">
        <v>2354</v>
      </c>
      <c r="K108" s="745"/>
      <c r="L108" s="740">
        <v>3201</v>
      </c>
      <c r="M108" s="741" t="s">
        <v>2354</v>
      </c>
      <c r="N108" s="1243"/>
      <c r="O108" s="742" t="s">
        <v>2431</v>
      </c>
      <c r="P108" s="746"/>
      <c r="Q108" s="710"/>
      <c r="R108" s="712"/>
      <c r="S108" s="713"/>
      <c r="T108" s="714"/>
      <c r="U108" s="710"/>
      <c r="V108" s="710"/>
      <c r="W108" s="711">
        <v>0</v>
      </c>
      <c r="X108" s="711" t="s">
        <v>2323</v>
      </c>
      <c r="Y108" s="711">
        <v>67</v>
      </c>
      <c r="Z108" s="711" t="s">
        <v>2452</v>
      </c>
      <c r="AA108" s="711" t="s">
        <v>2452</v>
      </c>
    </row>
    <row r="109" spans="1:27" ht="23.25" x14ac:dyDescent="0.5">
      <c r="A109" s="1229">
        <v>35</v>
      </c>
      <c r="B109" s="1232" t="s">
        <v>2423</v>
      </c>
      <c r="C109" s="718">
        <v>3201</v>
      </c>
      <c r="D109" s="719" t="s">
        <v>2354</v>
      </c>
      <c r="E109" s="718">
        <v>3201</v>
      </c>
      <c r="F109" s="719" t="s">
        <v>2354</v>
      </c>
      <c r="G109" s="720" t="s">
        <v>2355</v>
      </c>
      <c r="H109" s="1235" t="s">
        <v>2327</v>
      </c>
      <c r="I109" s="1236"/>
      <c r="J109" s="1237"/>
      <c r="K109" s="1238" t="s">
        <v>2327</v>
      </c>
      <c r="L109" s="1239"/>
      <c r="M109" s="1240"/>
      <c r="N109" s="1241" t="s">
        <v>10</v>
      </c>
      <c r="O109" s="721" t="s">
        <v>596</v>
      </c>
      <c r="P109" s="722" t="s">
        <v>2465</v>
      </c>
      <c r="Q109" s="710"/>
      <c r="R109" s="712"/>
      <c r="S109" s="713"/>
      <c r="T109" s="714"/>
      <c r="U109" s="710"/>
      <c r="V109" s="710"/>
      <c r="W109" s="711">
        <v>0</v>
      </c>
      <c r="X109" s="711" t="s">
        <v>2323</v>
      </c>
      <c r="Y109" s="711">
        <v>67</v>
      </c>
      <c r="Z109" s="711" t="s">
        <v>2452</v>
      </c>
      <c r="AA109" s="711" t="s">
        <v>2452</v>
      </c>
    </row>
    <row r="110" spans="1:27" ht="23.25" x14ac:dyDescent="0.5">
      <c r="A110" s="1230"/>
      <c r="B110" s="1233"/>
      <c r="C110" s="723"/>
      <c r="D110" s="724"/>
      <c r="E110" s="723"/>
      <c r="F110" s="724"/>
      <c r="G110" s="725" t="s">
        <v>2361</v>
      </c>
      <c r="H110" s="726"/>
      <c r="I110" s="727" t="s">
        <v>42</v>
      </c>
      <c r="J110" s="728"/>
      <c r="K110" s="729"/>
      <c r="L110" s="730" t="s">
        <v>42</v>
      </c>
      <c r="M110" s="731"/>
      <c r="N110" s="1242"/>
      <c r="O110" s="732" t="s">
        <v>231</v>
      </c>
      <c r="P110" s="733"/>
      <c r="Q110" s="710"/>
      <c r="R110" s="712"/>
      <c r="S110" s="713"/>
      <c r="T110" s="714"/>
      <c r="U110" s="710"/>
      <c r="V110" s="710"/>
      <c r="W110" s="711">
        <v>0</v>
      </c>
      <c r="X110" s="711" t="s">
        <v>2323</v>
      </c>
      <c r="Y110" s="711">
        <v>67</v>
      </c>
      <c r="Z110" s="711" t="s">
        <v>2452</v>
      </c>
      <c r="AA110" s="711" t="s">
        <v>2452</v>
      </c>
    </row>
    <row r="111" spans="1:27" ht="23.25" x14ac:dyDescent="0.5">
      <c r="A111" s="1231"/>
      <c r="B111" s="1234"/>
      <c r="C111" s="734"/>
      <c r="D111" s="735"/>
      <c r="E111" s="734"/>
      <c r="F111" s="735"/>
      <c r="G111" s="737"/>
      <c r="H111" s="744"/>
      <c r="I111" s="738">
        <v>3201</v>
      </c>
      <c r="J111" s="739" t="s">
        <v>2354</v>
      </c>
      <c r="K111" s="745"/>
      <c r="L111" s="740">
        <v>3201</v>
      </c>
      <c r="M111" s="741" t="s">
        <v>2354</v>
      </c>
      <c r="N111" s="1243"/>
      <c r="O111" s="742" t="s">
        <v>2431</v>
      </c>
      <c r="P111" s="746"/>
      <c r="Q111" s="710"/>
      <c r="R111" s="712"/>
      <c r="S111" s="713"/>
      <c r="T111" s="714"/>
      <c r="U111" s="710"/>
      <c r="V111" s="710"/>
      <c r="W111" s="711">
        <v>0</v>
      </c>
      <c r="X111" s="711" t="s">
        <v>2323</v>
      </c>
      <c r="Y111" s="711">
        <v>67</v>
      </c>
      <c r="Z111" s="711" t="s">
        <v>2452</v>
      </c>
      <c r="AA111" s="711" t="s">
        <v>2452</v>
      </c>
    </row>
    <row r="112" spans="1:27" ht="23.25" x14ac:dyDescent="0.5">
      <c r="A112" s="1229">
        <v>36</v>
      </c>
      <c r="B112" s="1232" t="s">
        <v>2334</v>
      </c>
      <c r="C112" s="718">
        <v>6402</v>
      </c>
      <c r="D112" s="719" t="s">
        <v>2354</v>
      </c>
      <c r="E112" s="718">
        <v>6402</v>
      </c>
      <c r="F112" s="719" t="s">
        <v>2354</v>
      </c>
      <c r="G112" s="720" t="s">
        <v>2355</v>
      </c>
      <c r="H112" s="1235" t="s">
        <v>2327</v>
      </c>
      <c r="I112" s="1236"/>
      <c r="J112" s="1237"/>
      <c r="K112" s="1238" t="s">
        <v>2327</v>
      </c>
      <c r="L112" s="1239"/>
      <c r="M112" s="1240"/>
      <c r="N112" s="1241" t="s">
        <v>10</v>
      </c>
      <c r="O112" s="721" t="s">
        <v>596</v>
      </c>
      <c r="P112" s="722" t="s">
        <v>2466</v>
      </c>
      <c r="Q112" s="710"/>
      <c r="R112" s="712"/>
      <c r="S112" s="713"/>
      <c r="T112" s="714"/>
      <c r="U112" s="710"/>
      <c r="V112" s="710"/>
      <c r="W112" s="711">
        <v>0</v>
      </c>
      <c r="X112" s="711" t="s">
        <v>2323</v>
      </c>
      <c r="Y112" s="711">
        <v>67</v>
      </c>
      <c r="Z112" s="711" t="s">
        <v>2452</v>
      </c>
      <c r="AA112" s="711" t="s">
        <v>2452</v>
      </c>
    </row>
    <row r="113" spans="1:27" ht="23.25" x14ac:dyDescent="0.5">
      <c r="A113" s="1230"/>
      <c r="B113" s="1233"/>
      <c r="C113" s="723"/>
      <c r="D113" s="724"/>
      <c r="E113" s="723"/>
      <c r="F113" s="724"/>
      <c r="G113" s="725" t="s">
        <v>2361</v>
      </c>
      <c r="H113" s="726"/>
      <c r="I113" s="727" t="s">
        <v>42</v>
      </c>
      <c r="J113" s="728"/>
      <c r="K113" s="729"/>
      <c r="L113" s="730" t="s">
        <v>42</v>
      </c>
      <c r="M113" s="731"/>
      <c r="N113" s="1242"/>
      <c r="O113" s="732" t="s">
        <v>231</v>
      </c>
      <c r="P113" s="733"/>
      <c r="Q113" s="710"/>
      <c r="R113" s="712"/>
      <c r="S113" s="713"/>
      <c r="T113" s="714"/>
      <c r="U113" s="710"/>
      <c r="V113" s="710"/>
      <c r="W113" s="711">
        <v>0</v>
      </c>
      <c r="X113" s="711" t="s">
        <v>2323</v>
      </c>
      <c r="Y113" s="711">
        <v>67</v>
      </c>
      <c r="Z113" s="711" t="s">
        <v>2452</v>
      </c>
      <c r="AA113" s="711" t="s">
        <v>2452</v>
      </c>
    </row>
    <row r="114" spans="1:27" ht="23.25" x14ac:dyDescent="0.5">
      <c r="A114" s="1231"/>
      <c r="B114" s="1234"/>
      <c r="C114" s="734"/>
      <c r="D114" s="735"/>
      <c r="E114" s="734"/>
      <c r="F114" s="735"/>
      <c r="G114" s="737"/>
      <c r="H114" s="744"/>
      <c r="I114" s="738">
        <v>6402</v>
      </c>
      <c r="J114" s="739" t="s">
        <v>2354</v>
      </c>
      <c r="K114" s="745"/>
      <c r="L114" s="740">
        <v>6402</v>
      </c>
      <c r="M114" s="741" t="s">
        <v>2354</v>
      </c>
      <c r="N114" s="1243"/>
      <c r="O114" s="742" t="s">
        <v>2431</v>
      </c>
      <c r="P114" s="746"/>
      <c r="Q114" s="710"/>
      <c r="R114" s="712"/>
      <c r="S114" s="713"/>
      <c r="T114" s="714"/>
      <c r="U114" s="710"/>
      <c r="V114" s="710"/>
      <c r="W114" s="711">
        <v>0</v>
      </c>
      <c r="X114" s="711" t="s">
        <v>2323</v>
      </c>
      <c r="Y114" s="711">
        <v>67</v>
      </c>
      <c r="Z114" s="711" t="s">
        <v>2452</v>
      </c>
      <c r="AA114" s="711" t="s">
        <v>2452</v>
      </c>
    </row>
    <row r="115" spans="1:27" ht="23.25" x14ac:dyDescent="0.5">
      <c r="A115" s="1229">
        <v>37</v>
      </c>
      <c r="B115" s="1232" t="s">
        <v>2427</v>
      </c>
      <c r="C115" s="718">
        <v>3201</v>
      </c>
      <c r="D115" s="719" t="s">
        <v>2354</v>
      </c>
      <c r="E115" s="718">
        <v>3201</v>
      </c>
      <c r="F115" s="719" t="s">
        <v>2354</v>
      </c>
      <c r="G115" s="720" t="s">
        <v>2355</v>
      </c>
      <c r="H115" s="1235" t="s">
        <v>2327</v>
      </c>
      <c r="I115" s="1236"/>
      <c r="J115" s="1237"/>
      <c r="K115" s="1238" t="s">
        <v>2327</v>
      </c>
      <c r="L115" s="1239"/>
      <c r="M115" s="1240"/>
      <c r="N115" s="1241" t="s">
        <v>10</v>
      </c>
      <c r="O115" s="721" t="s">
        <v>596</v>
      </c>
      <c r="P115" s="722" t="s">
        <v>2467</v>
      </c>
      <c r="Q115" s="710"/>
      <c r="R115" s="712"/>
      <c r="S115" s="713"/>
      <c r="T115" s="714"/>
      <c r="U115" s="710"/>
      <c r="V115" s="710"/>
      <c r="W115" s="711">
        <v>0</v>
      </c>
      <c r="X115" s="711" t="s">
        <v>2323</v>
      </c>
      <c r="Y115" s="711">
        <v>67</v>
      </c>
      <c r="Z115" s="711" t="s">
        <v>2452</v>
      </c>
      <c r="AA115" s="711" t="s">
        <v>2452</v>
      </c>
    </row>
    <row r="116" spans="1:27" ht="23.25" x14ac:dyDescent="0.5">
      <c r="A116" s="1230"/>
      <c r="B116" s="1233"/>
      <c r="C116" s="723"/>
      <c r="D116" s="724"/>
      <c r="E116" s="723"/>
      <c r="F116" s="724"/>
      <c r="G116" s="725" t="s">
        <v>2361</v>
      </c>
      <c r="H116" s="726"/>
      <c r="I116" s="727" t="s">
        <v>42</v>
      </c>
      <c r="J116" s="728"/>
      <c r="K116" s="729"/>
      <c r="L116" s="730" t="s">
        <v>42</v>
      </c>
      <c r="M116" s="731"/>
      <c r="N116" s="1242"/>
      <c r="O116" s="732" t="s">
        <v>231</v>
      </c>
      <c r="P116" s="733"/>
      <c r="Q116" s="710"/>
      <c r="R116" s="712"/>
      <c r="S116" s="713"/>
      <c r="T116" s="714"/>
      <c r="U116" s="710"/>
      <c r="V116" s="710"/>
      <c r="W116" s="711">
        <v>0</v>
      </c>
      <c r="X116" s="711" t="s">
        <v>2323</v>
      </c>
      <c r="Y116" s="711">
        <v>67</v>
      </c>
      <c r="Z116" s="711" t="s">
        <v>2452</v>
      </c>
      <c r="AA116" s="711" t="s">
        <v>2452</v>
      </c>
    </row>
    <row r="117" spans="1:27" ht="23.25" x14ac:dyDescent="0.5">
      <c r="A117" s="1231"/>
      <c r="B117" s="1234"/>
      <c r="C117" s="734"/>
      <c r="D117" s="735"/>
      <c r="E117" s="734"/>
      <c r="F117" s="735"/>
      <c r="G117" s="737"/>
      <c r="H117" s="744"/>
      <c r="I117" s="738">
        <v>3201</v>
      </c>
      <c r="J117" s="739" t="s">
        <v>2354</v>
      </c>
      <c r="K117" s="745"/>
      <c r="L117" s="740">
        <v>3201</v>
      </c>
      <c r="M117" s="741" t="s">
        <v>2354</v>
      </c>
      <c r="N117" s="1243"/>
      <c r="O117" s="742" t="s">
        <v>2431</v>
      </c>
      <c r="P117" s="746"/>
      <c r="Q117" s="710"/>
      <c r="R117" s="712"/>
      <c r="S117" s="713"/>
      <c r="T117" s="714"/>
      <c r="U117" s="710"/>
      <c r="V117" s="710"/>
      <c r="W117" s="711">
        <v>0</v>
      </c>
      <c r="X117" s="711" t="s">
        <v>2323</v>
      </c>
      <c r="Y117" s="711">
        <v>67</v>
      </c>
      <c r="Z117" s="711" t="s">
        <v>2452</v>
      </c>
      <c r="AA117" s="711" t="s">
        <v>2452</v>
      </c>
    </row>
    <row r="118" spans="1:27" ht="23.25" x14ac:dyDescent="0.5">
      <c r="A118" s="1229">
        <v>38</v>
      </c>
      <c r="B118" s="1232" t="s">
        <v>2415</v>
      </c>
      <c r="C118" s="718">
        <v>6402</v>
      </c>
      <c r="D118" s="719" t="s">
        <v>2354</v>
      </c>
      <c r="E118" s="718">
        <v>6402</v>
      </c>
      <c r="F118" s="719" t="s">
        <v>2354</v>
      </c>
      <c r="G118" s="720" t="s">
        <v>2355</v>
      </c>
      <c r="H118" s="1235" t="s">
        <v>2327</v>
      </c>
      <c r="I118" s="1236"/>
      <c r="J118" s="1237"/>
      <c r="K118" s="1238" t="s">
        <v>2327</v>
      </c>
      <c r="L118" s="1239"/>
      <c r="M118" s="1240"/>
      <c r="N118" s="1241" t="s">
        <v>10</v>
      </c>
      <c r="O118" s="721" t="s">
        <v>596</v>
      </c>
      <c r="P118" s="722" t="s">
        <v>2468</v>
      </c>
      <c r="Q118" s="710"/>
      <c r="R118" s="712"/>
      <c r="S118" s="713"/>
      <c r="T118" s="714"/>
      <c r="U118" s="710"/>
      <c r="V118" s="710"/>
      <c r="W118" s="711">
        <v>0</v>
      </c>
      <c r="X118" s="711" t="s">
        <v>2323</v>
      </c>
      <c r="Y118" s="711">
        <v>67</v>
      </c>
      <c r="Z118" s="711" t="s">
        <v>2452</v>
      </c>
      <c r="AA118" s="711" t="s">
        <v>2452</v>
      </c>
    </row>
    <row r="119" spans="1:27" ht="23.25" x14ac:dyDescent="0.5">
      <c r="A119" s="1230"/>
      <c r="B119" s="1233"/>
      <c r="C119" s="723"/>
      <c r="D119" s="724"/>
      <c r="E119" s="723"/>
      <c r="F119" s="724"/>
      <c r="G119" s="725" t="s">
        <v>2361</v>
      </c>
      <c r="H119" s="726"/>
      <c r="I119" s="727" t="s">
        <v>42</v>
      </c>
      <c r="J119" s="728"/>
      <c r="K119" s="729"/>
      <c r="L119" s="730" t="s">
        <v>42</v>
      </c>
      <c r="M119" s="731"/>
      <c r="N119" s="1242"/>
      <c r="O119" s="732" t="s">
        <v>231</v>
      </c>
      <c r="P119" s="733"/>
      <c r="Q119" s="710"/>
      <c r="R119" s="712"/>
      <c r="S119" s="713"/>
      <c r="T119" s="714"/>
      <c r="U119" s="710"/>
      <c r="V119" s="710"/>
      <c r="W119" s="711">
        <v>0</v>
      </c>
      <c r="X119" s="711" t="s">
        <v>2323</v>
      </c>
      <c r="Y119" s="711">
        <v>67</v>
      </c>
      <c r="Z119" s="711" t="s">
        <v>2452</v>
      </c>
      <c r="AA119" s="711" t="s">
        <v>2452</v>
      </c>
    </row>
    <row r="120" spans="1:27" ht="23.25" x14ac:dyDescent="0.5">
      <c r="A120" s="1231"/>
      <c r="B120" s="1234"/>
      <c r="C120" s="734"/>
      <c r="D120" s="735"/>
      <c r="E120" s="734"/>
      <c r="F120" s="735"/>
      <c r="G120" s="737"/>
      <c r="H120" s="744"/>
      <c r="I120" s="738">
        <v>6402</v>
      </c>
      <c r="J120" s="739" t="s">
        <v>2354</v>
      </c>
      <c r="K120" s="745"/>
      <c r="L120" s="740">
        <v>6402</v>
      </c>
      <c r="M120" s="741" t="s">
        <v>2354</v>
      </c>
      <c r="N120" s="1243"/>
      <c r="O120" s="742" t="s">
        <v>2431</v>
      </c>
      <c r="P120" s="746"/>
      <c r="Q120" s="710"/>
      <c r="R120" s="712"/>
      <c r="S120" s="713"/>
      <c r="T120" s="714"/>
      <c r="U120" s="710"/>
      <c r="V120" s="710"/>
      <c r="W120" s="711">
        <v>0</v>
      </c>
      <c r="X120" s="711" t="s">
        <v>2323</v>
      </c>
      <c r="Y120" s="711">
        <v>67</v>
      </c>
      <c r="Z120" s="711" t="s">
        <v>2452</v>
      </c>
      <c r="AA120" s="711" t="s">
        <v>2452</v>
      </c>
    </row>
    <row r="121" spans="1:27" ht="23.25" x14ac:dyDescent="0.5">
      <c r="A121" s="1229">
        <v>39</v>
      </c>
      <c r="B121" s="1232" t="s">
        <v>2432</v>
      </c>
      <c r="C121" s="718">
        <v>6402</v>
      </c>
      <c r="D121" s="719" t="s">
        <v>2354</v>
      </c>
      <c r="E121" s="718">
        <v>6402</v>
      </c>
      <c r="F121" s="719" t="s">
        <v>2354</v>
      </c>
      <c r="G121" s="720" t="s">
        <v>2355</v>
      </c>
      <c r="H121" s="1235" t="s">
        <v>2327</v>
      </c>
      <c r="I121" s="1236"/>
      <c r="J121" s="1237"/>
      <c r="K121" s="1238" t="s">
        <v>2327</v>
      </c>
      <c r="L121" s="1239"/>
      <c r="M121" s="1240"/>
      <c r="N121" s="1241" t="s">
        <v>10</v>
      </c>
      <c r="O121" s="721" t="s">
        <v>596</v>
      </c>
      <c r="P121" s="722" t="s">
        <v>2469</v>
      </c>
      <c r="Q121" s="710"/>
      <c r="R121" s="712"/>
      <c r="S121" s="713"/>
      <c r="T121" s="714"/>
      <c r="U121" s="710"/>
      <c r="V121" s="710"/>
      <c r="W121" s="711">
        <v>0</v>
      </c>
      <c r="X121" s="711" t="s">
        <v>2323</v>
      </c>
      <c r="Y121" s="711">
        <v>67</v>
      </c>
      <c r="Z121" s="711" t="s">
        <v>2452</v>
      </c>
      <c r="AA121" s="711" t="s">
        <v>2452</v>
      </c>
    </row>
    <row r="122" spans="1:27" ht="23.25" x14ac:dyDescent="0.5">
      <c r="A122" s="1230"/>
      <c r="B122" s="1233"/>
      <c r="C122" s="723"/>
      <c r="D122" s="724"/>
      <c r="E122" s="723"/>
      <c r="F122" s="724"/>
      <c r="G122" s="725" t="s">
        <v>2361</v>
      </c>
      <c r="H122" s="726"/>
      <c r="I122" s="727" t="s">
        <v>42</v>
      </c>
      <c r="J122" s="728"/>
      <c r="K122" s="729"/>
      <c r="L122" s="730" t="s">
        <v>42</v>
      </c>
      <c r="M122" s="731"/>
      <c r="N122" s="1242"/>
      <c r="O122" s="732" t="s">
        <v>231</v>
      </c>
      <c r="P122" s="733"/>
      <c r="Q122" s="710"/>
      <c r="R122" s="712"/>
      <c r="S122" s="713"/>
      <c r="T122" s="714"/>
      <c r="U122" s="710"/>
      <c r="V122" s="710"/>
      <c r="W122" s="711">
        <v>0</v>
      </c>
      <c r="X122" s="711" t="s">
        <v>2323</v>
      </c>
      <c r="Y122" s="711">
        <v>67</v>
      </c>
      <c r="Z122" s="711" t="s">
        <v>2452</v>
      </c>
      <c r="AA122" s="711" t="s">
        <v>2452</v>
      </c>
    </row>
    <row r="123" spans="1:27" ht="23.25" x14ac:dyDescent="0.5">
      <c r="A123" s="1231"/>
      <c r="B123" s="1234"/>
      <c r="C123" s="734"/>
      <c r="D123" s="735"/>
      <c r="E123" s="734"/>
      <c r="F123" s="735"/>
      <c r="G123" s="737"/>
      <c r="H123" s="744"/>
      <c r="I123" s="738">
        <v>6402</v>
      </c>
      <c r="J123" s="739" t="s">
        <v>2354</v>
      </c>
      <c r="K123" s="745"/>
      <c r="L123" s="740">
        <v>6402</v>
      </c>
      <c r="M123" s="741" t="s">
        <v>2354</v>
      </c>
      <c r="N123" s="1243"/>
      <c r="O123" s="742" t="s">
        <v>2433</v>
      </c>
      <c r="P123" s="746"/>
      <c r="Q123" s="710"/>
      <c r="R123" s="712"/>
      <c r="S123" s="713"/>
      <c r="T123" s="714"/>
      <c r="U123" s="710"/>
      <c r="V123" s="710"/>
      <c r="W123" s="711">
        <v>0</v>
      </c>
      <c r="X123" s="711" t="s">
        <v>2323</v>
      </c>
      <c r="Y123" s="711">
        <v>67</v>
      </c>
      <c r="Z123" s="711" t="s">
        <v>2452</v>
      </c>
      <c r="AA123" s="711" t="s">
        <v>2452</v>
      </c>
    </row>
    <row r="124" spans="1:27" ht="23.25" x14ac:dyDescent="0.5">
      <c r="A124" s="1229">
        <v>40</v>
      </c>
      <c r="B124" s="1232" t="s">
        <v>2326</v>
      </c>
      <c r="C124" s="718">
        <v>2240.6999999999998</v>
      </c>
      <c r="D124" s="719" t="s">
        <v>2354</v>
      </c>
      <c r="E124" s="718">
        <v>2240.6999999999998</v>
      </c>
      <c r="F124" s="719" t="s">
        <v>2354</v>
      </c>
      <c r="G124" s="720" t="s">
        <v>2355</v>
      </c>
      <c r="H124" s="1235" t="s">
        <v>2327</v>
      </c>
      <c r="I124" s="1236"/>
      <c r="J124" s="1237"/>
      <c r="K124" s="1238" t="s">
        <v>2327</v>
      </c>
      <c r="L124" s="1239"/>
      <c r="M124" s="1240"/>
      <c r="N124" s="1241" t="s">
        <v>10</v>
      </c>
      <c r="O124" s="721" t="s">
        <v>596</v>
      </c>
      <c r="P124" s="722" t="s">
        <v>2470</v>
      </c>
      <c r="Q124" s="710"/>
      <c r="R124" s="712"/>
      <c r="S124" s="713"/>
      <c r="T124" s="714"/>
      <c r="U124" s="710"/>
      <c r="V124" s="710"/>
      <c r="W124" s="711">
        <v>0</v>
      </c>
      <c r="X124" s="711" t="s">
        <v>2323</v>
      </c>
      <c r="Y124" s="711">
        <v>67</v>
      </c>
      <c r="Z124" s="711" t="s">
        <v>2452</v>
      </c>
      <c r="AA124" s="711" t="s">
        <v>2452</v>
      </c>
    </row>
    <row r="125" spans="1:27" ht="23.25" x14ac:dyDescent="0.5">
      <c r="A125" s="1230"/>
      <c r="B125" s="1233"/>
      <c r="C125" s="723"/>
      <c r="D125" s="724"/>
      <c r="E125" s="723"/>
      <c r="F125" s="724"/>
      <c r="G125" s="725" t="s">
        <v>2361</v>
      </c>
      <c r="H125" s="726"/>
      <c r="I125" s="727" t="s">
        <v>42</v>
      </c>
      <c r="J125" s="728"/>
      <c r="K125" s="729"/>
      <c r="L125" s="730" t="s">
        <v>42</v>
      </c>
      <c r="M125" s="731"/>
      <c r="N125" s="1242"/>
      <c r="O125" s="732" t="s">
        <v>231</v>
      </c>
      <c r="P125" s="733"/>
      <c r="Q125" s="710"/>
      <c r="R125" s="712"/>
      <c r="S125" s="713"/>
      <c r="T125" s="714"/>
      <c r="U125" s="710"/>
      <c r="V125" s="710"/>
      <c r="W125" s="711">
        <v>0</v>
      </c>
      <c r="X125" s="711" t="s">
        <v>2323</v>
      </c>
      <c r="Y125" s="711">
        <v>67</v>
      </c>
      <c r="Z125" s="711" t="s">
        <v>2452</v>
      </c>
      <c r="AA125" s="711" t="s">
        <v>2452</v>
      </c>
    </row>
    <row r="126" spans="1:27" ht="23.25" x14ac:dyDescent="0.5">
      <c r="A126" s="1231"/>
      <c r="B126" s="1234"/>
      <c r="C126" s="734"/>
      <c r="D126" s="735"/>
      <c r="E126" s="734"/>
      <c r="F126" s="735"/>
      <c r="G126" s="737"/>
      <c r="H126" s="744"/>
      <c r="I126" s="738">
        <v>2240.6999999999998</v>
      </c>
      <c r="J126" s="739" t="s">
        <v>2354</v>
      </c>
      <c r="K126" s="745"/>
      <c r="L126" s="740">
        <v>2240.6999999999998</v>
      </c>
      <c r="M126" s="741" t="s">
        <v>2354</v>
      </c>
      <c r="N126" s="1243"/>
      <c r="O126" s="742" t="s">
        <v>2433</v>
      </c>
      <c r="P126" s="746"/>
      <c r="Q126" s="710"/>
      <c r="R126" s="712"/>
      <c r="S126" s="713"/>
      <c r="T126" s="714"/>
      <c r="U126" s="710"/>
      <c r="V126" s="710"/>
      <c r="W126" s="711">
        <v>0</v>
      </c>
      <c r="X126" s="711" t="s">
        <v>2323</v>
      </c>
      <c r="Y126" s="711">
        <v>67</v>
      </c>
      <c r="Z126" s="711" t="s">
        <v>2452</v>
      </c>
      <c r="AA126" s="711" t="s">
        <v>2452</v>
      </c>
    </row>
    <row r="127" spans="1:27" ht="23.25" x14ac:dyDescent="0.5">
      <c r="A127" s="1229">
        <v>41</v>
      </c>
      <c r="B127" s="1232" t="s">
        <v>2352</v>
      </c>
      <c r="C127" s="718">
        <v>1976.0000000000002</v>
      </c>
      <c r="D127" s="719" t="s">
        <v>2354</v>
      </c>
      <c r="E127" s="718">
        <v>1976.0000000000002</v>
      </c>
      <c r="F127" s="719" t="s">
        <v>2354</v>
      </c>
      <c r="G127" s="720" t="s">
        <v>2355</v>
      </c>
      <c r="H127" s="1235" t="s">
        <v>2327</v>
      </c>
      <c r="I127" s="1236"/>
      <c r="J127" s="1237"/>
      <c r="K127" s="1238" t="s">
        <v>2327</v>
      </c>
      <c r="L127" s="1239"/>
      <c r="M127" s="1240"/>
      <c r="N127" s="1241" t="s">
        <v>10</v>
      </c>
      <c r="O127" s="721" t="s">
        <v>596</v>
      </c>
      <c r="P127" s="722" t="s">
        <v>2471</v>
      </c>
      <c r="Q127" s="710"/>
      <c r="R127" s="712"/>
      <c r="S127" s="713"/>
      <c r="T127" s="714"/>
      <c r="U127" s="710"/>
      <c r="V127" s="710"/>
      <c r="W127" s="711">
        <v>0</v>
      </c>
      <c r="X127" s="711" t="s">
        <v>2323</v>
      </c>
      <c r="Y127" s="711">
        <v>67</v>
      </c>
      <c r="Z127" s="711" t="s">
        <v>2452</v>
      </c>
      <c r="AA127" s="711" t="s">
        <v>2452</v>
      </c>
    </row>
    <row r="128" spans="1:27" ht="23.25" x14ac:dyDescent="0.5">
      <c r="A128" s="1230"/>
      <c r="B128" s="1233"/>
      <c r="C128" s="723"/>
      <c r="D128" s="724"/>
      <c r="E128" s="723"/>
      <c r="F128" s="724"/>
      <c r="G128" s="725" t="s">
        <v>2361</v>
      </c>
      <c r="H128" s="726"/>
      <c r="I128" s="727" t="s">
        <v>42</v>
      </c>
      <c r="J128" s="728"/>
      <c r="K128" s="729"/>
      <c r="L128" s="730" t="s">
        <v>42</v>
      </c>
      <c r="M128" s="731"/>
      <c r="N128" s="1242"/>
      <c r="O128" s="732" t="s">
        <v>231</v>
      </c>
      <c r="P128" s="733"/>
      <c r="Q128" s="710"/>
      <c r="R128" s="712"/>
      <c r="S128" s="713"/>
      <c r="T128" s="714"/>
      <c r="U128" s="710"/>
      <c r="V128" s="710"/>
      <c r="W128" s="711">
        <v>0</v>
      </c>
      <c r="X128" s="711" t="s">
        <v>2323</v>
      </c>
      <c r="Y128" s="711">
        <v>67</v>
      </c>
      <c r="Z128" s="711" t="s">
        <v>2452</v>
      </c>
      <c r="AA128" s="711" t="s">
        <v>2452</v>
      </c>
    </row>
    <row r="129" spans="1:27" ht="23.25" x14ac:dyDescent="0.5">
      <c r="A129" s="1231"/>
      <c r="B129" s="1234"/>
      <c r="C129" s="734"/>
      <c r="D129" s="735"/>
      <c r="E129" s="734"/>
      <c r="F129" s="735"/>
      <c r="G129" s="737"/>
      <c r="H129" s="744"/>
      <c r="I129" s="738">
        <v>1976.0000000000002</v>
      </c>
      <c r="J129" s="739" t="s">
        <v>2354</v>
      </c>
      <c r="K129" s="745"/>
      <c r="L129" s="740">
        <v>1976.0000000000002</v>
      </c>
      <c r="M129" s="741" t="s">
        <v>2354</v>
      </c>
      <c r="N129" s="1243"/>
      <c r="O129" s="742" t="s">
        <v>2433</v>
      </c>
      <c r="P129" s="746"/>
      <c r="Q129" s="710"/>
      <c r="R129" s="712"/>
      <c r="S129" s="713"/>
      <c r="T129" s="714"/>
      <c r="U129" s="710"/>
      <c r="V129" s="710"/>
      <c r="W129" s="711">
        <v>0</v>
      </c>
      <c r="X129" s="711" t="s">
        <v>2323</v>
      </c>
      <c r="Y129" s="711">
        <v>67</v>
      </c>
      <c r="Z129" s="711" t="s">
        <v>2452</v>
      </c>
      <c r="AA129" s="711" t="s">
        <v>2452</v>
      </c>
    </row>
    <row r="130" spans="1:27" ht="23.25" x14ac:dyDescent="0.5">
      <c r="A130" s="1229">
        <v>42</v>
      </c>
      <c r="B130" s="1232" t="s">
        <v>2357</v>
      </c>
      <c r="C130" s="718">
        <v>1580.8000000000002</v>
      </c>
      <c r="D130" s="719" t="s">
        <v>2354</v>
      </c>
      <c r="E130" s="718">
        <v>1580.8000000000002</v>
      </c>
      <c r="F130" s="719" t="s">
        <v>2354</v>
      </c>
      <c r="G130" s="720" t="s">
        <v>2355</v>
      </c>
      <c r="H130" s="1235" t="s">
        <v>2327</v>
      </c>
      <c r="I130" s="1236"/>
      <c r="J130" s="1237"/>
      <c r="K130" s="1238" t="s">
        <v>2327</v>
      </c>
      <c r="L130" s="1239"/>
      <c r="M130" s="1240"/>
      <c r="N130" s="1241" t="s">
        <v>10</v>
      </c>
      <c r="O130" s="721" t="s">
        <v>596</v>
      </c>
      <c r="P130" s="722" t="s">
        <v>2472</v>
      </c>
      <c r="Q130" s="710"/>
      <c r="R130" s="712"/>
      <c r="S130" s="713"/>
      <c r="T130" s="714"/>
      <c r="U130" s="710"/>
      <c r="V130" s="710"/>
      <c r="W130" s="711">
        <v>0</v>
      </c>
      <c r="X130" s="711" t="s">
        <v>2323</v>
      </c>
      <c r="Y130" s="711">
        <v>67</v>
      </c>
      <c r="Z130" s="711" t="s">
        <v>2452</v>
      </c>
      <c r="AA130" s="711" t="s">
        <v>2452</v>
      </c>
    </row>
    <row r="131" spans="1:27" ht="23.25" x14ac:dyDescent="0.5">
      <c r="A131" s="1230"/>
      <c r="B131" s="1233"/>
      <c r="C131" s="723"/>
      <c r="D131" s="724"/>
      <c r="E131" s="723"/>
      <c r="F131" s="724"/>
      <c r="G131" s="725" t="s">
        <v>2361</v>
      </c>
      <c r="H131" s="726"/>
      <c r="I131" s="727" t="s">
        <v>42</v>
      </c>
      <c r="J131" s="728"/>
      <c r="K131" s="729"/>
      <c r="L131" s="730" t="s">
        <v>42</v>
      </c>
      <c r="M131" s="731"/>
      <c r="N131" s="1242"/>
      <c r="O131" s="732" t="s">
        <v>231</v>
      </c>
      <c r="P131" s="733"/>
      <c r="Q131" s="710"/>
      <c r="R131" s="712"/>
      <c r="S131" s="713"/>
      <c r="T131" s="714"/>
      <c r="U131" s="710"/>
      <c r="V131" s="710"/>
      <c r="W131" s="711">
        <v>0</v>
      </c>
      <c r="X131" s="711" t="s">
        <v>2323</v>
      </c>
      <c r="Y131" s="711">
        <v>67</v>
      </c>
      <c r="Z131" s="711" t="s">
        <v>2452</v>
      </c>
      <c r="AA131" s="711" t="s">
        <v>2452</v>
      </c>
    </row>
    <row r="132" spans="1:27" ht="23.25" x14ac:dyDescent="0.5">
      <c r="A132" s="1231"/>
      <c r="B132" s="1234"/>
      <c r="C132" s="734"/>
      <c r="D132" s="735"/>
      <c r="E132" s="734"/>
      <c r="F132" s="735"/>
      <c r="G132" s="737"/>
      <c r="H132" s="744"/>
      <c r="I132" s="738">
        <v>1580.8000000000002</v>
      </c>
      <c r="J132" s="739" t="s">
        <v>2354</v>
      </c>
      <c r="K132" s="745"/>
      <c r="L132" s="740">
        <v>1580.8000000000002</v>
      </c>
      <c r="M132" s="741" t="s">
        <v>2354</v>
      </c>
      <c r="N132" s="1243"/>
      <c r="O132" s="742" t="s">
        <v>2433</v>
      </c>
      <c r="P132" s="746"/>
      <c r="Q132" s="710"/>
      <c r="R132" s="712"/>
      <c r="S132" s="713"/>
      <c r="T132" s="714"/>
      <c r="U132" s="710"/>
      <c r="V132" s="710"/>
      <c r="W132" s="711">
        <v>0</v>
      </c>
      <c r="X132" s="711" t="s">
        <v>2323</v>
      </c>
      <c r="Y132" s="711">
        <v>67</v>
      </c>
      <c r="Z132" s="711" t="s">
        <v>2452</v>
      </c>
      <c r="AA132" s="711" t="s">
        <v>2452</v>
      </c>
    </row>
    <row r="133" spans="1:27" ht="23.25" x14ac:dyDescent="0.5">
      <c r="A133" s="1229">
        <v>43</v>
      </c>
      <c r="B133" s="1232" t="s">
        <v>2362</v>
      </c>
      <c r="C133" s="718">
        <v>1580.8000000000002</v>
      </c>
      <c r="D133" s="719" t="s">
        <v>2354</v>
      </c>
      <c r="E133" s="718">
        <v>1580.8000000000002</v>
      </c>
      <c r="F133" s="719" t="s">
        <v>2354</v>
      </c>
      <c r="G133" s="720" t="s">
        <v>2355</v>
      </c>
      <c r="H133" s="1235" t="s">
        <v>2327</v>
      </c>
      <c r="I133" s="1236"/>
      <c r="J133" s="1237"/>
      <c r="K133" s="1238" t="s">
        <v>2327</v>
      </c>
      <c r="L133" s="1239"/>
      <c r="M133" s="1240"/>
      <c r="N133" s="1241" t="s">
        <v>10</v>
      </c>
      <c r="O133" s="721" t="s">
        <v>596</v>
      </c>
      <c r="P133" s="722" t="s">
        <v>2473</v>
      </c>
      <c r="Q133" s="710"/>
      <c r="R133" s="712"/>
      <c r="S133" s="713"/>
      <c r="T133" s="714"/>
      <c r="U133" s="710"/>
      <c r="V133" s="710"/>
      <c r="W133" s="711">
        <v>0</v>
      </c>
      <c r="X133" s="711" t="s">
        <v>2323</v>
      </c>
      <c r="Y133" s="711">
        <v>67</v>
      </c>
      <c r="Z133" s="711" t="s">
        <v>2452</v>
      </c>
      <c r="AA133" s="711" t="s">
        <v>2452</v>
      </c>
    </row>
    <row r="134" spans="1:27" ht="23.25" x14ac:dyDescent="0.5">
      <c r="A134" s="1230"/>
      <c r="B134" s="1233"/>
      <c r="C134" s="723"/>
      <c r="D134" s="724"/>
      <c r="E134" s="723"/>
      <c r="F134" s="724"/>
      <c r="G134" s="725" t="s">
        <v>2361</v>
      </c>
      <c r="H134" s="726"/>
      <c r="I134" s="727" t="s">
        <v>42</v>
      </c>
      <c r="J134" s="728"/>
      <c r="K134" s="729"/>
      <c r="L134" s="730" t="s">
        <v>42</v>
      </c>
      <c r="M134" s="731"/>
      <c r="N134" s="1242"/>
      <c r="O134" s="732" t="s">
        <v>231</v>
      </c>
      <c r="P134" s="733"/>
      <c r="Q134" s="710"/>
      <c r="R134" s="712"/>
      <c r="S134" s="713"/>
      <c r="T134" s="714"/>
      <c r="U134" s="710"/>
      <c r="V134" s="710"/>
      <c r="W134" s="711">
        <v>0</v>
      </c>
      <c r="X134" s="711" t="s">
        <v>2323</v>
      </c>
      <c r="Y134" s="711">
        <v>67</v>
      </c>
      <c r="Z134" s="711" t="s">
        <v>2452</v>
      </c>
      <c r="AA134" s="711" t="s">
        <v>2452</v>
      </c>
    </row>
    <row r="135" spans="1:27" ht="23.25" x14ac:dyDescent="0.5">
      <c r="A135" s="1231"/>
      <c r="B135" s="1234"/>
      <c r="C135" s="734"/>
      <c r="D135" s="735"/>
      <c r="E135" s="734"/>
      <c r="F135" s="735"/>
      <c r="G135" s="737"/>
      <c r="H135" s="744"/>
      <c r="I135" s="738">
        <v>1580.8000000000002</v>
      </c>
      <c r="J135" s="739" t="s">
        <v>2354</v>
      </c>
      <c r="K135" s="745"/>
      <c r="L135" s="740">
        <v>1580.8000000000002</v>
      </c>
      <c r="M135" s="741" t="s">
        <v>2354</v>
      </c>
      <c r="N135" s="1243"/>
      <c r="O135" s="742" t="s">
        <v>2433</v>
      </c>
      <c r="P135" s="746"/>
      <c r="Q135" s="710"/>
      <c r="R135" s="712"/>
      <c r="S135" s="713"/>
      <c r="T135" s="714"/>
      <c r="U135" s="710"/>
      <c r="V135" s="710"/>
      <c r="W135" s="711">
        <v>0</v>
      </c>
      <c r="X135" s="711" t="s">
        <v>2323</v>
      </c>
      <c r="Y135" s="711">
        <v>67</v>
      </c>
      <c r="Z135" s="711" t="s">
        <v>2452</v>
      </c>
      <c r="AA135" s="711" t="s">
        <v>2452</v>
      </c>
    </row>
    <row r="136" spans="1:27" ht="23.25" x14ac:dyDescent="0.5">
      <c r="A136" s="1229">
        <v>44</v>
      </c>
      <c r="B136" s="1232" t="s">
        <v>2346</v>
      </c>
      <c r="C136" s="718">
        <v>1580.8000000000002</v>
      </c>
      <c r="D136" s="719" t="s">
        <v>2354</v>
      </c>
      <c r="E136" s="718">
        <v>1580.8000000000002</v>
      </c>
      <c r="F136" s="719" t="s">
        <v>2354</v>
      </c>
      <c r="G136" s="720" t="s">
        <v>2355</v>
      </c>
      <c r="H136" s="1235" t="s">
        <v>2327</v>
      </c>
      <c r="I136" s="1236"/>
      <c r="J136" s="1237"/>
      <c r="K136" s="1238" t="s">
        <v>2327</v>
      </c>
      <c r="L136" s="1239"/>
      <c r="M136" s="1240"/>
      <c r="N136" s="1241" t="s">
        <v>10</v>
      </c>
      <c r="O136" s="721" t="s">
        <v>596</v>
      </c>
      <c r="P136" s="722" t="s">
        <v>2474</v>
      </c>
      <c r="Q136" s="710"/>
      <c r="R136" s="712"/>
      <c r="S136" s="713"/>
      <c r="T136" s="714"/>
      <c r="U136" s="710"/>
      <c r="V136" s="710"/>
      <c r="W136" s="711">
        <v>0</v>
      </c>
      <c r="X136" s="711" t="s">
        <v>2323</v>
      </c>
      <c r="Y136" s="711">
        <v>67</v>
      </c>
      <c r="Z136" s="711" t="s">
        <v>2452</v>
      </c>
      <c r="AA136" s="711" t="s">
        <v>2452</v>
      </c>
    </row>
    <row r="137" spans="1:27" ht="23.25" x14ac:dyDescent="0.5">
      <c r="A137" s="1230"/>
      <c r="B137" s="1233"/>
      <c r="C137" s="723"/>
      <c r="D137" s="724"/>
      <c r="E137" s="723"/>
      <c r="F137" s="724"/>
      <c r="G137" s="725" t="s">
        <v>2361</v>
      </c>
      <c r="H137" s="726"/>
      <c r="I137" s="727" t="s">
        <v>42</v>
      </c>
      <c r="J137" s="728"/>
      <c r="K137" s="729"/>
      <c r="L137" s="730" t="s">
        <v>42</v>
      </c>
      <c r="M137" s="731"/>
      <c r="N137" s="1242"/>
      <c r="O137" s="732" t="s">
        <v>231</v>
      </c>
      <c r="P137" s="733"/>
      <c r="Q137" s="710"/>
      <c r="R137" s="712"/>
      <c r="S137" s="713"/>
      <c r="T137" s="714"/>
      <c r="U137" s="710"/>
      <c r="V137" s="710"/>
      <c r="W137" s="711">
        <v>0</v>
      </c>
      <c r="X137" s="711" t="s">
        <v>2323</v>
      </c>
      <c r="Y137" s="711">
        <v>67</v>
      </c>
      <c r="Z137" s="711" t="s">
        <v>2452</v>
      </c>
      <c r="AA137" s="711" t="s">
        <v>2452</v>
      </c>
    </row>
    <row r="138" spans="1:27" ht="23.25" x14ac:dyDescent="0.5">
      <c r="A138" s="1231"/>
      <c r="B138" s="1234"/>
      <c r="C138" s="734"/>
      <c r="D138" s="735"/>
      <c r="E138" s="734"/>
      <c r="F138" s="735"/>
      <c r="G138" s="737"/>
      <c r="H138" s="744"/>
      <c r="I138" s="738">
        <v>1580.8000000000002</v>
      </c>
      <c r="J138" s="739" t="s">
        <v>2354</v>
      </c>
      <c r="K138" s="745"/>
      <c r="L138" s="740">
        <v>1580.8000000000002</v>
      </c>
      <c r="M138" s="741" t="s">
        <v>2354</v>
      </c>
      <c r="N138" s="1243"/>
      <c r="O138" s="742" t="s">
        <v>2433</v>
      </c>
      <c r="P138" s="746"/>
      <c r="Q138" s="710"/>
      <c r="R138" s="712"/>
      <c r="S138" s="713"/>
      <c r="T138" s="714"/>
      <c r="U138" s="710"/>
      <c r="V138" s="710"/>
      <c r="W138" s="711">
        <v>0</v>
      </c>
      <c r="X138" s="711" t="s">
        <v>2323</v>
      </c>
      <c r="Y138" s="711">
        <v>67</v>
      </c>
      <c r="Z138" s="711" t="s">
        <v>2452</v>
      </c>
      <c r="AA138" s="711" t="s">
        <v>2452</v>
      </c>
    </row>
    <row r="139" spans="1:27" ht="23.25" x14ac:dyDescent="0.5">
      <c r="A139" s="1229">
        <v>45</v>
      </c>
      <c r="B139" s="1232" t="s">
        <v>2434</v>
      </c>
      <c r="C139" s="718">
        <v>8800</v>
      </c>
      <c r="D139" s="719" t="s">
        <v>2354</v>
      </c>
      <c r="E139" s="718">
        <v>8800</v>
      </c>
      <c r="F139" s="719" t="s">
        <v>2354</v>
      </c>
      <c r="G139" s="720" t="s">
        <v>2355</v>
      </c>
      <c r="H139" s="1235" t="s">
        <v>2365</v>
      </c>
      <c r="I139" s="1236"/>
      <c r="J139" s="1237"/>
      <c r="K139" s="1238" t="s">
        <v>2365</v>
      </c>
      <c r="L139" s="1239"/>
      <c r="M139" s="1240"/>
      <c r="N139" s="1241" t="s">
        <v>10</v>
      </c>
      <c r="O139" s="721" t="s">
        <v>596</v>
      </c>
      <c r="P139" s="722">
        <v>2</v>
      </c>
      <c r="Q139" s="710"/>
      <c r="R139" s="712"/>
      <c r="S139" s="713"/>
      <c r="T139" s="714"/>
      <c r="U139" s="710"/>
      <c r="V139" s="710"/>
      <c r="W139" s="711">
        <v>0</v>
      </c>
      <c r="X139" s="711" t="s">
        <v>2323</v>
      </c>
      <c r="Y139" s="711">
        <v>67</v>
      </c>
      <c r="Z139" s="711" t="s">
        <v>2452</v>
      </c>
      <c r="AA139" s="711" t="s">
        <v>2452</v>
      </c>
    </row>
    <row r="140" spans="1:27" ht="23.25" x14ac:dyDescent="0.5">
      <c r="A140" s="1230"/>
      <c r="B140" s="1233"/>
      <c r="C140" s="723"/>
      <c r="D140" s="724"/>
      <c r="E140" s="723"/>
      <c r="F140" s="724"/>
      <c r="G140" s="725" t="s">
        <v>2361</v>
      </c>
      <c r="H140" s="726"/>
      <c r="I140" s="727" t="s">
        <v>42</v>
      </c>
      <c r="J140" s="728"/>
      <c r="K140" s="729"/>
      <c r="L140" s="730" t="s">
        <v>42</v>
      </c>
      <c r="M140" s="731"/>
      <c r="N140" s="1242"/>
      <c r="O140" s="732" t="s">
        <v>231</v>
      </c>
      <c r="P140" s="733">
        <v>10</v>
      </c>
      <c r="Q140" s="710"/>
      <c r="R140" s="712"/>
      <c r="S140" s="713"/>
      <c r="T140" s="714"/>
      <c r="U140" s="710"/>
      <c r="V140" s="710"/>
      <c r="W140" s="711">
        <v>0</v>
      </c>
      <c r="X140" s="711" t="s">
        <v>2323</v>
      </c>
      <c r="Y140" s="711">
        <v>67</v>
      </c>
      <c r="Z140" s="711" t="s">
        <v>2452</v>
      </c>
      <c r="AA140" s="711" t="s">
        <v>2452</v>
      </c>
    </row>
    <row r="141" spans="1:27" ht="23.25" x14ac:dyDescent="0.5">
      <c r="A141" s="1231"/>
      <c r="B141" s="1234"/>
      <c r="C141" s="734"/>
      <c r="D141" s="735"/>
      <c r="E141" s="734"/>
      <c r="F141" s="735"/>
      <c r="G141" s="737"/>
      <c r="H141" s="744"/>
      <c r="I141" s="738">
        <v>8800</v>
      </c>
      <c r="J141" s="739" t="s">
        <v>2354</v>
      </c>
      <c r="K141" s="745"/>
      <c r="L141" s="740">
        <v>8800</v>
      </c>
      <c r="M141" s="741" t="s">
        <v>2354</v>
      </c>
      <c r="N141" s="1243"/>
      <c r="O141" s="742" t="s">
        <v>2433</v>
      </c>
      <c r="P141" s="746"/>
      <c r="Q141" s="710"/>
      <c r="R141" s="712"/>
      <c r="S141" s="713"/>
      <c r="T141" s="714"/>
      <c r="U141" s="710"/>
      <c r="V141" s="710"/>
      <c r="W141" s="711">
        <v>0</v>
      </c>
      <c r="X141" s="711" t="s">
        <v>2323</v>
      </c>
      <c r="Y141" s="711">
        <v>67</v>
      </c>
      <c r="Z141" s="711" t="s">
        <v>2452</v>
      </c>
      <c r="AA141" s="711" t="s">
        <v>2452</v>
      </c>
    </row>
    <row r="142" spans="1:27" ht="23.25" x14ac:dyDescent="0.5">
      <c r="A142" s="1229">
        <v>46</v>
      </c>
      <c r="B142" s="1232" t="s">
        <v>2435</v>
      </c>
      <c r="C142" s="718">
        <v>7480</v>
      </c>
      <c r="D142" s="719" t="s">
        <v>2354</v>
      </c>
      <c r="E142" s="718">
        <v>7480</v>
      </c>
      <c r="F142" s="719" t="s">
        <v>2354</v>
      </c>
      <c r="G142" s="720" t="s">
        <v>2355</v>
      </c>
      <c r="H142" s="1235" t="s">
        <v>2365</v>
      </c>
      <c r="I142" s="1236"/>
      <c r="J142" s="1237"/>
      <c r="K142" s="1238" t="s">
        <v>2365</v>
      </c>
      <c r="L142" s="1239"/>
      <c r="M142" s="1240"/>
      <c r="N142" s="1241" t="s">
        <v>10</v>
      </c>
      <c r="O142" s="721" t="s">
        <v>596</v>
      </c>
      <c r="P142" s="722">
        <v>2</v>
      </c>
      <c r="Q142" s="710"/>
      <c r="R142" s="712"/>
      <c r="S142" s="713"/>
      <c r="T142" s="714"/>
      <c r="U142" s="710"/>
      <c r="V142" s="710"/>
      <c r="W142" s="711">
        <v>0</v>
      </c>
      <c r="X142" s="711" t="s">
        <v>2323</v>
      </c>
      <c r="Y142" s="711">
        <v>67</v>
      </c>
      <c r="Z142" s="711" t="s">
        <v>2452</v>
      </c>
      <c r="AA142" s="711" t="s">
        <v>2452</v>
      </c>
    </row>
    <row r="143" spans="1:27" ht="23.25" x14ac:dyDescent="0.5">
      <c r="A143" s="1230"/>
      <c r="B143" s="1233"/>
      <c r="C143" s="723"/>
      <c r="D143" s="724"/>
      <c r="E143" s="723"/>
      <c r="F143" s="724"/>
      <c r="G143" s="725" t="s">
        <v>2361</v>
      </c>
      <c r="H143" s="726"/>
      <c r="I143" s="727" t="s">
        <v>42</v>
      </c>
      <c r="J143" s="728"/>
      <c r="K143" s="729"/>
      <c r="L143" s="730" t="s">
        <v>42</v>
      </c>
      <c r="M143" s="731"/>
      <c r="N143" s="1242"/>
      <c r="O143" s="732" t="s">
        <v>231</v>
      </c>
      <c r="P143" s="733">
        <v>11</v>
      </c>
      <c r="Q143" s="710"/>
      <c r="R143" s="712"/>
      <c r="S143" s="713"/>
      <c r="T143" s="714"/>
      <c r="U143" s="710"/>
      <c r="V143" s="710"/>
      <c r="W143" s="711">
        <v>0</v>
      </c>
      <c r="X143" s="711" t="s">
        <v>2323</v>
      </c>
      <c r="Y143" s="711">
        <v>67</v>
      </c>
      <c r="Z143" s="711" t="s">
        <v>2452</v>
      </c>
      <c r="AA143" s="711" t="s">
        <v>2452</v>
      </c>
    </row>
    <row r="144" spans="1:27" ht="23.25" x14ac:dyDescent="0.5">
      <c r="A144" s="1231"/>
      <c r="B144" s="1234"/>
      <c r="C144" s="734"/>
      <c r="D144" s="735"/>
      <c r="E144" s="734"/>
      <c r="F144" s="735"/>
      <c r="G144" s="737"/>
      <c r="H144" s="744"/>
      <c r="I144" s="738">
        <v>7480</v>
      </c>
      <c r="J144" s="739" t="s">
        <v>2354</v>
      </c>
      <c r="K144" s="745"/>
      <c r="L144" s="740">
        <v>7480</v>
      </c>
      <c r="M144" s="741" t="s">
        <v>2354</v>
      </c>
      <c r="N144" s="1243"/>
      <c r="O144" s="742" t="s">
        <v>2433</v>
      </c>
      <c r="P144" s="746"/>
      <c r="Q144" s="710"/>
      <c r="R144" s="712"/>
      <c r="S144" s="713"/>
      <c r="T144" s="714"/>
      <c r="U144" s="710"/>
      <c r="V144" s="710"/>
      <c r="W144" s="711">
        <v>0</v>
      </c>
      <c r="X144" s="711" t="s">
        <v>2323</v>
      </c>
      <c r="Y144" s="711">
        <v>67</v>
      </c>
      <c r="Z144" s="711" t="s">
        <v>2452</v>
      </c>
      <c r="AA144" s="711" t="s">
        <v>2452</v>
      </c>
    </row>
    <row r="145" spans="1:27" ht="23.25" x14ac:dyDescent="0.5">
      <c r="A145" s="1229">
        <v>47</v>
      </c>
      <c r="B145" s="1232" t="s">
        <v>2436</v>
      </c>
      <c r="C145" s="718">
        <v>9450</v>
      </c>
      <c r="D145" s="719" t="s">
        <v>2354</v>
      </c>
      <c r="E145" s="718">
        <v>9450</v>
      </c>
      <c r="F145" s="719" t="s">
        <v>2354</v>
      </c>
      <c r="G145" s="720" t="s">
        <v>2355</v>
      </c>
      <c r="H145" s="1235" t="s">
        <v>2365</v>
      </c>
      <c r="I145" s="1236"/>
      <c r="J145" s="1237"/>
      <c r="K145" s="1238" t="s">
        <v>2365</v>
      </c>
      <c r="L145" s="1239"/>
      <c r="M145" s="1240"/>
      <c r="N145" s="1241" t="s">
        <v>10</v>
      </c>
      <c r="O145" s="721" t="s">
        <v>596</v>
      </c>
      <c r="P145" s="722">
        <v>2</v>
      </c>
      <c r="Q145" s="710"/>
      <c r="R145" s="712"/>
      <c r="S145" s="713"/>
      <c r="T145" s="714"/>
      <c r="U145" s="710"/>
      <c r="V145" s="710"/>
      <c r="W145" s="711">
        <v>0</v>
      </c>
      <c r="X145" s="711" t="s">
        <v>2323</v>
      </c>
      <c r="Y145" s="711">
        <v>67</v>
      </c>
      <c r="Z145" s="711" t="s">
        <v>2452</v>
      </c>
      <c r="AA145" s="711" t="s">
        <v>2452</v>
      </c>
    </row>
    <row r="146" spans="1:27" ht="23.25" x14ac:dyDescent="0.5">
      <c r="A146" s="1230"/>
      <c r="B146" s="1233"/>
      <c r="C146" s="723"/>
      <c r="D146" s="724"/>
      <c r="E146" s="723"/>
      <c r="F146" s="724"/>
      <c r="G146" s="725" t="s">
        <v>2361</v>
      </c>
      <c r="H146" s="726"/>
      <c r="I146" s="727" t="s">
        <v>42</v>
      </c>
      <c r="J146" s="728"/>
      <c r="K146" s="729"/>
      <c r="L146" s="730" t="s">
        <v>42</v>
      </c>
      <c r="M146" s="731"/>
      <c r="N146" s="1242"/>
      <c r="O146" s="732" t="s">
        <v>231</v>
      </c>
      <c r="P146" s="733">
        <v>12</v>
      </c>
      <c r="Q146" s="710"/>
      <c r="R146" s="712"/>
      <c r="S146" s="713"/>
      <c r="T146" s="714"/>
      <c r="U146" s="710"/>
      <c r="V146" s="710"/>
      <c r="W146" s="711">
        <v>0</v>
      </c>
      <c r="X146" s="711" t="s">
        <v>2323</v>
      </c>
      <c r="Y146" s="711">
        <v>67</v>
      </c>
      <c r="Z146" s="711" t="s">
        <v>2452</v>
      </c>
      <c r="AA146" s="711" t="s">
        <v>2452</v>
      </c>
    </row>
    <row r="147" spans="1:27" ht="23.25" x14ac:dyDescent="0.5">
      <c r="A147" s="1231"/>
      <c r="B147" s="1234"/>
      <c r="C147" s="734"/>
      <c r="D147" s="735"/>
      <c r="E147" s="734"/>
      <c r="F147" s="735"/>
      <c r="G147" s="737"/>
      <c r="H147" s="744"/>
      <c r="I147" s="738">
        <v>9450</v>
      </c>
      <c r="J147" s="739" t="s">
        <v>2354</v>
      </c>
      <c r="K147" s="745"/>
      <c r="L147" s="740">
        <v>9450</v>
      </c>
      <c r="M147" s="741" t="s">
        <v>2354</v>
      </c>
      <c r="N147" s="1243"/>
      <c r="O147" s="742" t="s">
        <v>2433</v>
      </c>
      <c r="P147" s="746"/>
      <c r="Q147" s="710"/>
      <c r="R147" s="712"/>
      <c r="S147" s="713"/>
      <c r="T147" s="714"/>
      <c r="U147" s="710"/>
      <c r="V147" s="710"/>
      <c r="W147" s="711">
        <v>0</v>
      </c>
      <c r="X147" s="711" t="s">
        <v>2323</v>
      </c>
      <c r="Y147" s="711">
        <v>67</v>
      </c>
      <c r="Z147" s="711" t="s">
        <v>2452</v>
      </c>
      <c r="AA147" s="711" t="s">
        <v>2452</v>
      </c>
    </row>
    <row r="148" spans="1:27" ht="23.25" x14ac:dyDescent="0.5">
      <c r="A148" s="1229">
        <v>48</v>
      </c>
      <c r="B148" s="1232" t="s">
        <v>2437</v>
      </c>
      <c r="C148" s="718">
        <v>2850</v>
      </c>
      <c r="D148" s="719" t="s">
        <v>2354</v>
      </c>
      <c r="E148" s="718">
        <v>2850</v>
      </c>
      <c r="F148" s="719" t="s">
        <v>2354</v>
      </c>
      <c r="G148" s="720" t="s">
        <v>2355</v>
      </c>
      <c r="H148" s="1235" t="s">
        <v>2365</v>
      </c>
      <c r="I148" s="1236"/>
      <c r="J148" s="1237"/>
      <c r="K148" s="1238" t="s">
        <v>2365</v>
      </c>
      <c r="L148" s="1239"/>
      <c r="M148" s="1240"/>
      <c r="N148" s="1241" t="s">
        <v>10</v>
      </c>
      <c r="O148" s="721" t="s">
        <v>596</v>
      </c>
      <c r="P148" s="722">
        <v>2</v>
      </c>
      <c r="Q148" s="710"/>
      <c r="R148" s="712"/>
      <c r="S148" s="713"/>
      <c r="T148" s="714"/>
      <c r="U148" s="710"/>
      <c r="V148" s="710"/>
      <c r="W148" s="711">
        <v>0</v>
      </c>
      <c r="X148" s="711" t="s">
        <v>2323</v>
      </c>
      <c r="Y148" s="711">
        <v>67</v>
      </c>
      <c r="Z148" s="711" t="s">
        <v>2452</v>
      </c>
      <c r="AA148" s="711" t="s">
        <v>2452</v>
      </c>
    </row>
    <row r="149" spans="1:27" ht="23.25" x14ac:dyDescent="0.5">
      <c r="A149" s="1230"/>
      <c r="B149" s="1233"/>
      <c r="C149" s="723"/>
      <c r="D149" s="724"/>
      <c r="E149" s="723"/>
      <c r="F149" s="724"/>
      <c r="G149" s="725" t="s">
        <v>2361</v>
      </c>
      <c r="H149" s="726"/>
      <c r="I149" s="727" t="s">
        <v>42</v>
      </c>
      <c r="J149" s="728"/>
      <c r="K149" s="729"/>
      <c r="L149" s="730" t="s">
        <v>42</v>
      </c>
      <c r="M149" s="731"/>
      <c r="N149" s="1242"/>
      <c r="O149" s="732" t="s">
        <v>231</v>
      </c>
      <c r="P149" s="733">
        <v>13</v>
      </c>
      <c r="Q149" s="710"/>
      <c r="R149" s="712"/>
      <c r="S149" s="713"/>
      <c r="T149" s="714"/>
      <c r="U149" s="710"/>
      <c r="V149" s="710"/>
      <c r="W149" s="711">
        <v>0</v>
      </c>
      <c r="X149" s="711" t="s">
        <v>2323</v>
      </c>
      <c r="Y149" s="711">
        <v>67</v>
      </c>
      <c r="Z149" s="711" t="s">
        <v>2452</v>
      </c>
      <c r="AA149" s="711" t="s">
        <v>2452</v>
      </c>
    </row>
    <row r="150" spans="1:27" ht="23.25" x14ac:dyDescent="0.5">
      <c r="A150" s="1231"/>
      <c r="B150" s="1234"/>
      <c r="C150" s="734"/>
      <c r="D150" s="735"/>
      <c r="E150" s="734"/>
      <c r="F150" s="735"/>
      <c r="G150" s="737"/>
      <c r="H150" s="744"/>
      <c r="I150" s="738">
        <v>2850</v>
      </c>
      <c r="J150" s="739" t="s">
        <v>2354</v>
      </c>
      <c r="K150" s="745"/>
      <c r="L150" s="740">
        <v>2850</v>
      </c>
      <c r="M150" s="741" t="s">
        <v>2354</v>
      </c>
      <c r="N150" s="1243"/>
      <c r="O150" s="742" t="s">
        <v>2433</v>
      </c>
      <c r="P150" s="746"/>
      <c r="Q150" s="710"/>
      <c r="R150" s="712"/>
      <c r="S150" s="713"/>
      <c r="T150" s="714"/>
      <c r="U150" s="710"/>
      <c r="V150" s="710"/>
      <c r="W150" s="711">
        <v>0</v>
      </c>
      <c r="X150" s="711" t="s">
        <v>2323</v>
      </c>
      <c r="Y150" s="711">
        <v>67</v>
      </c>
      <c r="Z150" s="711" t="s">
        <v>2452</v>
      </c>
      <c r="AA150" s="711" t="s">
        <v>2452</v>
      </c>
    </row>
    <row r="151" spans="1:27" ht="23.25" x14ac:dyDescent="0.5">
      <c r="A151" s="1229">
        <v>49</v>
      </c>
      <c r="B151" s="1232" t="s">
        <v>2438</v>
      </c>
      <c r="C151" s="760">
        <v>9000</v>
      </c>
      <c r="D151" s="719" t="s">
        <v>2354</v>
      </c>
      <c r="E151" s="760">
        <v>9000</v>
      </c>
      <c r="F151" s="719" t="s">
        <v>2354</v>
      </c>
      <c r="G151" s="720" t="s">
        <v>2355</v>
      </c>
      <c r="H151" s="1235" t="s">
        <v>2365</v>
      </c>
      <c r="I151" s="1236"/>
      <c r="J151" s="1237"/>
      <c r="K151" s="1238" t="s">
        <v>2365</v>
      </c>
      <c r="L151" s="1239"/>
      <c r="M151" s="1240"/>
      <c r="N151" s="1241" t="s">
        <v>10</v>
      </c>
      <c r="O151" s="721" t="s">
        <v>596</v>
      </c>
      <c r="P151" s="722">
        <v>2</v>
      </c>
      <c r="Q151" s="710"/>
      <c r="R151" s="712"/>
      <c r="S151" s="713"/>
      <c r="T151" s="714"/>
      <c r="U151" s="710"/>
      <c r="V151" s="710"/>
      <c r="W151" s="711">
        <v>0</v>
      </c>
      <c r="X151" s="711" t="s">
        <v>2323</v>
      </c>
      <c r="Y151" s="711">
        <v>67</v>
      </c>
      <c r="Z151" s="711" t="s">
        <v>2452</v>
      </c>
      <c r="AA151" s="711" t="s">
        <v>2452</v>
      </c>
    </row>
    <row r="152" spans="1:27" ht="23.25" x14ac:dyDescent="0.5">
      <c r="A152" s="1230"/>
      <c r="B152" s="1233"/>
      <c r="C152" s="723"/>
      <c r="D152" s="724"/>
      <c r="E152" s="723"/>
      <c r="F152" s="724"/>
      <c r="G152" s="725" t="s">
        <v>2361</v>
      </c>
      <c r="H152" s="726"/>
      <c r="I152" s="727" t="s">
        <v>42</v>
      </c>
      <c r="J152" s="728"/>
      <c r="K152" s="729"/>
      <c r="L152" s="730" t="s">
        <v>42</v>
      </c>
      <c r="M152" s="731"/>
      <c r="N152" s="1242"/>
      <c r="O152" s="732" t="s">
        <v>231</v>
      </c>
      <c r="P152" s="733">
        <v>14</v>
      </c>
      <c r="Q152" s="710"/>
      <c r="R152" s="712"/>
      <c r="S152" s="713"/>
      <c r="T152" s="714"/>
      <c r="U152" s="710"/>
      <c r="V152" s="710"/>
      <c r="W152" s="711">
        <v>0</v>
      </c>
      <c r="X152" s="711" t="s">
        <v>2323</v>
      </c>
      <c r="Y152" s="711">
        <v>67</v>
      </c>
      <c r="Z152" s="711" t="s">
        <v>2452</v>
      </c>
      <c r="AA152" s="711" t="s">
        <v>2452</v>
      </c>
    </row>
    <row r="153" spans="1:27" ht="23.25" x14ac:dyDescent="0.5">
      <c r="A153" s="1231"/>
      <c r="B153" s="1234"/>
      <c r="C153" s="734"/>
      <c r="D153" s="735"/>
      <c r="E153" s="734"/>
      <c r="F153" s="735"/>
      <c r="G153" s="737"/>
      <c r="H153" s="744"/>
      <c r="I153" s="738">
        <v>9000</v>
      </c>
      <c r="J153" s="739" t="s">
        <v>2354</v>
      </c>
      <c r="K153" s="745"/>
      <c r="L153" s="740">
        <v>9000</v>
      </c>
      <c r="M153" s="741" t="s">
        <v>2354</v>
      </c>
      <c r="N153" s="1243"/>
      <c r="O153" s="742" t="s">
        <v>2433</v>
      </c>
      <c r="P153" s="746"/>
      <c r="Q153" s="710"/>
      <c r="R153" s="712"/>
      <c r="S153" s="713"/>
      <c r="T153" s="714"/>
      <c r="U153" s="710"/>
      <c r="V153" s="710"/>
      <c r="W153" s="711">
        <v>0</v>
      </c>
      <c r="X153" s="711" t="s">
        <v>2323</v>
      </c>
      <c r="Y153" s="711">
        <v>67</v>
      </c>
      <c r="Z153" s="711" t="s">
        <v>2452</v>
      </c>
      <c r="AA153" s="711" t="s">
        <v>2452</v>
      </c>
    </row>
    <row r="154" spans="1:27" ht="23.25" x14ac:dyDescent="0.5">
      <c r="A154" s="1229">
        <v>50</v>
      </c>
      <c r="B154" s="1232" t="s">
        <v>2439</v>
      </c>
      <c r="C154" s="718">
        <v>5136</v>
      </c>
      <c r="D154" s="719" t="s">
        <v>2354</v>
      </c>
      <c r="E154" s="718">
        <v>5136</v>
      </c>
      <c r="F154" s="719" t="s">
        <v>2354</v>
      </c>
      <c r="G154" s="720" t="s">
        <v>2355</v>
      </c>
      <c r="H154" s="1235" t="s">
        <v>2426</v>
      </c>
      <c r="I154" s="1236"/>
      <c r="J154" s="1237"/>
      <c r="K154" s="1238" t="s">
        <v>2426</v>
      </c>
      <c r="L154" s="1239"/>
      <c r="M154" s="1240"/>
      <c r="N154" s="1241" t="s">
        <v>10</v>
      </c>
      <c r="O154" s="721" t="s">
        <v>596</v>
      </c>
      <c r="P154" s="722" t="s">
        <v>2475</v>
      </c>
      <c r="Q154" s="710"/>
      <c r="R154" s="712"/>
      <c r="S154" s="713"/>
      <c r="T154" s="714"/>
      <c r="U154" s="710"/>
      <c r="V154" s="710"/>
      <c r="W154" s="711">
        <v>0</v>
      </c>
      <c r="X154" s="711" t="s">
        <v>2323</v>
      </c>
      <c r="Y154" s="711">
        <v>67</v>
      </c>
      <c r="Z154" s="711" t="s">
        <v>2452</v>
      </c>
      <c r="AA154" s="711" t="s">
        <v>2452</v>
      </c>
    </row>
    <row r="155" spans="1:27" ht="23.25" x14ac:dyDescent="0.5">
      <c r="A155" s="1230"/>
      <c r="B155" s="1233"/>
      <c r="C155" s="723"/>
      <c r="D155" s="724"/>
      <c r="E155" s="723"/>
      <c r="F155" s="724"/>
      <c r="G155" s="725" t="s">
        <v>2361</v>
      </c>
      <c r="H155" s="726"/>
      <c r="I155" s="727" t="s">
        <v>42</v>
      </c>
      <c r="J155" s="728"/>
      <c r="K155" s="729"/>
      <c r="L155" s="730" t="s">
        <v>42</v>
      </c>
      <c r="M155" s="731"/>
      <c r="N155" s="1242"/>
      <c r="O155" s="732" t="s">
        <v>231</v>
      </c>
      <c r="P155" s="733"/>
      <c r="Q155" s="710"/>
      <c r="R155" s="712"/>
      <c r="S155" s="713"/>
      <c r="T155" s="714"/>
      <c r="U155" s="710"/>
      <c r="V155" s="710"/>
      <c r="W155" s="711">
        <v>0</v>
      </c>
      <c r="X155" s="711" t="s">
        <v>2323</v>
      </c>
      <c r="Y155" s="711">
        <v>67</v>
      </c>
      <c r="Z155" s="711" t="s">
        <v>2452</v>
      </c>
      <c r="AA155" s="711" t="s">
        <v>2452</v>
      </c>
    </row>
    <row r="156" spans="1:27" ht="23.25" x14ac:dyDescent="0.5">
      <c r="A156" s="1231"/>
      <c r="B156" s="1234"/>
      <c r="C156" s="734"/>
      <c r="D156" s="735"/>
      <c r="E156" s="734"/>
      <c r="F156" s="735"/>
      <c r="G156" s="737"/>
      <c r="H156" s="744"/>
      <c r="I156" s="738">
        <v>5136</v>
      </c>
      <c r="J156" s="739" t="s">
        <v>2354</v>
      </c>
      <c r="K156" s="745"/>
      <c r="L156" s="740">
        <v>5136</v>
      </c>
      <c r="M156" s="741" t="s">
        <v>2354</v>
      </c>
      <c r="N156" s="1243"/>
      <c r="O156" s="742" t="s">
        <v>2433</v>
      </c>
      <c r="P156" s="746"/>
      <c r="Q156" s="710"/>
      <c r="R156" s="712"/>
      <c r="S156" s="713"/>
      <c r="T156" s="714"/>
      <c r="U156" s="710"/>
      <c r="V156" s="710"/>
      <c r="W156" s="711">
        <v>0</v>
      </c>
      <c r="X156" s="711" t="s">
        <v>2323</v>
      </c>
      <c r="Y156" s="711">
        <v>67</v>
      </c>
      <c r="Z156" s="711" t="s">
        <v>2452</v>
      </c>
      <c r="AA156" s="711" t="s">
        <v>2452</v>
      </c>
    </row>
    <row r="157" spans="1:27" ht="23.25" x14ac:dyDescent="0.5">
      <c r="A157" s="1229">
        <v>51</v>
      </c>
      <c r="B157" s="1232" t="s">
        <v>2440</v>
      </c>
      <c r="C157" s="718">
        <v>1065</v>
      </c>
      <c r="D157" s="719" t="s">
        <v>2354</v>
      </c>
      <c r="E157" s="718">
        <v>1065</v>
      </c>
      <c r="F157" s="719" t="s">
        <v>2354</v>
      </c>
      <c r="G157" s="720" t="s">
        <v>2355</v>
      </c>
      <c r="H157" s="1235" t="s">
        <v>2387</v>
      </c>
      <c r="I157" s="1236"/>
      <c r="J157" s="1237"/>
      <c r="K157" s="1238" t="s">
        <v>2387</v>
      </c>
      <c r="L157" s="1239"/>
      <c r="M157" s="1240"/>
      <c r="N157" s="1241" t="s">
        <v>10</v>
      </c>
      <c r="O157" s="721" t="s">
        <v>596</v>
      </c>
      <c r="P157" s="722">
        <v>483</v>
      </c>
      <c r="Q157" s="710"/>
      <c r="R157" s="712"/>
      <c r="S157" s="713"/>
      <c r="T157" s="714"/>
      <c r="U157" s="710"/>
      <c r="V157" s="710"/>
      <c r="W157" s="711">
        <v>0</v>
      </c>
      <c r="X157" s="711" t="s">
        <v>2323</v>
      </c>
      <c r="Y157" s="711">
        <v>67</v>
      </c>
      <c r="Z157" s="711" t="s">
        <v>2452</v>
      </c>
      <c r="AA157" s="711" t="s">
        <v>2452</v>
      </c>
    </row>
    <row r="158" spans="1:27" ht="23.25" x14ac:dyDescent="0.5">
      <c r="A158" s="1230"/>
      <c r="B158" s="1233"/>
      <c r="C158" s="723"/>
      <c r="D158" s="724"/>
      <c r="E158" s="723"/>
      <c r="F158" s="724"/>
      <c r="G158" s="725" t="s">
        <v>2361</v>
      </c>
      <c r="H158" s="726"/>
      <c r="I158" s="727" t="s">
        <v>42</v>
      </c>
      <c r="J158" s="728"/>
      <c r="K158" s="729"/>
      <c r="L158" s="730" t="s">
        <v>42</v>
      </c>
      <c r="M158" s="731"/>
      <c r="N158" s="1242"/>
      <c r="O158" s="732" t="s">
        <v>231</v>
      </c>
      <c r="P158" s="733">
        <v>24113</v>
      </c>
      <c r="Q158" s="710"/>
      <c r="R158" s="712"/>
      <c r="S158" s="713"/>
      <c r="T158" s="714"/>
      <c r="U158" s="710"/>
      <c r="V158" s="710"/>
      <c r="W158" s="711">
        <v>0</v>
      </c>
      <c r="X158" s="711" t="s">
        <v>2323</v>
      </c>
      <c r="Y158" s="711">
        <v>67</v>
      </c>
      <c r="Z158" s="711" t="s">
        <v>2452</v>
      </c>
      <c r="AA158" s="711" t="s">
        <v>2452</v>
      </c>
    </row>
    <row r="159" spans="1:27" ht="23.25" x14ac:dyDescent="0.5">
      <c r="A159" s="1231"/>
      <c r="B159" s="1234"/>
      <c r="C159" s="734"/>
      <c r="D159" s="735"/>
      <c r="E159" s="734"/>
      <c r="F159" s="735"/>
      <c r="G159" s="737"/>
      <c r="H159" s="744"/>
      <c r="I159" s="738">
        <v>1065</v>
      </c>
      <c r="J159" s="739" t="s">
        <v>2354</v>
      </c>
      <c r="K159" s="745"/>
      <c r="L159" s="740">
        <v>1065</v>
      </c>
      <c r="M159" s="741" t="s">
        <v>2354</v>
      </c>
      <c r="N159" s="1243"/>
      <c r="O159" s="742" t="s">
        <v>2433</v>
      </c>
      <c r="P159" s="746"/>
      <c r="Q159" s="710"/>
      <c r="R159" s="712"/>
      <c r="S159" s="713"/>
      <c r="T159" s="714"/>
      <c r="U159" s="710"/>
      <c r="V159" s="710"/>
      <c r="W159" s="711">
        <v>0</v>
      </c>
      <c r="X159" s="711" t="s">
        <v>2323</v>
      </c>
      <c r="Y159" s="711">
        <v>67</v>
      </c>
      <c r="Z159" s="711" t="s">
        <v>2452</v>
      </c>
      <c r="AA159" s="711" t="s">
        <v>2452</v>
      </c>
    </row>
    <row r="160" spans="1:27" ht="23.25" x14ac:dyDescent="0.5">
      <c r="A160" s="1229">
        <v>52</v>
      </c>
      <c r="B160" s="1232" t="s">
        <v>2441</v>
      </c>
      <c r="C160" s="718">
        <v>840</v>
      </c>
      <c r="D160" s="719" t="s">
        <v>2354</v>
      </c>
      <c r="E160" s="718">
        <v>840</v>
      </c>
      <c r="F160" s="719" t="s">
        <v>2354</v>
      </c>
      <c r="G160" s="720" t="s">
        <v>2355</v>
      </c>
      <c r="H160" s="1235" t="s">
        <v>2387</v>
      </c>
      <c r="I160" s="1236"/>
      <c r="J160" s="1237"/>
      <c r="K160" s="1238" t="s">
        <v>2387</v>
      </c>
      <c r="L160" s="1239"/>
      <c r="M160" s="1240"/>
      <c r="N160" s="1241" t="s">
        <v>10</v>
      </c>
      <c r="O160" s="721" t="s">
        <v>596</v>
      </c>
      <c r="P160" s="722">
        <v>3</v>
      </c>
      <c r="Q160" s="710"/>
      <c r="R160" s="712"/>
      <c r="S160" s="713"/>
      <c r="T160" s="714"/>
      <c r="U160" s="710"/>
      <c r="V160" s="710"/>
      <c r="W160" s="711">
        <v>0</v>
      </c>
      <c r="X160" s="711" t="s">
        <v>2323</v>
      </c>
      <c r="Y160" s="711">
        <v>67</v>
      </c>
      <c r="Z160" s="711" t="s">
        <v>2452</v>
      </c>
      <c r="AA160" s="711" t="s">
        <v>2452</v>
      </c>
    </row>
    <row r="161" spans="1:27" ht="23.25" x14ac:dyDescent="0.5">
      <c r="A161" s="1230"/>
      <c r="B161" s="1233"/>
      <c r="C161" s="723"/>
      <c r="D161" s="724"/>
      <c r="E161" s="723"/>
      <c r="F161" s="724"/>
      <c r="G161" s="725" t="s">
        <v>2361</v>
      </c>
      <c r="H161" s="726"/>
      <c r="I161" s="727" t="s">
        <v>42</v>
      </c>
      <c r="J161" s="728"/>
      <c r="K161" s="729"/>
      <c r="L161" s="730" t="s">
        <v>42</v>
      </c>
      <c r="M161" s="731"/>
      <c r="N161" s="1242"/>
      <c r="O161" s="732" t="s">
        <v>231</v>
      </c>
      <c r="P161" s="733">
        <v>14</v>
      </c>
      <c r="Q161" s="710"/>
      <c r="R161" s="712"/>
      <c r="S161" s="713"/>
      <c r="T161" s="714"/>
      <c r="U161" s="710"/>
      <c r="V161" s="710"/>
      <c r="W161" s="711">
        <v>0</v>
      </c>
      <c r="X161" s="711" t="s">
        <v>2323</v>
      </c>
      <c r="Y161" s="711">
        <v>67</v>
      </c>
      <c r="Z161" s="711" t="s">
        <v>2452</v>
      </c>
      <c r="AA161" s="711" t="s">
        <v>2452</v>
      </c>
    </row>
    <row r="162" spans="1:27" ht="23.25" x14ac:dyDescent="0.5">
      <c r="A162" s="1231"/>
      <c r="B162" s="1234"/>
      <c r="C162" s="734"/>
      <c r="D162" s="735"/>
      <c r="E162" s="734"/>
      <c r="F162" s="735"/>
      <c r="G162" s="737"/>
      <c r="H162" s="744"/>
      <c r="I162" s="738">
        <v>840</v>
      </c>
      <c r="J162" s="739" t="s">
        <v>2354</v>
      </c>
      <c r="K162" s="745"/>
      <c r="L162" s="740">
        <v>840</v>
      </c>
      <c r="M162" s="741" t="s">
        <v>2354</v>
      </c>
      <c r="N162" s="1243"/>
      <c r="O162" s="742" t="s">
        <v>2433</v>
      </c>
      <c r="P162" s="746"/>
      <c r="Q162" s="710"/>
      <c r="R162" s="712"/>
      <c r="S162" s="713"/>
      <c r="T162" s="714"/>
      <c r="U162" s="710"/>
      <c r="V162" s="710"/>
      <c r="W162" s="711">
        <v>0</v>
      </c>
      <c r="X162" s="711" t="s">
        <v>2323</v>
      </c>
      <c r="Y162" s="711">
        <v>67</v>
      </c>
      <c r="Z162" s="711" t="s">
        <v>2452</v>
      </c>
      <c r="AA162" s="711" t="s">
        <v>2452</v>
      </c>
    </row>
    <row r="163" spans="1:27" ht="23.25" x14ac:dyDescent="0.5">
      <c r="A163" s="1229">
        <v>53</v>
      </c>
      <c r="B163" s="1232" t="s">
        <v>2442</v>
      </c>
      <c r="C163" s="718">
        <v>1928</v>
      </c>
      <c r="D163" s="719" t="s">
        <v>2354</v>
      </c>
      <c r="E163" s="718">
        <v>1928</v>
      </c>
      <c r="F163" s="719" t="s">
        <v>2354</v>
      </c>
      <c r="G163" s="720" t="s">
        <v>2355</v>
      </c>
      <c r="H163" s="1235" t="s">
        <v>2378</v>
      </c>
      <c r="I163" s="1236"/>
      <c r="J163" s="1237"/>
      <c r="K163" s="1238" t="s">
        <v>2378</v>
      </c>
      <c r="L163" s="1239"/>
      <c r="M163" s="1240"/>
      <c r="N163" s="1241" t="s">
        <v>10</v>
      </c>
      <c r="O163" s="721" t="s">
        <v>596</v>
      </c>
      <c r="P163" s="722">
        <v>1</v>
      </c>
      <c r="Q163" s="710"/>
      <c r="R163" s="712"/>
      <c r="S163" s="713"/>
      <c r="T163" s="714"/>
      <c r="U163" s="710"/>
      <c r="V163" s="710"/>
      <c r="W163" s="711">
        <v>0</v>
      </c>
      <c r="X163" s="711" t="s">
        <v>2323</v>
      </c>
      <c r="Y163" s="711">
        <v>67</v>
      </c>
      <c r="Z163" s="711" t="s">
        <v>2452</v>
      </c>
      <c r="AA163" s="711" t="s">
        <v>2452</v>
      </c>
    </row>
    <row r="164" spans="1:27" ht="23.25" x14ac:dyDescent="0.5">
      <c r="A164" s="1230"/>
      <c r="B164" s="1233"/>
      <c r="C164" s="723"/>
      <c r="D164" s="724"/>
      <c r="E164" s="723"/>
      <c r="F164" s="724"/>
      <c r="G164" s="725" t="s">
        <v>2361</v>
      </c>
      <c r="H164" s="726"/>
      <c r="I164" s="727" t="s">
        <v>42</v>
      </c>
      <c r="J164" s="728"/>
      <c r="K164" s="729"/>
      <c r="L164" s="730" t="s">
        <v>42</v>
      </c>
      <c r="M164" s="731"/>
      <c r="N164" s="1242"/>
      <c r="O164" s="732" t="s">
        <v>231</v>
      </c>
      <c r="P164" s="733">
        <v>34</v>
      </c>
      <c r="Q164" s="710"/>
      <c r="R164" s="712"/>
      <c r="S164" s="713"/>
      <c r="T164" s="714"/>
      <c r="U164" s="710"/>
      <c r="V164" s="710"/>
      <c r="W164" s="711">
        <v>0</v>
      </c>
      <c r="X164" s="711" t="s">
        <v>2323</v>
      </c>
      <c r="Y164" s="711">
        <v>67</v>
      </c>
      <c r="Z164" s="711" t="s">
        <v>2452</v>
      </c>
      <c r="AA164" s="711" t="s">
        <v>2452</v>
      </c>
    </row>
    <row r="165" spans="1:27" ht="23.25" x14ac:dyDescent="0.5">
      <c r="A165" s="1231"/>
      <c r="B165" s="1234"/>
      <c r="C165" s="734"/>
      <c r="D165" s="735"/>
      <c r="E165" s="734"/>
      <c r="F165" s="735"/>
      <c r="G165" s="737"/>
      <c r="H165" s="744"/>
      <c r="I165" s="738">
        <v>1928</v>
      </c>
      <c r="J165" s="739" t="s">
        <v>2354</v>
      </c>
      <c r="K165" s="745"/>
      <c r="L165" s="740">
        <v>1928</v>
      </c>
      <c r="M165" s="741" t="s">
        <v>2354</v>
      </c>
      <c r="N165" s="1243"/>
      <c r="O165" s="742" t="s">
        <v>2433</v>
      </c>
      <c r="P165" s="746"/>
      <c r="Q165" s="710"/>
      <c r="R165" s="712"/>
      <c r="S165" s="713"/>
      <c r="T165" s="714"/>
      <c r="U165" s="710"/>
      <c r="V165" s="710"/>
      <c r="W165" s="711">
        <v>0</v>
      </c>
      <c r="X165" s="711" t="s">
        <v>2323</v>
      </c>
      <c r="Y165" s="711">
        <v>67</v>
      </c>
      <c r="Z165" s="711" t="s">
        <v>2452</v>
      </c>
      <c r="AA165" s="711" t="s">
        <v>2452</v>
      </c>
    </row>
    <row r="166" spans="1:27" ht="23.25" x14ac:dyDescent="0.5">
      <c r="A166" s="1229">
        <v>54</v>
      </c>
      <c r="B166" s="1232" t="s">
        <v>2337</v>
      </c>
      <c r="C166" s="718">
        <v>6502</v>
      </c>
      <c r="D166" s="719" t="s">
        <v>2354</v>
      </c>
      <c r="E166" s="718">
        <v>6502</v>
      </c>
      <c r="F166" s="719" t="s">
        <v>2354</v>
      </c>
      <c r="G166" s="720" t="s">
        <v>2355</v>
      </c>
      <c r="H166" s="1235" t="s">
        <v>2327</v>
      </c>
      <c r="I166" s="1236"/>
      <c r="J166" s="1237"/>
      <c r="K166" s="1238" t="s">
        <v>2327</v>
      </c>
      <c r="L166" s="1239"/>
      <c r="M166" s="1240"/>
      <c r="N166" s="1241" t="s">
        <v>10</v>
      </c>
      <c r="O166" s="721" t="s">
        <v>596</v>
      </c>
      <c r="P166" s="722" t="s">
        <v>2476</v>
      </c>
      <c r="Q166" s="710"/>
      <c r="R166" s="712"/>
      <c r="S166" s="713"/>
      <c r="T166" s="714"/>
      <c r="U166" s="710"/>
      <c r="V166" s="710"/>
      <c r="W166" s="711">
        <v>0</v>
      </c>
      <c r="X166" s="711" t="s">
        <v>2323</v>
      </c>
      <c r="Y166" s="711">
        <v>67</v>
      </c>
      <c r="Z166" s="711" t="s">
        <v>2452</v>
      </c>
      <c r="AA166" s="711" t="s">
        <v>2452</v>
      </c>
    </row>
    <row r="167" spans="1:27" ht="23.25" x14ac:dyDescent="0.5">
      <c r="A167" s="1230"/>
      <c r="B167" s="1233"/>
      <c r="C167" s="723"/>
      <c r="D167" s="724"/>
      <c r="E167" s="723"/>
      <c r="F167" s="724"/>
      <c r="G167" s="725" t="s">
        <v>2361</v>
      </c>
      <c r="H167" s="726"/>
      <c r="I167" s="727" t="s">
        <v>42</v>
      </c>
      <c r="J167" s="728"/>
      <c r="K167" s="729"/>
      <c r="L167" s="730" t="s">
        <v>42</v>
      </c>
      <c r="M167" s="731"/>
      <c r="N167" s="1242"/>
      <c r="O167" s="732" t="s">
        <v>231</v>
      </c>
      <c r="P167" s="733"/>
      <c r="Q167" s="710"/>
      <c r="R167" s="712"/>
      <c r="S167" s="713"/>
      <c r="T167" s="714"/>
      <c r="U167" s="710"/>
      <c r="V167" s="710"/>
      <c r="W167" s="711">
        <v>0</v>
      </c>
      <c r="X167" s="711" t="s">
        <v>2323</v>
      </c>
      <c r="Y167" s="711">
        <v>67</v>
      </c>
      <c r="Z167" s="711" t="s">
        <v>2452</v>
      </c>
      <c r="AA167" s="711" t="s">
        <v>2452</v>
      </c>
    </row>
    <row r="168" spans="1:27" ht="23.25" x14ac:dyDescent="0.5">
      <c r="A168" s="1231"/>
      <c r="B168" s="1234"/>
      <c r="C168" s="734"/>
      <c r="D168" s="735"/>
      <c r="E168" s="734"/>
      <c r="F168" s="735"/>
      <c r="G168" s="737"/>
      <c r="H168" s="744"/>
      <c r="I168" s="738">
        <v>6502</v>
      </c>
      <c r="J168" s="739" t="s">
        <v>2354</v>
      </c>
      <c r="K168" s="745"/>
      <c r="L168" s="740">
        <v>6502</v>
      </c>
      <c r="M168" s="741" t="s">
        <v>2354</v>
      </c>
      <c r="N168" s="1243"/>
      <c r="O168" s="742" t="s">
        <v>2443</v>
      </c>
      <c r="P168" s="746"/>
      <c r="Q168" s="710"/>
      <c r="R168" s="712"/>
      <c r="S168" s="713"/>
      <c r="T168" s="714"/>
      <c r="U168" s="710"/>
      <c r="V168" s="710"/>
      <c r="W168" s="711">
        <v>0</v>
      </c>
      <c r="X168" s="711" t="s">
        <v>2323</v>
      </c>
      <c r="Y168" s="711">
        <v>67</v>
      </c>
      <c r="Z168" s="711" t="s">
        <v>2452</v>
      </c>
      <c r="AA168" s="711" t="s">
        <v>2452</v>
      </c>
    </row>
    <row r="169" spans="1:27" ht="23.25" x14ac:dyDescent="0.5">
      <c r="A169" s="1229">
        <v>55</v>
      </c>
      <c r="B169" s="1232" t="s">
        <v>2326</v>
      </c>
      <c r="C169" s="718">
        <v>2275.6999999999998</v>
      </c>
      <c r="D169" s="719" t="s">
        <v>2354</v>
      </c>
      <c r="E169" s="718">
        <v>2275.6999999999998</v>
      </c>
      <c r="F169" s="719" t="s">
        <v>2354</v>
      </c>
      <c r="G169" s="720" t="s">
        <v>2355</v>
      </c>
      <c r="H169" s="1235" t="s">
        <v>2327</v>
      </c>
      <c r="I169" s="1236"/>
      <c r="J169" s="1237"/>
      <c r="K169" s="1238" t="s">
        <v>2327</v>
      </c>
      <c r="L169" s="1239"/>
      <c r="M169" s="1240"/>
      <c r="N169" s="1241" t="s">
        <v>10</v>
      </c>
      <c r="O169" s="721" t="s">
        <v>596</v>
      </c>
      <c r="P169" s="722" t="s">
        <v>2477</v>
      </c>
      <c r="Q169" s="710"/>
      <c r="R169" s="712"/>
      <c r="S169" s="713"/>
      <c r="T169" s="714"/>
      <c r="U169" s="710"/>
      <c r="V169" s="710"/>
      <c r="W169" s="711">
        <v>0</v>
      </c>
      <c r="X169" s="711" t="s">
        <v>2323</v>
      </c>
      <c r="Y169" s="711">
        <v>67</v>
      </c>
      <c r="Z169" s="711" t="s">
        <v>2452</v>
      </c>
      <c r="AA169" s="711" t="s">
        <v>2452</v>
      </c>
    </row>
    <row r="170" spans="1:27" ht="23.25" x14ac:dyDescent="0.5">
      <c r="A170" s="1230"/>
      <c r="B170" s="1233"/>
      <c r="C170" s="723"/>
      <c r="D170" s="724"/>
      <c r="E170" s="723"/>
      <c r="F170" s="724"/>
      <c r="G170" s="725" t="s">
        <v>2361</v>
      </c>
      <c r="H170" s="726"/>
      <c r="I170" s="727" t="s">
        <v>42</v>
      </c>
      <c r="J170" s="728"/>
      <c r="K170" s="729"/>
      <c r="L170" s="730" t="s">
        <v>42</v>
      </c>
      <c r="M170" s="731"/>
      <c r="N170" s="1242"/>
      <c r="O170" s="732" t="s">
        <v>231</v>
      </c>
      <c r="P170" s="733"/>
      <c r="Q170" s="710"/>
      <c r="R170" s="712"/>
      <c r="S170" s="713"/>
      <c r="T170" s="714"/>
      <c r="U170" s="710"/>
      <c r="V170" s="710"/>
      <c r="W170" s="711">
        <v>0</v>
      </c>
      <c r="X170" s="711" t="s">
        <v>2323</v>
      </c>
      <c r="Y170" s="711">
        <v>67</v>
      </c>
      <c r="Z170" s="711" t="s">
        <v>2452</v>
      </c>
      <c r="AA170" s="711" t="s">
        <v>2452</v>
      </c>
    </row>
    <row r="171" spans="1:27" ht="23.25" x14ac:dyDescent="0.5">
      <c r="A171" s="1231"/>
      <c r="B171" s="1234"/>
      <c r="C171" s="734"/>
      <c r="D171" s="735"/>
      <c r="E171" s="734"/>
      <c r="F171" s="735"/>
      <c r="G171" s="737"/>
      <c r="H171" s="744"/>
      <c r="I171" s="738">
        <v>2275.6999999999998</v>
      </c>
      <c r="J171" s="739" t="s">
        <v>2354</v>
      </c>
      <c r="K171" s="745"/>
      <c r="L171" s="740">
        <v>2275.6999999999998</v>
      </c>
      <c r="M171" s="741" t="s">
        <v>2354</v>
      </c>
      <c r="N171" s="1243"/>
      <c r="O171" s="742" t="s">
        <v>2444</v>
      </c>
      <c r="P171" s="746"/>
      <c r="Q171" s="710"/>
      <c r="R171" s="712"/>
      <c r="S171" s="713"/>
      <c r="T171" s="714"/>
      <c r="U171" s="710"/>
      <c r="V171" s="710"/>
      <c r="W171" s="711">
        <v>0</v>
      </c>
      <c r="X171" s="711" t="s">
        <v>2323</v>
      </c>
      <c r="Y171" s="711">
        <v>67</v>
      </c>
      <c r="Z171" s="711" t="s">
        <v>2452</v>
      </c>
      <c r="AA171" s="711" t="s">
        <v>2452</v>
      </c>
    </row>
    <row r="172" spans="1:27" ht="23.25" x14ac:dyDescent="0.5">
      <c r="A172" s="1229">
        <v>56</v>
      </c>
      <c r="B172" s="1232" t="s">
        <v>2418</v>
      </c>
      <c r="C172" s="718">
        <v>6502</v>
      </c>
      <c r="D172" s="719" t="s">
        <v>2354</v>
      </c>
      <c r="E172" s="718">
        <v>6502</v>
      </c>
      <c r="F172" s="719" t="s">
        <v>2354</v>
      </c>
      <c r="G172" s="720" t="s">
        <v>2355</v>
      </c>
      <c r="H172" s="1235" t="s">
        <v>2327</v>
      </c>
      <c r="I172" s="1236"/>
      <c r="J172" s="1237"/>
      <c r="K172" s="1238" t="s">
        <v>2327</v>
      </c>
      <c r="L172" s="1239"/>
      <c r="M172" s="1240"/>
      <c r="N172" s="1241" t="s">
        <v>10</v>
      </c>
      <c r="O172" s="721" t="s">
        <v>596</v>
      </c>
      <c r="P172" s="722" t="s">
        <v>2478</v>
      </c>
      <c r="Q172" s="710"/>
      <c r="R172" s="712"/>
      <c r="S172" s="713"/>
      <c r="T172" s="714"/>
      <c r="U172" s="710"/>
      <c r="V172" s="710"/>
      <c r="W172" s="711">
        <v>0</v>
      </c>
      <c r="X172" s="711" t="s">
        <v>2323</v>
      </c>
      <c r="Y172" s="711">
        <v>67</v>
      </c>
      <c r="Z172" s="711" t="s">
        <v>2452</v>
      </c>
      <c r="AA172" s="711" t="s">
        <v>2452</v>
      </c>
    </row>
    <row r="173" spans="1:27" ht="23.25" x14ac:dyDescent="0.5">
      <c r="A173" s="1230"/>
      <c r="B173" s="1233"/>
      <c r="C173" s="723"/>
      <c r="D173" s="724"/>
      <c r="E173" s="723"/>
      <c r="F173" s="724"/>
      <c r="G173" s="725" t="s">
        <v>2361</v>
      </c>
      <c r="H173" s="726"/>
      <c r="I173" s="727" t="s">
        <v>42</v>
      </c>
      <c r="J173" s="728"/>
      <c r="K173" s="729"/>
      <c r="L173" s="730" t="s">
        <v>42</v>
      </c>
      <c r="M173" s="731"/>
      <c r="N173" s="1242"/>
      <c r="O173" s="732" t="s">
        <v>231</v>
      </c>
      <c r="P173" s="733"/>
      <c r="Q173" s="710"/>
      <c r="R173" s="712"/>
      <c r="S173" s="713"/>
      <c r="T173" s="714"/>
      <c r="U173" s="710"/>
      <c r="V173" s="710"/>
      <c r="W173" s="711">
        <v>0</v>
      </c>
      <c r="X173" s="711" t="s">
        <v>2323</v>
      </c>
      <c r="Y173" s="711">
        <v>67</v>
      </c>
      <c r="Z173" s="711" t="s">
        <v>2452</v>
      </c>
      <c r="AA173" s="711" t="s">
        <v>2452</v>
      </c>
    </row>
    <row r="174" spans="1:27" ht="23.25" x14ac:dyDescent="0.5">
      <c r="A174" s="1231"/>
      <c r="B174" s="1234"/>
      <c r="C174" s="734"/>
      <c r="D174" s="735"/>
      <c r="E174" s="734"/>
      <c r="F174" s="735"/>
      <c r="G174" s="737"/>
      <c r="H174" s="744"/>
      <c r="I174" s="738">
        <v>6502</v>
      </c>
      <c r="J174" s="739" t="s">
        <v>2354</v>
      </c>
      <c r="K174" s="745"/>
      <c r="L174" s="740">
        <v>6502</v>
      </c>
      <c r="M174" s="741" t="s">
        <v>2354</v>
      </c>
      <c r="N174" s="1243"/>
      <c r="O174" s="742" t="s">
        <v>2445</v>
      </c>
      <c r="P174" s="746"/>
      <c r="Q174" s="710"/>
      <c r="R174" s="712"/>
      <c r="S174" s="713"/>
      <c r="T174" s="714"/>
      <c r="U174" s="710"/>
      <c r="V174" s="710"/>
      <c r="W174" s="711">
        <v>0</v>
      </c>
      <c r="X174" s="711" t="s">
        <v>2323</v>
      </c>
      <c r="Y174" s="711">
        <v>67</v>
      </c>
      <c r="Z174" s="711" t="s">
        <v>2452</v>
      </c>
      <c r="AA174" s="711" t="s">
        <v>2452</v>
      </c>
    </row>
    <row r="175" spans="1:27" ht="23.25" x14ac:dyDescent="0.5">
      <c r="A175" s="1229">
        <v>57</v>
      </c>
      <c r="B175" s="1232" t="s">
        <v>2424</v>
      </c>
      <c r="C175" s="718">
        <v>6502</v>
      </c>
      <c r="D175" s="719" t="s">
        <v>2354</v>
      </c>
      <c r="E175" s="718">
        <v>6502</v>
      </c>
      <c r="F175" s="719" t="s">
        <v>2354</v>
      </c>
      <c r="G175" s="720" t="s">
        <v>2355</v>
      </c>
      <c r="H175" s="1235" t="s">
        <v>2327</v>
      </c>
      <c r="I175" s="1236"/>
      <c r="J175" s="1237"/>
      <c r="K175" s="1238" t="s">
        <v>2327</v>
      </c>
      <c r="L175" s="1239"/>
      <c r="M175" s="1240"/>
      <c r="N175" s="1241" t="s">
        <v>10</v>
      </c>
      <c r="O175" s="721" t="s">
        <v>596</v>
      </c>
      <c r="P175" s="722" t="s">
        <v>2479</v>
      </c>
      <c r="Q175" s="710"/>
      <c r="R175" s="712"/>
      <c r="S175" s="713"/>
      <c r="T175" s="714"/>
      <c r="U175" s="710"/>
      <c r="V175" s="710"/>
      <c r="W175" s="711">
        <v>0</v>
      </c>
      <c r="X175" s="711" t="s">
        <v>2323</v>
      </c>
      <c r="Y175" s="711">
        <v>67</v>
      </c>
      <c r="Z175" s="711" t="s">
        <v>2452</v>
      </c>
      <c r="AA175" s="711" t="s">
        <v>2452</v>
      </c>
    </row>
    <row r="176" spans="1:27" ht="23.25" x14ac:dyDescent="0.5">
      <c r="A176" s="1230"/>
      <c r="B176" s="1233"/>
      <c r="C176" s="723"/>
      <c r="D176" s="724"/>
      <c r="E176" s="723"/>
      <c r="F176" s="724"/>
      <c r="G176" s="725" t="s">
        <v>2361</v>
      </c>
      <c r="H176" s="726"/>
      <c r="I176" s="727" t="s">
        <v>42</v>
      </c>
      <c r="J176" s="728"/>
      <c r="K176" s="729"/>
      <c r="L176" s="730" t="s">
        <v>42</v>
      </c>
      <c r="M176" s="731"/>
      <c r="N176" s="1242"/>
      <c r="O176" s="732" t="s">
        <v>231</v>
      </c>
      <c r="P176" s="733"/>
      <c r="Q176" s="710"/>
      <c r="R176" s="712"/>
      <c r="S176" s="713"/>
      <c r="T176" s="714"/>
      <c r="U176" s="710"/>
      <c r="V176" s="710"/>
      <c r="W176" s="711">
        <v>0</v>
      </c>
      <c r="X176" s="711" t="s">
        <v>2323</v>
      </c>
      <c r="Y176" s="711">
        <v>67</v>
      </c>
      <c r="Z176" s="711" t="s">
        <v>2452</v>
      </c>
      <c r="AA176" s="711" t="s">
        <v>2452</v>
      </c>
    </row>
    <row r="177" spans="1:27" ht="23.25" x14ac:dyDescent="0.5">
      <c r="A177" s="1231"/>
      <c r="B177" s="1234"/>
      <c r="C177" s="734"/>
      <c r="D177" s="735"/>
      <c r="E177" s="734"/>
      <c r="F177" s="735"/>
      <c r="G177" s="737"/>
      <c r="H177" s="744"/>
      <c r="I177" s="738">
        <v>6502</v>
      </c>
      <c r="J177" s="739" t="s">
        <v>2354</v>
      </c>
      <c r="K177" s="745"/>
      <c r="L177" s="740">
        <v>6502</v>
      </c>
      <c r="M177" s="741" t="s">
        <v>2354</v>
      </c>
      <c r="N177" s="1243"/>
      <c r="O177" s="742" t="s">
        <v>2445</v>
      </c>
      <c r="P177" s="746"/>
      <c r="Q177" s="710"/>
      <c r="R177" s="712"/>
      <c r="S177" s="713"/>
      <c r="T177" s="714"/>
      <c r="U177" s="710"/>
      <c r="V177" s="710"/>
      <c r="W177" s="711">
        <v>0</v>
      </c>
      <c r="X177" s="711" t="s">
        <v>2323</v>
      </c>
      <c r="Y177" s="711">
        <v>67</v>
      </c>
      <c r="Z177" s="711" t="s">
        <v>2452</v>
      </c>
      <c r="AA177" s="711" t="s">
        <v>2452</v>
      </c>
    </row>
    <row r="178" spans="1:27" ht="23.25" x14ac:dyDescent="0.5">
      <c r="A178" s="1229">
        <v>58</v>
      </c>
      <c r="B178" s="1232" t="s">
        <v>2337</v>
      </c>
      <c r="C178" s="718">
        <v>6502</v>
      </c>
      <c r="D178" s="719" t="s">
        <v>2354</v>
      </c>
      <c r="E178" s="718">
        <v>6502</v>
      </c>
      <c r="F178" s="719" t="s">
        <v>2354</v>
      </c>
      <c r="G178" s="720" t="s">
        <v>2355</v>
      </c>
      <c r="H178" s="1235" t="s">
        <v>2327</v>
      </c>
      <c r="I178" s="1236"/>
      <c r="J178" s="1237"/>
      <c r="K178" s="1238" t="s">
        <v>2327</v>
      </c>
      <c r="L178" s="1239"/>
      <c r="M178" s="1240"/>
      <c r="N178" s="1241" t="s">
        <v>10</v>
      </c>
      <c r="O178" s="721" t="s">
        <v>596</v>
      </c>
      <c r="P178" s="722" t="s">
        <v>2480</v>
      </c>
      <c r="Q178" s="710"/>
      <c r="R178" s="712"/>
      <c r="S178" s="713"/>
      <c r="T178" s="714"/>
      <c r="U178" s="710"/>
      <c r="V178" s="710"/>
      <c r="W178" s="711">
        <v>0</v>
      </c>
      <c r="X178" s="711" t="s">
        <v>2323</v>
      </c>
      <c r="Y178" s="711">
        <v>67</v>
      </c>
      <c r="Z178" s="711" t="s">
        <v>2452</v>
      </c>
      <c r="AA178" s="711" t="s">
        <v>2452</v>
      </c>
    </row>
    <row r="179" spans="1:27" ht="23.25" x14ac:dyDescent="0.5">
      <c r="A179" s="1230"/>
      <c r="B179" s="1233"/>
      <c r="C179" s="723"/>
      <c r="D179" s="724"/>
      <c r="E179" s="723"/>
      <c r="F179" s="724"/>
      <c r="G179" s="725" t="s">
        <v>2361</v>
      </c>
      <c r="H179" s="726"/>
      <c r="I179" s="727" t="s">
        <v>42</v>
      </c>
      <c r="J179" s="728"/>
      <c r="K179" s="729"/>
      <c r="L179" s="730" t="s">
        <v>42</v>
      </c>
      <c r="M179" s="731"/>
      <c r="N179" s="1242"/>
      <c r="O179" s="732" t="s">
        <v>231</v>
      </c>
      <c r="P179" s="733"/>
      <c r="Q179" s="710"/>
      <c r="R179" s="712"/>
      <c r="S179" s="713"/>
      <c r="T179" s="714"/>
      <c r="U179" s="710"/>
      <c r="V179" s="710"/>
      <c r="W179" s="711">
        <v>0</v>
      </c>
      <c r="X179" s="711" t="s">
        <v>2323</v>
      </c>
      <c r="Y179" s="711">
        <v>67</v>
      </c>
      <c r="Z179" s="711" t="s">
        <v>2452</v>
      </c>
      <c r="AA179" s="711" t="s">
        <v>2452</v>
      </c>
    </row>
    <row r="180" spans="1:27" ht="23.25" x14ac:dyDescent="0.5">
      <c r="A180" s="1231"/>
      <c r="B180" s="1234"/>
      <c r="C180" s="734"/>
      <c r="D180" s="735"/>
      <c r="E180" s="734"/>
      <c r="F180" s="735"/>
      <c r="G180" s="737"/>
      <c r="H180" s="744"/>
      <c r="I180" s="738">
        <v>6502</v>
      </c>
      <c r="J180" s="739" t="s">
        <v>2354</v>
      </c>
      <c r="K180" s="745"/>
      <c r="L180" s="740">
        <v>6502</v>
      </c>
      <c r="M180" s="741" t="s">
        <v>2354</v>
      </c>
      <c r="N180" s="1243"/>
      <c r="O180" s="742" t="s">
        <v>2445</v>
      </c>
      <c r="P180" s="746"/>
      <c r="Q180" s="710"/>
      <c r="R180" s="712"/>
      <c r="S180" s="713"/>
      <c r="T180" s="714"/>
      <c r="U180" s="710"/>
      <c r="V180" s="710"/>
      <c r="W180" s="711">
        <v>0</v>
      </c>
      <c r="X180" s="711" t="s">
        <v>2323</v>
      </c>
      <c r="Y180" s="711">
        <v>67</v>
      </c>
      <c r="Z180" s="711" t="s">
        <v>2452</v>
      </c>
      <c r="AA180" s="711" t="s">
        <v>2452</v>
      </c>
    </row>
    <row r="181" spans="1:27" ht="23.25" x14ac:dyDescent="0.5">
      <c r="A181" s="1229">
        <v>59</v>
      </c>
      <c r="B181" s="1232" t="s">
        <v>2439</v>
      </c>
      <c r="C181" s="718">
        <v>5420</v>
      </c>
      <c r="D181" s="719" t="s">
        <v>2354</v>
      </c>
      <c r="E181" s="718">
        <v>5420</v>
      </c>
      <c r="F181" s="719" t="s">
        <v>2354</v>
      </c>
      <c r="G181" s="720" t="s">
        <v>2355</v>
      </c>
      <c r="H181" s="1235" t="s">
        <v>2365</v>
      </c>
      <c r="I181" s="1236"/>
      <c r="J181" s="1237"/>
      <c r="K181" s="1238" t="s">
        <v>2365</v>
      </c>
      <c r="L181" s="1239"/>
      <c r="M181" s="1240"/>
      <c r="N181" s="1241" t="s">
        <v>10</v>
      </c>
      <c r="O181" s="721" t="s">
        <v>596</v>
      </c>
      <c r="P181" s="722">
        <v>2</v>
      </c>
      <c r="Q181" s="710"/>
      <c r="R181" s="712"/>
      <c r="S181" s="713"/>
      <c r="T181" s="714"/>
      <c r="U181" s="710"/>
      <c r="V181" s="710"/>
      <c r="W181" s="711">
        <v>0</v>
      </c>
      <c r="X181" s="711" t="s">
        <v>2323</v>
      </c>
      <c r="Y181" s="711">
        <v>67</v>
      </c>
      <c r="Z181" s="711" t="s">
        <v>2452</v>
      </c>
      <c r="AA181" s="711" t="s">
        <v>2452</v>
      </c>
    </row>
    <row r="182" spans="1:27" ht="23.25" x14ac:dyDescent="0.5">
      <c r="A182" s="1230"/>
      <c r="B182" s="1233"/>
      <c r="C182" s="723"/>
      <c r="D182" s="724"/>
      <c r="E182" s="723"/>
      <c r="F182" s="724"/>
      <c r="G182" s="725" t="s">
        <v>2361</v>
      </c>
      <c r="H182" s="726"/>
      <c r="I182" s="727" t="s">
        <v>42</v>
      </c>
      <c r="J182" s="728"/>
      <c r="K182" s="729"/>
      <c r="L182" s="730" t="s">
        <v>42</v>
      </c>
      <c r="M182" s="731"/>
      <c r="N182" s="1242"/>
      <c r="O182" s="732" t="s">
        <v>231</v>
      </c>
      <c r="P182" s="733">
        <v>15</v>
      </c>
      <c r="Q182" s="710"/>
      <c r="R182" s="712"/>
      <c r="S182" s="713"/>
      <c r="T182" s="714"/>
      <c r="U182" s="710"/>
      <c r="V182" s="710"/>
      <c r="W182" s="711">
        <v>0</v>
      </c>
      <c r="X182" s="711" t="s">
        <v>2323</v>
      </c>
      <c r="Y182" s="711">
        <v>67</v>
      </c>
      <c r="Z182" s="711" t="s">
        <v>2452</v>
      </c>
      <c r="AA182" s="711" t="s">
        <v>2452</v>
      </c>
    </row>
    <row r="183" spans="1:27" ht="23.25" x14ac:dyDescent="0.5">
      <c r="A183" s="1231"/>
      <c r="B183" s="1234"/>
      <c r="C183" s="734"/>
      <c r="D183" s="735"/>
      <c r="E183" s="734"/>
      <c r="F183" s="735"/>
      <c r="G183" s="737"/>
      <c r="H183" s="744"/>
      <c r="I183" s="738">
        <v>5420</v>
      </c>
      <c r="J183" s="739" t="s">
        <v>2354</v>
      </c>
      <c r="K183" s="745"/>
      <c r="L183" s="740">
        <v>5420</v>
      </c>
      <c r="M183" s="741" t="s">
        <v>2354</v>
      </c>
      <c r="N183" s="1243"/>
      <c r="O183" s="742" t="s">
        <v>2445</v>
      </c>
      <c r="P183" s="746"/>
      <c r="Q183" s="710"/>
      <c r="R183" s="712"/>
      <c r="S183" s="713"/>
      <c r="T183" s="714"/>
      <c r="U183" s="710"/>
      <c r="V183" s="710"/>
      <c r="W183" s="711">
        <v>0</v>
      </c>
      <c r="X183" s="711" t="s">
        <v>2323</v>
      </c>
      <c r="Y183" s="711">
        <v>67</v>
      </c>
      <c r="Z183" s="711" t="s">
        <v>2452</v>
      </c>
      <c r="AA183" s="711" t="s">
        <v>2452</v>
      </c>
    </row>
    <row r="184" spans="1:27" ht="23.25" x14ac:dyDescent="0.5">
      <c r="A184" s="1229">
        <v>60</v>
      </c>
      <c r="B184" s="1232" t="s">
        <v>2427</v>
      </c>
      <c r="C184" s="718">
        <v>3251</v>
      </c>
      <c r="D184" s="719" t="s">
        <v>2354</v>
      </c>
      <c r="E184" s="718">
        <v>3251</v>
      </c>
      <c r="F184" s="719" t="s">
        <v>2354</v>
      </c>
      <c r="G184" s="720" t="s">
        <v>2355</v>
      </c>
      <c r="H184" s="1235" t="s">
        <v>2327</v>
      </c>
      <c r="I184" s="1236"/>
      <c r="J184" s="1237"/>
      <c r="K184" s="1238" t="s">
        <v>2327</v>
      </c>
      <c r="L184" s="1239"/>
      <c r="M184" s="1240"/>
      <c r="N184" s="1241" t="s">
        <v>10</v>
      </c>
      <c r="O184" s="721" t="s">
        <v>596</v>
      </c>
      <c r="P184" s="722" t="s">
        <v>2481</v>
      </c>
      <c r="Q184" s="710"/>
      <c r="R184" s="712"/>
      <c r="S184" s="713"/>
      <c r="T184" s="714"/>
      <c r="U184" s="710"/>
      <c r="V184" s="710"/>
      <c r="W184" s="711">
        <v>0</v>
      </c>
      <c r="X184" s="711" t="s">
        <v>2323</v>
      </c>
      <c r="Y184" s="711">
        <v>67</v>
      </c>
      <c r="Z184" s="711" t="s">
        <v>2452</v>
      </c>
      <c r="AA184" s="711" t="s">
        <v>2452</v>
      </c>
    </row>
    <row r="185" spans="1:27" ht="23.25" x14ac:dyDescent="0.5">
      <c r="A185" s="1230"/>
      <c r="B185" s="1233"/>
      <c r="C185" s="723"/>
      <c r="D185" s="724"/>
      <c r="E185" s="723"/>
      <c r="F185" s="724"/>
      <c r="G185" s="725" t="s">
        <v>2361</v>
      </c>
      <c r="H185" s="726"/>
      <c r="I185" s="727" t="s">
        <v>42</v>
      </c>
      <c r="J185" s="728"/>
      <c r="K185" s="729"/>
      <c r="L185" s="730" t="s">
        <v>42</v>
      </c>
      <c r="M185" s="731"/>
      <c r="N185" s="1242"/>
      <c r="O185" s="732" t="s">
        <v>231</v>
      </c>
      <c r="P185" s="733"/>
      <c r="Q185" s="710"/>
      <c r="R185" s="712"/>
      <c r="S185" s="713"/>
      <c r="T185" s="714"/>
      <c r="U185" s="710"/>
      <c r="V185" s="710"/>
      <c r="W185" s="711">
        <v>0</v>
      </c>
      <c r="X185" s="711" t="s">
        <v>2323</v>
      </c>
      <c r="Y185" s="711">
        <v>67</v>
      </c>
      <c r="Z185" s="711" t="s">
        <v>2452</v>
      </c>
      <c r="AA185" s="711" t="s">
        <v>2452</v>
      </c>
    </row>
    <row r="186" spans="1:27" ht="23.25" x14ac:dyDescent="0.5">
      <c r="A186" s="1231"/>
      <c r="B186" s="1234"/>
      <c r="C186" s="734"/>
      <c r="D186" s="735"/>
      <c r="E186" s="734"/>
      <c r="F186" s="735"/>
      <c r="G186" s="737"/>
      <c r="H186" s="744"/>
      <c r="I186" s="738">
        <v>3251</v>
      </c>
      <c r="J186" s="739" t="s">
        <v>2354</v>
      </c>
      <c r="K186" s="745"/>
      <c r="L186" s="740">
        <v>3251</v>
      </c>
      <c r="M186" s="741" t="s">
        <v>2354</v>
      </c>
      <c r="N186" s="1243"/>
      <c r="O186" s="742" t="s">
        <v>2446</v>
      </c>
      <c r="P186" s="746"/>
      <c r="Q186" s="710"/>
      <c r="R186" s="712"/>
      <c r="S186" s="713"/>
      <c r="T186" s="714"/>
      <c r="U186" s="710"/>
      <c r="V186" s="710"/>
      <c r="W186" s="711">
        <v>0</v>
      </c>
      <c r="X186" s="711" t="s">
        <v>2323</v>
      </c>
      <c r="Y186" s="711">
        <v>67</v>
      </c>
      <c r="Z186" s="711" t="s">
        <v>2452</v>
      </c>
      <c r="AA186" s="711" t="s">
        <v>2452</v>
      </c>
    </row>
    <row r="187" spans="1:27" ht="23.25" x14ac:dyDescent="0.5">
      <c r="A187" s="1229">
        <v>61</v>
      </c>
      <c r="B187" s="1232" t="s">
        <v>2326</v>
      </c>
      <c r="C187" s="718">
        <v>2275.6999999999998</v>
      </c>
      <c r="D187" s="719" t="s">
        <v>2354</v>
      </c>
      <c r="E187" s="718">
        <v>2275.6999999999998</v>
      </c>
      <c r="F187" s="719" t="s">
        <v>2354</v>
      </c>
      <c r="G187" s="720" t="s">
        <v>2355</v>
      </c>
      <c r="H187" s="1235" t="s">
        <v>2327</v>
      </c>
      <c r="I187" s="1236"/>
      <c r="J187" s="1237"/>
      <c r="K187" s="1238" t="s">
        <v>2327</v>
      </c>
      <c r="L187" s="1239"/>
      <c r="M187" s="1240"/>
      <c r="N187" s="1241" t="s">
        <v>10</v>
      </c>
      <c r="O187" s="721" t="s">
        <v>596</v>
      </c>
      <c r="P187" s="722" t="s">
        <v>2482</v>
      </c>
      <c r="Q187" s="710"/>
      <c r="R187" s="710"/>
      <c r="S187" s="710"/>
      <c r="T187" s="710"/>
      <c r="U187" s="710"/>
      <c r="V187" s="710"/>
      <c r="W187" s="710"/>
      <c r="X187" s="710"/>
      <c r="Y187" s="711">
        <v>67</v>
      </c>
      <c r="Z187" s="710"/>
      <c r="AA187" s="710"/>
    </row>
    <row r="188" spans="1:27" ht="23.25" x14ac:dyDescent="0.5">
      <c r="A188" s="1230"/>
      <c r="B188" s="1233"/>
      <c r="C188" s="723"/>
      <c r="D188" s="724"/>
      <c r="E188" s="723"/>
      <c r="F188" s="724"/>
      <c r="G188" s="725" t="s">
        <v>2361</v>
      </c>
      <c r="H188" s="726"/>
      <c r="I188" s="727" t="s">
        <v>42</v>
      </c>
      <c r="J188" s="728"/>
      <c r="K188" s="729"/>
      <c r="L188" s="730" t="s">
        <v>42</v>
      </c>
      <c r="M188" s="731"/>
      <c r="N188" s="1242"/>
      <c r="O188" s="732" t="s">
        <v>231</v>
      </c>
      <c r="P188" s="733"/>
      <c r="Q188" s="710"/>
      <c r="R188" s="710"/>
      <c r="S188" s="710"/>
      <c r="T188" s="710"/>
      <c r="U188" s="710"/>
      <c r="V188" s="710"/>
      <c r="W188" s="710"/>
      <c r="X188" s="710"/>
      <c r="Y188" s="711">
        <v>67</v>
      </c>
      <c r="Z188" s="710"/>
      <c r="AA188" s="710"/>
    </row>
    <row r="189" spans="1:27" ht="23.25" x14ac:dyDescent="0.5">
      <c r="A189" s="1231"/>
      <c r="B189" s="1234"/>
      <c r="C189" s="734"/>
      <c r="D189" s="735"/>
      <c r="E189" s="734"/>
      <c r="F189" s="735"/>
      <c r="G189" s="737"/>
      <c r="H189" s="744"/>
      <c r="I189" s="738">
        <v>2275.6999999999998</v>
      </c>
      <c r="J189" s="739" t="s">
        <v>2354</v>
      </c>
      <c r="K189" s="745"/>
      <c r="L189" s="740">
        <v>2275.6999999999998</v>
      </c>
      <c r="M189" s="741" t="s">
        <v>2354</v>
      </c>
      <c r="N189" s="1243"/>
      <c r="O189" s="742" t="s">
        <v>2447</v>
      </c>
      <c r="P189" s="746"/>
      <c r="Q189" s="710"/>
      <c r="R189" s="710"/>
      <c r="S189" s="710"/>
      <c r="T189" s="710"/>
      <c r="U189" s="710"/>
      <c r="V189" s="710"/>
      <c r="W189" s="710"/>
      <c r="X189" s="710"/>
      <c r="Y189" s="711">
        <v>67</v>
      </c>
      <c r="Z189" s="710"/>
      <c r="AA189" s="710"/>
    </row>
    <row r="190" spans="1:27" ht="23.25" x14ac:dyDescent="0.5">
      <c r="A190" s="1229">
        <v>62</v>
      </c>
      <c r="B190" s="1232" t="s">
        <v>2436</v>
      </c>
      <c r="C190" s="718">
        <v>2380</v>
      </c>
      <c r="D190" s="719" t="s">
        <v>2354</v>
      </c>
      <c r="E190" s="718">
        <v>2380</v>
      </c>
      <c r="F190" s="719" t="s">
        <v>2354</v>
      </c>
      <c r="G190" s="720" t="s">
        <v>2355</v>
      </c>
      <c r="H190" s="1235" t="s">
        <v>2365</v>
      </c>
      <c r="I190" s="1236"/>
      <c r="J190" s="1237"/>
      <c r="K190" s="1238" t="s">
        <v>2365</v>
      </c>
      <c r="L190" s="1239"/>
      <c r="M190" s="1240"/>
      <c r="N190" s="1241" t="s">
        <v>10</v>
      </c>
      <c r="O190" s="721" t="s">
        <v>596</v>
      </c>
      <c r="P190" s="722">
        <v>2</v>
      </c>
      <c r="Q190" s="710"/>
      <c r="R190" s="710"/>
      <c r="S190" s="710"/>
      <c r="T190" s="710"/>
      <c r="U190" s="710"/>
      <c r="V190" s="710"/>
      <c r="W190" s="710"/>
      <c r="X190" s="710"/>
      <c r="Y190" s="711">
        <v>67</v>
      </c>
      <c r="Z190" s="710"/>
      <c r="AA190" s="710"/>
    </row>
    <row r="191" spans="1:27" ht="23.25" x14ac:dyDescent="0.5">
      <c r="A191" s="1230"/>
      <c r="B191" s="1233"/>
      <c r="C191" s="723"/>
      <c r="D191" s="724"/>
      <c r="E191" s="723"/>
      <c r="F191" s="724"/>
      <c r="G191" s="725" t="s">
        <v>2361</v>
      </c>
      <c r="H191" s="726"/>
      <c r="I191" s="727" t="s">
        <v>42</v>
      </c>
      <c r="J191" s="728"/>
      <c r="K191" s="729"/>
      <c r="L191" s="730" t="s">
        <v>42</v>
      </c>
      <c r="M191" s="731"/>
      <c r="N191" s="1242"/>
      <c r="O191" s="732" t="s">
        <v>231</v>
      </c>
      <c r="P191" s="733">
        <v>16</v>
      </c>
      <c r="Q191" s="710"/>
      <c r="R191" s="710"/>
      <c r="S191" s="710"/>
      <c r="T191" s="710"/>
      <c r="U191" s="710"/>
      <c r="V191" s="710"/>
      <c r="W191" s="710"/>
      <c r="X191" s="710"/>
      <c r="Y191" s="711">
        <v>67</v>
      </c>
      <c r="Z191" s="710"/>
      <c r="AA191" s="710"/>
    </row>
    <row r="192" spans="1:27" ht="23.25" x14ac:dyDescent="0.5">
      <c r="A192" s="1231"/>
      <c r="B192" s="1234"/>
      <c r="C192" s="734"/>
      <c r="D192" s="735"/>
      <c r="E192" s="734"/>
      <c r="F192" s="735"/>
      <c r="G192" s="737"/>
      <c r="H192" s="744"/>
      <c r="I192" s="738">
        <v>2380</v>
      </c>
      <c r="J192" s="739" t="s">
        <v>2354</v>
      </c>
      <c r="K192" s="745"/>
      <c r="L192" s="740">
        <v>2380</v>
      </c>
      <c r="M192" s="741" t="s">
        <v>2354</v>
      </c>
      <c r="N192" s="1243"/>
      <c r="O192" s="742" t="s">
        <v>2448</v>
      </c>
      <c r="P192" s="746"/>
      <c r="Q192" s="710"/>
      <c r="R192" s="710"/>
      <c r="S192" s="710"/>
      <c r="T192" s="710"/>
      <c r="U192" s="710"/>
      <c r="V192" s="710"/>
      <c r="W192" s="710"/>
      <c r="X192" s="710"/>
      <c r="Y192" s="711">
        <v>67</v>
      </c>
      <c r="Z192" s="710"/>
      <c r="AA192" s="710"/>
    </row>
    <row r="193" spans="1:25" ht="23.25" x14ac:dyDescent="0.5">
      <c r="A193" s="1229">
        <v>63</v>
      </c>
      <c r="B193" s="1232" t="s">
        <v>2449</v>
      </c>
      <c r="C193" s="718">
        <v>9700</v>
      </c>
      <c r="D193" s="719" t="s">
        <v>2354</v>
      </c>
      <c r="E193" s="718">
        <v>9700</v>
      </c>
      <c r="F193" s="719" t="s">
        <v>2354</v>
      </c>
      <c r="G193" s="720" t="s">
        <v>2355</v>
      </c>
      <c r="H193" s="1235" t="s">
        <v>2365</v>
      </c>
      <c r="I193" s="1236"/>
      <c r="J193" s="1237"/>
      <c r="K193" s="1238" t="s">
        <v>2365</v>
      </c>
      <c r="L193" s="1239"/>
      <c r="M193" s="1240"/>
      <c r="N193" s="1241" t="s">
        <v>10</v>
      </c>
      <c r="O193" s="721" t="s">
        <v>596</v>
      </c>
      <c r="P193" s="722">
        <v>2</v>
      </c>
      <c r="Q193" s="710"/>
      <c r="R193" s="710"/>
      <c r="S193" s="710"/>
      <c r="T193" s="710"/>
      <c r="U193" s="710"/>
      <c r="V193" s="710"/>
      <c r="W193" s="710"/>
      <c r="X193" s="710"/>
      <c r="Y193" s="711">
        <v>67</v>
      </c>
    </row>
    <row r="194" spans="1:25" ht="23.25" x14ac:dyDescent="0.5">
      <c r="A194" s="1230"/>
      <c r="B194" s="1233"/>
      <c r="C194" s="723"/>
      <c r="D194" s="724"/>
      <c r="E194" s="723"/>
      <c r="F194" s="724"/>
      <c r="G194" s="725" t="s">
        <v>2361</v>
      </c>
      <c r="H194" s="726"/>
      <c r="I194" s="727" t="s">
        <v>42</v>
      </c>
      <c r="J194" s="728"/>
      <c r="K194" s="729"/>
      <c r="L194" s="730" t="s">
        <v>42</v>
      </c>
      <c r="M194" s="731"/>
      <c r="N194" s="1242"/>
      <c r="O194" s="732" t="s">
        <v>231</v>
      </c>
      <c r="P194" s="733">
        <v>17</v>
      </c>
      <c r="Q194" s="710"/>
      <c r="R194" s="710"/>
      <c r="S194" s="710"/>
      <c r="T194" s="710"/>
      <c r="U194" s="710"/>
      <c r="V194" s="710"/>
      <c r="W194" s="710"/>
      <c r="X194" s="710"/>
      <c r="Y194" s="711">
        <v>67</v>
      </c>
    </row>
    <row r="195" spans="1:25" ht="23.25" x14ac:dyDescent="0.5">
      <c r="A195" s="1231"/>
      <c r="B195" s="1234"/>
      <c r="C195" s="734"/>
      <c r="D195" s="735"/>
      <c r="E195" s="734"/>
      <c r="F195" s="735"/>
      <c r="G195" s="737"/>
      <c r="H195" s="744"/>
      <c r="I195" s="738">
        <v>9700</v>
      </c>
      <c r="J195" s="739" t="s">
        <v>2354</v>
      </c>
      <c r="K195" s="745"/>
      <c r="L195" s="740">
        <v>9700</v>
      </c>
      <c r="M195" s="741" t="s">
        <v>2354</v>
      </c>
      <c r="N195" s="1243"/>
      <c r="O195" s="742" t="s">
        <v>2448</v>
      </c>
      <c r="P195" s="746"/>
      <c r="Q195" s="710"/>
      <c r="R195" s="710"/>
      <c r="S195" s="710"/>
      <c r="T195" s="710"/>
      <c r="U195" s="710"/>
      <c r="V195" s="710"/>
      <c r="W195" s="710"/>
      <c r="X195" s="710"/>
      <c r="Y195" s="711">
        <v>67</v>
      </c>
    </row>
    <row r="196" spans="1:25" ht="23.25" x14ac:dyDescent="0.5">
      <c r="A196" s="1229">
        <v>64</v>
      </c>
      <c r="B196" s="1232" t="s">
        <v>2334</v>
      </c>
      <c r="C196" s="718">
        <v>6502</v>
      </c>
      <c r="D196" s="719" t="s">
        <v>2354</v>
      </c>
      <c r="E196" s="718">
        <v>6502</v>
      </c>
      <c r="F196" s="719" t="s">
        <v>2354</v>
      </c>
      <c r="G196" s="720" t="s">
        <v>2355</v>
      </c>
      <c r="H196" s="1235" t="s">
        <v>2327</v>
      </c>
      <c r="I196" s="1236"/>
      <c r="J196" s="1237"/>
      <c r="K196" s="1238" t="s">
        <v>2327</v>
      </c>
      <c r="L196" s="1239"/>
      <c r="M196" s="1240"/>
      <c r="N196" s="1241" t="s">
        <v>10</v>
      </c>
      <c r="O196" s="721" t="s">
        <v>596</v>
      </c>
      <c r="P196" s="722" t="s">
        <v>2483</v>
      </c>
      <c r="Q196" s="710"/>
      <c r="R196" s="710"/>
      <c r="S196" s="710"/>
      <c r="T196" s="710"/>
      <c r="U196" s="710"/>
      <c r="V196" s="710"/>
      <c r="W196" s="710"/>
      <c r="X196" s="710"/>
      <c r="Y196" s="711">
        <v>67</v>
      </c>
    </row>
    <row r="197" spans="1:25" ht="23.25" x14ac:dyDescent="0.5">
      <c r="A197" s="1230"/>
      <c r="B197" s="1233"/>
      <c r="C197" s="723"/>
      <c r="D197" s="724"/>
      <c r="E197" s="723"/>
      <c r="F197" s="724"/>
      <c r="G197" s="725" t="s">
        <v>2361</v>
      </c>
      <c r="H197" s="726"/>
      <c r="I197" s="727" t="s">
        <v>42</v>
      </c>
      <c r="J197" s="728"/>
      <c r="K197" s="729"/>
      <c r="L197" s="730" t="s">
        <v>42</v>
      </c>
      <c r="M197" s="731"/>
      <c r="N197" s="1242"/>
      <c r="O197" s="732" t="s">
        <v>231</v>
      </c>
      <c r="P197" s="733"/>
      <c r="Q197" s="710"/>
      <c r="R197" s="710"/>
      <c r="S197" s="710"/>
      <c r="T197" s="710"/>
      <c r="U197" s="710"/>
      <c r="V197" s="710"/>
      <c r="W197" s="710"/>
      <c r="X197" s="710"/>
      <c r="Y197" s="711">
        <v>67</v>
      </c>
    </row>
    <row r="198" spans="1:25" ht="23.25" x14ac:dyDescent="0.5">
      <c r="A198" s="1231"/>
      <c r="B198" s="1234"/>
      <c r="C198" s="734"/>
      <c r="D198" s="735"/>
      <c r="E198" s="734"/>
      <c r="F198" s="735"/>
      <c r="G198" s="737"/>
      <c r="H198" s="744"/>
      <c r="I198" s="738">
        <v>6502</v>
      </c>
      <c r="J198" s="739" t="s">
        <v>2354</v>
      </c>
      <c r="K198" s="745"/>
      <c r="L198" s="740">
        <v>6502</v>
      </c>
      <c r="M198" s="741" t="s">
        <v>2354</v>
      </c>
      <c r="N198" s="1243"/>
      <c r="O198" s="742" t="s">
        <v>2448</v>
      </c>
      <c r="P198" s="746"/>
      <c r="Q198" s="710"/>
      <c r="R198" s="710"/>
      <c r="S198" s="710"/>
      <c r="T198" s="710"/>
      <c r="U198" s="710"/>
      <c r="V198" s="710"/>
      <c r="W198" s="710"/>
      <c r="X198" s="710"/>
      <c r="Y198" s="711">
        <v>67</v>
      </c>
    </row>
    <row r="199" spans="1:25" ht="23.25" x14ac:dyDescent="0.5">
      <c r="A199" s="1229">
        <v>65</v>
      </c>
      <c r="B199" s="1232" t="s">
        <v>2337</v>
      </c>
      <c r="C199" s="718">
        <v>6502</v>
      </c>
      <c r="D199" s="719" t="s">
        <v>2354</v>
      </c>
      <c r="E199" s="718">
        <v>6502</v>
      </c>
      <c r="F199" s="719" t="s">
        <v>2354</v>
      </c>
      <c r="G199" s="720" t="s">
        <v>2355</v>
      </c>
      <c r="H199" s="1235" t="s">
        <v>2327</v>
      </c>
      <c r="I199" s="1236"/>
      <c r="J199" s="1237"/>
      <c r="K199" s="1238" t="s">
        <v>2327</v>
      </c>
      <c r="L199" s="1239"/>
      <c r="M199" s="1240"/>
      <c r="N199" s="1241" t="s">
        <v>10</v>
      </c>
      <c r="O199" s="721" t="s">
        <v>596</v>
      </c>
      <c r="P199" s="722" t="s">
        <v>2484</v>
      </c>
      <c r="Q199" s="710"/>
      <c r="R199" s="710"/>
      <c r="S199" s="710"/>
      <c r="T199" s="710"/>
      <c r="U199" s="710"/>
      <c r="V199" s="710"/>
      <c r="W199" s="710"/>
      <c r="X199" s="710"/>
      <c r="Y199" s="711">
        <v>67</v>
      </c>
    </row>
    <row r="200" spans="1:25" ht="23.25" x14ac:dyDescent="0.5">
      <c r="A200" s="1230"/>
      <c r="B200" s="1233"/>
      <c r="C200" s="723"/>
      <c r="D200" s="724"/>
      <c r="E200" s="723"/>
      <c r="F200" s="724"/>
      <c r="G200" s="725" t="s">
        <v>2361</v>
      </c>
      <c r="H200" s="726"/>
      <c r="I200" s="727" t="s">
        <v>42</v>
      </c>
      <c r="J200" s="728"/>
      <c r="K200" s="729"/>
      <c r="L200" s="730" t="s">
        <v>42</v>
      </c>
      <c r="M200" s="731"/>
      <c r="N200" s="1242"/>
      <c r="O200" s="732" t="s">
        <v>231</v>
      </c>
      <c r="P200" s="733"/>
      <c r="Q200" s="710"/>
      <c r="R200" s="710"/>
      <c r="S200" s="710"/>
      <c r="T200" s="710"/>
      <c r="U200" s="710"/>
      <c r="V200" s="710"/>
      <c r="W200" s="710"/>
      <c r="X200" s="710"/>
      <c r="Y200" s="711">
        <v>67</v>
      </c>
    </row>
    <row r="201" spans="1:25" ht="23.25" x14ac:dyDescent="0.5">
      <c r="A201" s="1231"/>
      <c r="B201" s="1234"/>
      <c r="C201" s="734"/>
      <c r="D201" s="735"/>
      <c r="E201" s="734"/>
      <c r="F201" s="735"/>
      <c r="G201" s="737"/>
      <c r="H201" s="744"/>
      <c r="I201" s="738">
        <v>6502</v>
      </c>
      <c r="J201" s="739" t="s">
        <v>2354</v>
      </c>
      <c r="K201" s="745"/>
      <c r="L201" s="740">
        <v>6502</v>
      </c>
      <c r="M201" s="741" t="s">
        <v>2354</v>
      </c>
      <c r="N201" s="1243"/>
      <c r="O201" s="742" t="s">
        <v>2448</v>
      </c>
      <c r="P201" s="746"/>
      <c r="Q201" s="710"/>
      <c r="R201" s="710"/>
      <c r="S201" s="710"/>
      <c r="T201" s="710"/>
      <c r="U201" s="710"/>
      <c r="V201" s="710"/>
      <c r="W201" s="710"/>
      <c r="X201" s="710"/>
      <c r="Y201" s="711">
        <v>67</v>
      </c>
    </row>
    <row r="202" spans="1:25" ht="23.25" x14ac:dyDescent="0.5">
      <c r="A202" s="1229">
        <v>66</v>
      </c>
      <c r="B202" s="1232" t="s">
        <v>2421</v>
      </c>
      <c r="C202" s="718">
        <v>3301</v>
      </c>
      <c r="D202" s="719" t="s">
        <v>2354</v>
      </c>
      <c r="E202" s="718">
        <v>3301</v>
      </c>
      <c r="F202" s="719" t="s">
        <v>2354</v>
      </c>
      <c r="G202" s="720" t="s">
        <v>2355</v>
      </c>
      <c r="H202" s="1235" t="s">
        <v>2327</v>
      </c>
      <c r="I202" s="1236"/>
      <c r="J202" s="1237"/>
      <c r="K202" s="1238" t="s">
        <v>2327</v>
      </c>
      <c r="L202" s="1239"/>
      <c r="M202" s="1240"/>
      <c r="N202" s="1241" t="s">
        <v>10</v>
      </c>
      <c r="O202" s="721" t="s">
        <v>596</v>
      </c>
      <c r="P202" s="722" t="s">
        <v>2485</v>
      </c>
      <c r="Q202" s="710"/>
      <c r="R202" s="710"/>
      <c r="S202" s="710"/>
      <c r="T202" s="710"/>
      <c r="U202" s="710"/>
      <c r="V202" s="710"/>
      <c r="W202" s="710"/>
      <c r="X202" s="710"/>
      <c r="Y202" s="711">
        <v>67</v>
      </c>
    </row>
    <row r="203" spans="1:25" ht="23.25" x14ac:dyDescent="0.5">
      <c r="A203" s="1230"/>
      <c r="B203" s="1233"/>
      <c r="C203" s="723"/>
      <c r="D203" s="724"/>
      <c r="E203" s="723"/>
      <c r="F203" s="724"/>
      <c r="G203" s="725" t="s">
        <v>2361</v>
      </c>
      <c r="H203" s="726"/>
      <c r="I203" s="727" t="s">
        <v>42</v>
      </c>
      <c r="J203" s="728"/>
      <c r="K203" s="729"/>
      <c r="L203" s="730" t="s">
        <v>42</v>
      </c>
      <c r="M203" s="731"/>
      <c r="N203" s="1242"/>
      <c r="O203" s="732" t="s">
        <v>231</v>
      </c>
      <c r="P203" s="733"/>
      <c r="Q203" s="710"/>
      <c r="R203" s="710"/>
      <c r="S203" s="710"/>
      <c r="T203" s="710"/>
      <c r="U203" s="710"/>
      <c r="V203" s="710"/>
      <c r="W203" s="710"/>
      <c r="X203" s="710"/>
      <c r="Y203" s="711">
        <v>67</v>
      </c>
    </row>
    <row r="204" spans="1:25" ht="23.25" x14ac:dyDescent="0.5">
      <c r="A204" s="1231"/>
      <c r="B204" s="1234"/>
      <c r="C204" s="734"/>
      <c r="D204" s="735"/>
      <c r="E204" s="734"/>
      <c r="F204" s="735"/>
      <c r="G204" s="737"/>
      <c r="H204" s="744"/>
      <c r="I204" s="738">
        <v>3301</v>
      </c>
      <c r="J204" s="739" t="s">
        <v>2354</v>
      </c>
      <c r="K204" s="745"/>
      <c r="L204" s="740">
        <v>3301</v>
      </c>
      <c r="M204" s="741" t="s">
        <v>2354</v>
      </c>
      <c r="N204" s="1243"/>
      <c r="O204" s="742" t="s">
        <v>2450</v>
      </c>
      <c r="P204" s="746"/>
      <c r="Q204" s="710"/>
      <c r="R204" s="710"/>
      <c r="S204" s="710"/>
      <c r="T204" s="710"/>
      <c r="U204" s="710"/>
      <c r="V204" s="710"/>
      <c r="W204" s="710"/>
      <c r="X204" s="710"/>
      <c r="Y204" s="711">
        <v>67</v>
      </c>
    </row>
    <row r="205" spans="1:25" ht="23.25" x14ac:dyDescent="0.5">
      <c r="A205" s="1229">
        <v>67</v>
      </c>
      <c r="B205" s="1232" t="s">
        <v>2415</v>
      </c>
      <c r="C205" s="718">
        <v>6602</v>
      </c>
      <c r="D205" s="719" t="s">
        <v>2354</v>
      </c>
      <c r="E205" s="718">
        <v>6602</v>
      </c>
      <c r="F205" s="719" t="s">
        <v>2354</v>
      </c>
      <c r="G205" s="720" t="s">
        <v>2355</v>
      </c>
      <c r="H205" s="1235" t="s">
        <v>2327</v>
      </c>
      <c r="I205" s="1236"/>
      <c r="J205" s="1237"/>
      <c r="K205" s="1238" t="s">
        <v>2327</v>
      </c>
      <c r="L205" s="1239"/>
      <c r="M205" s="1240"/>
      <c r="N205" s="1241" t="s">
        <v>10</v>
      </c>
      <c r="O205" s="721" t="s">
        <v>596</v>
      </c>
      <c r="P205" s="722" t="s">
        <v>2486</v>
      </c>
      <c r="Q205" s="710"/>
      <c r="R205" s="710"/>
      <c r="S205" s="710"/>
      <c r="T205" s="710"/>
      <c r="U205" s="710"/>
      <c r="V205" s="710"/>
      <c r="W205" s="710"/>
      <c r="X205" s="710"/>
      <c r="Y205" s="711">
        <v>67</v>
      </c>
    </row>
    <row r="206" spans="1:25" ht="23.25" x14ac:dyDescent="0.5">
      <c r="A206" s="1230"/>
      <c r="B206" s="1233"/>
      <c r="C206" s="723"/>
      <c r="D206" s="724"/>
      <c r="E206" s="723"/>
      <c r="F206" s="724"/>
      <c r="G206" s="725" t="s">
        <v>2361</v>
      </c>
      <c r="H206" s="726"/>
      <c r="I206" s="727" t="s">
        <v>42</v>
      </c>
      <c r="J206" s="728"/>
      <c r="K206" s="729"/>
      <c r="L206" s="730" t="s">
        <v>42</v>
      </c>
      <c r="M206" s="731"/>
      <c r="N206" s="1242"/>
      <c r="O206" s="732" t="s">
        <v>231</v>
      </c>
      <c r="P206" s="733"/>
      <c r="Q206" s="710"/>
      <c r="R206" s="710"/>
      <c r="S206" s="710"/>
      <c r="T206" s="710"/>
      <c r="U206" s="710"/>
      <c r="V206" s="710"/>
      <c r="W206" s="710"/>
      <c r="X206" s="710"/>
      <c r="Y206" s="711">
        <v>67</v>
      </c>
    </row>
    <row r="207" spans="1:25" ht="23.25" x14ac:dyDescent="0.5">
      <c r="A207" s="1231"/>
      <c r="B207" s="1234"/>
      <c r="C207" s="734"/>
      <c r="D207" s="735"/>
      <c r="E207" s="734"/>
      <c r="F207" s="735"/>
      <c r="G207" s="737"/>
      <c r="H207" s="744"/>
      <c r="I207" s="738">
        <v>6602</v>
      </c>
      <c r="J207" s="739" t="s">
        <v>2354</v>
      </c>
      <c r="K207" s="745"/>
      <c r="L207" s="740">
        <v>6602</v>
      </c>
      <c r="M207" s="741" t="s">
        <v>2354</v>
      </c>
      <c r="N207" s="1243"/>
      <c r="O207" s="742" t="s">
        <v>2450</v>
      </c>
      <c r="P207" s="746"/>
      <c r="Q207" s="710"/>
      <c r="R207" s="710"/>
      <c r="S207" s="710"/>
      <c r="T207" s="710"/>
      <c r="U207" s="710"/>
      <c r="V207" s="710"/>
      <c r="W207" s="710"/>
      <c r="X207" s="710"/>
      <c r="Y207" s="711">
        <v>67</v>
      </c>
    </row>
    <row r="208" spans="1:25" ht="23.25" x14ac:dyDescent="0.5">
      <c r="A208" s="1229">
        <v>68</v>
      </c>
      <c r="B208" s="1232" t="s">
        <v>2423</v>
      </c>
      <c r="C208" s="718">
        <v>3301</v>
      </c>
      <c r="D208" s="719" t="s">
        <v>2354</v>
      </c>
      <c r="E208" s="718">
        <v>3301</v>
      </c>
      <c r="F208" s="719" t="s">
        <v>2354</v>
      </c>
      <c r="G208" s="720" t="s">
        <v>2355</v>
      </c>
      <c r="H208" s="1235" t="s">
        <v>2327</v>
      </c>
      <c r="I208" s="1236"/>
      <c r="J208" s="1237"/>
      <c r="K208" s="1238" t="s">
        <v>2327</v>
      </c>
      <c r="L208" s="1239"/>
      <c r="M208" s="1240"/>
      <c r="N208" s="1241" t="s">
        <v>10</v>
      </c>
      <c r="O208" s="721" t="s">
        <v>596</v>
      </c>
      <c r="P208" s="722" t="s">
        <v>2487</v>
      </c>
      <c r="Q208" s="710"/>
      <c r="R208" s="710"/>
      <c r="S208" s="710"/>
      <c r="T208" s="710"/>
      <c r="U208" s="710"/>
      <c r="V208" s="710"/>
      <c r="W208" s="710"/>
      <c r="X208" s="710"/>
      <c r="Y208" s="711">
        <v>67</v>
      </c>
    </row>
    <row r="209" spans="1:25" ht="23.25" x14ac:dyDescent="0.5">
      <c r="A209" s="1230"/>
      <c r="B209" s="1233"/>
      <c r="C209" s="723"/>
      <c r="D209" s="724"/>
      <c r="E209" s="723"/>
      <c r="F209" s="724"/>
      <c r="G209" s="725" t="s">
        <v>2361</v>
      </c>
      <c r="H209" s="726"/>
      <c r="I209" s="727" t="s">
        <v>42</v>
      </c>
      <c r="J209" s="728"/>
      <c r="K209" s="729"/>
      <c r="L209" s="730" t="s">
        <v>42</v>
      </c>
      <c r="M209" s="731"/>
      <c r="N209" s="1242"/>
      <c r="O209" s="732" t="s">
        <v>231</v>
      </c>
      <c r="P209" s="733"/>
      <c r="Q209" s="710"/>
      <c r="R209" s="710"/>
      <c r="S209" s="710"/>
      <c r="T209" s="710"/>
      <c r="U209" s="710"/>
      <c r="V209" s="710"/>
      <c r="W209" s="710"/>
      <c r="X209" s="710"/>
      <c r="Y209" s="711">
        <v>67</v>
      </c>
    </row>
    <row r="210" spans="1:25" ht="23.25" x14ac:dyDescent="0.5">
      <c r="A210" s="1231"/>
      <c r="B210" s="1234"/>
      <c r="C210" s="734"/>
      <c r="D210" s="735"/>
      <c r="E210" s="734"/>
      <c r="F210" s="735"/>
      <c r="G210" s="737"/>
      <c r="H210" s="744"/>
      <c r="I210" s="738">
        <v>3301</v>
      </c>
      <c r="J210" s="739" t="s">
        <v>2354</v>
      </c>
      <c r="K210" s="745"/>
      <c r="L210" s="740">
        <v>3301</v>
      </c>
      <c r="M210" s="741" t="s">
        <v>2354</v>
      </c>
      <c r="N210" s="1243"/>
      <c r="O210" s="742" t="s">
        <v>2450</v>
      </c>
      <c r="P210" s="746"/>
      <c r="Q210" s="710"/>
      <c r="R210" s="710"/>
      <c r="S210" s="710"/>
      <c r="T210" s="710"/>
      <c r="U210" s="710"/>
      <c r="V210" s="710"/>
      <c r="W210" s="710"/>
      <c r="X210" s="710"/>
      <c r="Y210" s="711">
        <v>67</v>
      </c>
    </row>
    <row r="211" spans="1:25" ht="23.25" x14ac:dyDescent="0.5">
      <c r="A211" s="1229">
        <v>69</v>
      </c>
      <c r="B211" s="1232" t="s">
        <v>2326</v>
      </c>
      <c r="C211" s="718">
        <v>2310.6999999999998</v>
      </c>
      <c r="D211" s="719" t="s">
        <v>2354</v>
      </c>
      <c r="E211" s="718">
        <v>2310.6999999999998</v>
      </c>
      <c r="F211" s="719" t="s">
        <v>2354</v>
      </c>
      <c r="G211" s="720" t="s">
        <v>2355</v>
      </c>
      <c r="H211" s="1235" t="s">
        <v>2327</v>
      </c>
      <c r="I211" s="1236"/>
      <c r="J211" s="1237"/>
      <c r="K211" s="1238" t="s">
        <v>2327</v>
      </c>
      <c r="L211" s="1239"/>
      <c r="M211" s="1240"/>
      <c r="N211" s="1241" t="s">
        <v>10</v>
      </c>
      <c r="O211" s="721" t="s">
        <v>596</v>
      </c>
      <c r="P211" s="722" t="s">
        <v>2488</v>
      </c>
      <c r="Q211" s="710"/>
      <c r="R211" s="710"/>
      <c r="S211" s="710"/>
      <c r="T211" s="710"/>
      <c r="U211" s="710"/>
      <c r="V211" s="710"/>
      <c r="W211" s="710"/>
      <c r="X211" s="710"/>
      <c r="Y211" s="711">
        <v>67</v>
      </c>
    </row>
    <row r="212" spans="1:25" ht="23.25" x14ac:dyDescent="0.5">
      <c r="A212" s="1230"/>
      <c r="B212" s="1233"/>
      <c r="C212" s="723"/>
      <c r="D212" s="724"/>
      <c r="E212" s="723"/>
      <c r="F212" s="724"/>
      <c r="G212" s="725" t="s">
        <v>2361</v>
      </c>
      <c r="H212" s="726"/>
      <c r="I212" s="727" t="s">
        <v>42</v>
      </c>
      <c r="J212" s="728"/>
      <c r="K212" s="729"/>
      <c r="L212" s="730" t="s">
        <v>42</v>
      </c>
      <c r="M212" s="731"/>
      <c r="N212" s="1242"/>
      <c r="O212" s="732" t="s">
        <v>231</v>
      </c>
      <c r="P212" s="733"/>
      <c r="Q212" s="710"/>
      <c r="R212" s="710"/>
      <c r="S212" s="710"/>
      <c r="T212" s="710"/>
      <c r="U212" s="710"/>
      <c r="V212" s="710"/>
      <c r="W212" s="710"/>
      <c r="X212" s="710"/>
      <c r="Y212" s="711">
        <v>67</v>
      </c>
    </row>
    <row r="213" spans="1:25" ht="23.25" x14ac:dyDescent="0.5">
      <c r="A213" s="1231"/>
      <c r="B213" s="1234"/>
      <c r="C213" s="734"/>
      <c r="D213" s="735"/>
      <c r="E213" s="734"/>
      <c r="F213" s="735"/>
      <c r="G213" s="737"/>
      <c r="H213" s="744"/>
      <c r="I213" s="738">
        <v>2310.6999999999998</v>
      </c>
      <c r="J213" s="739" t="s">
        <v>2354</v>
      </c>
      <c r="K213" s="745"/>
      <c r="L213" s="740">
        <v>2310.6999999999998</v>
      </c>
      <c r="M213" s="741" t="s">
        <v>2354</v>
      </c>
      <c r="N213" s="1243"/>
      <c r="O213" s="742" t="s">
        <v>2450</v>
      </c>
      <c r="P213" s="746"/>
      <c r="Q213" s="710"/>
      <c r="R213" s="710"/>
      <c r="S213" s="710"/>
      <c r="T213" s="710"/>
      <c r="U213" s="710"/>
      <c r="V213" s="710"/>
      <c r="W213" s="710"/>
      <c r="X213" s="710"/>
      <c r="Y213" s="711">
        <v>67</v>
      </c>
    </row>
    <row r="214" spans="1:25" ht="23.25" x14ac:dyDescent="0.5">
      <c r="A214" s="1229">
        <v>70</v>
      </c>
      <c r="B214" s="1232" t="s">
        <v>2337</v>
      </c>
      <c r="C214" s="718">
        <v>6602</v>
      </c>
      <c r="D214" s="719" t="s">
        <v>2354</v>
      </c>
      <c r="E214" s="718">
        <v>6602</v>
      </c>
      <c r="F214" s="719" t="s">
        <v>2354</v>
      </c>
      <c r="G214" s="720" t="s">
        <v>2355</v>
      </c>
      <c r="H214" s="1235" t="s">
        <v>2327</v>
      </c>
      <c r="I214" s="1236"/>
      <c r="J214" s="1237"/>
      <c r="K214" s="1238" t="s">
        <v>2327</v>
      </c>
      <c r="L214" s="1239"/>
      <c r="M214" s="1240"/>
      <c r="N214" s="1241" t="s">
        <v>10</v>
      </c>
      <c r="O214" s="721" t="s">
        <v>596</v>
      </c>
      <c r="P214" s="722" t="s">
        <v>2489</v>
      </c>
      <c r="Q214" s="710"/>
      <c r="R214" s="710"/>
      <c r="S214" s="710"/>
      <c r="T214" s="710"/>
      <c r="U214" s="710"/>
      <c r="V214" s="710"/>
      <c r="W214" s="710"/>
      <c r="X214" s="710"/>
      <c r="Y214" s="711">
        <v>67</v>
      </c>
    </row>
    <row r="215" spans="1:25" ht="23.25" x14ac:dyDescent="0.5">
      <c r="A215" s="1230"/>
      <c r="B215" s="1233"/>
      <c r="C215" s="723"/>
      <c r="D215" s="724"/>
      <c r="E215" s="723"/>
      <c r="F215" s="724"/>
      <c r="G215" s="725" t="s">
        <v>2361</v>
      </c>
      <c r="H215" s="726"/>
      <c r="I215" s="727" t="s">
        <v>42</v>
      </c>
      <c r="J215" s="728"/>
      <c r="K215" s="729"/>
      <c r="L215" s="730" t="s">
        <v>42</v>
      </c>
      <c r="M215" s="731"/>
      <c r="N215" s="1242"/>
      <c r="O215" s="732" t="s">
        <v>231</v>
      </c>
      <c r="P215" s="733"/>
      <c r="Q215" s="710"/>
      <c r="R215" s="710"/>
      <c r="S215" s="710"/>
      <c r="T215" s="710"/>
      <c r="U215" s="710"/>
      <c r="V215" s="710"/>
      <c r="W215" s="710"/>
      <c r="X215" s="710"/>
      <c r="Y215" s="711">
        <v>67</v>
      </c>
    </row>
    <row r="216" spans="1:25" ht="23.25" x14ac:dyDescent="0.5">
      <c r="A216" s="1231"/>
      <c r="B216" s="1234"/>
      <c r="C216" s="734"/>
      <c r="D216" s="735"/>
      <c r="E216" s="734"/>
      <c r="F216" s="735"/>
      <c r="G216" s="737"/>
      <c r="H216" s="744"/>
      <c r="I216" s="738">
        <v>6602</v>
      </c>
      <c r="J216" s="739" t="s">
        <v>2354</v>
      </c>
      <c r="K216" s="745"/>
      <c r="L216" s="740">
        <v>6602</v>
      </c>
      <c r="M216" s="741" t="s">
        <v>2354</v>
      </c>
      <c r="N216" s="1243"/>
      <c r="O216" s="742" t="s">
        <v>2451</v>
      </c>
      <c r="P216" s="746"/>
      <c r="Q216" s="710"/>
      <c r="R216" s="710"/>
      <c r="S216" s="710"/>
      <c r="T216" s="710"/>
      <c r="U216" s="710"/>
      <c r="V216" s="710"/>
      <c r="W216" s="710"/>
      <c r="X216" s="710"/>
      <c r="Y216" s="711">
        <v>67</v>
      </c>
    </row>
    <row r="217" spans="1:25" ht="23.25" x14ac:dyDescent="0.5">
      <c r="A217" s="1229">
        <v>71</v>
      </c>
      <c r="B217" s="1232">
        <v>0</v>
      </c>
      <c r="C217" s="718">
        <v>0</v>
      </c>
      <c r="D217" s="719" t="s">
        <v>2354</v>
      </c>
      <c r="E217" s="718">
        <v>0</v>
      </c>
      <c r="F217" s="719" t="s">
        <v>2354</v>
      </c>
      <c r="G217" s="720" t="s">
        <v>2355</v>
      </c>
      <c r="H217" s="1235" t="e">
        <v>#N/A</v>
      </c>
      <c r="I217" s="1236"/>
      <c r="J217" s="1237"/>
      <c r="K217" s="1238" t="e">
        <v>#N/A</v>
      </c>
      <c r="L217" s="1239"/>
      <c r="M217" s="1240"/>
      <c r="N217" s="1241" t="s">
        <v>10</v>
      </c>
      <c r="O217" s="721" t="s">
        <v>596</v>
      </c>
      <c r="P217" s="722"/>
      <c r="Q217" s="710"/>
      <c r="R217" s="710"/>
      <c r="S217" s="710"/>
      <c r="T217" s="710"/>
      <c r="U217" s="710"/>
      <c r="V217" s="710"/>
      <c r="W217" s="710"/>
      <c r="X217" s="710"/>
      <c r="Y217" s="711">
        <v>67</v>
      </c>
    </row>
    <row r="218" spans="1:25" ht="23.25" x14ac:dyDescent="0.5">
      <c r="A218" s="1230"/>
      <c r="B218" s="1233"/>
      <c r="C218" s="723"/>
      <c r="D218" s="724"/>
      <c r="E218" s="723"/>
      <c r="F218" s="724"/>
      <c r="G218" s="725" t="s">
        <v>2361</v>
      </c>
      <c r="H218" s="726"/>
      <c r="I218" s="727" t="s">
        <v>42</v>
      </c>
      <c r="J218" s="728"/>
      <c r="K218" s="729"/>
      <c r="L218" s="730" t="s">
        <v>42</v>
      </c>
      <c r="M218" s="731"/>
      <c r="N218" s="1242"/>
      <c r="O218" s="732" t="s">
        <v>231</v>
      </c>
      <c r="P218" s="733"/>
      <c r="Q218" s="710"/>
      <c r="R218" s="710"/>
      <c r="S218" s="710"/>
      <c r="T218" s="710"/>
      <c r="U218" s="710"/>
      <c r="V218" s="710"/>
      <c r="W218" s="710"/>
      <c r="X218" s="710"/>
      <c r="Y218" s="711">
        <v>67</v>
      </c>
    </row>
    <row r="219" spans="1:25" ht="23.25" x14ac:dyDescent="0.5">
      <c r="A219" s="1231"/>
      <c r="B219" s="1234"/>
      <c r="C219" s="734"/>
      <c r="D219" s="735"/>
      <c r="E219" s="734"/>
      <c r="F219" s="735"/>
      <c r="G219" s="737"/>
      <c r="H219" s="744"/>
      <c r="I219" s="738">
        <v>0</v>
      </c>
      <c r="J219" s="739" t="s">
        <v>2354</v>
      </c>
      <c r="K219" s="745"/>
      <c r="L219" s="740">
        <v>0</v>
      </c>
      <c r="M219" s="741" t="s">
        <v>2354</v>
      </c>
      <c r="N219" s="1243"/>
      <c r="O219" s="742" t="s">
        <v>2452</v>
      </c>
      <c r="P219" s="746"/>
      <c r="Q219" s="710"/>
      <c r="R219" s="710"/>
      <c r="S219" s="710"/>
      <c r="T219" s="710"/>
      <c r="U219" s="710"/>
      <c r="V219" s="710"/>
      <c r="W219" s="710"/>
      <c r="X219" s="710"/>
      <c r="Y219" s="711">
        <v>67</v>
      </c>
    </row>
    <row r="220" spans="1:25" ht="23.25" x14ac:dyDescent="0.5">
      <c r="A220" s="1229">
        <v>72</v>
      </c>
      <c r="B220" s="1232">
        <v>0</v>
      </c>
      <c r="C220" s="718">
        <v>0</v>
      </c>
      <c r="D220" s="719" t="s">
        <v>2354</v>
      </c>
      <c r="E220" s="718">
        <v>0</v>
      </c>
      <c r="F220" s="719" t="s">
        <v>2354</v>
      </c>
      <c r="G220" s="720" t="s">
        <v>2355</v>
      </c>
      <c r="H220" s="1235" t="e">
        <v>#N/A</v>
      </c>
      <c r="I220" s="1236"/>
      <c r="J220" s="1237"/>
      <c r="K220" s="1238" t="e">
        <v>#N/A</v>
      </c>
      <c r="L220" s="1239"/>
      <c r="M220" s="1240"/>
      <c r="N220" s="1241" t="s">
        <v>10</v>
      </c>
      <c r="O220" s="721" t="s">
        <v>596</v>
      </c>
      <c r="P220" s="722"/>
      <c r="Q220" s="710"/>
      <c r="R220" s="710"/>
      <c r="S220" s="710"/>
      <c r="T220" s="710"/>
      <c r="U220" s="710"/>
      <c r="V220" s="710"/>
      <c r="W220" s="710"/>
      <c r="X220" s="710"/>
      <c r="Y220" s="711">
        <v>67</v>
      </c>
    </row>
    <row r="221" spans="1:25" ht="23.25" x14ac:dyDescent="0.5">
      <c r="A221" s="1230"/>
      <c r="B221" s="1233"/>
      <c r="C221" s="723"/>
      <c r="D221" s="724"/>
      <c r="E221" s="723"/>
      <c r="F221" s="724"/>
      <c r="G221" s="725" t="s">
        <v>2361</v>
      </c>
      <c r="H221" s="726"/>
      <c r="I221" s="727" t="s">
        <v>42</v>
      </c>
      <c r="J221" s="728"/>
      <c r="K221" s="729"/>
      <c r="L221" s="730" t="s">
        <v>42</v>
      </c>
      <c r="M221" s="731"/>
      <c r="N221" s="1242"/>
      <c r="O221" s="732" t="s">
        <v>231</v>
      </c>
      <c r="P221" s="733"/>
      <c r="Q221" s="710"/>
      <c r="R221" s="710"/>
      <c r="S221" s="710"/>
      <c r="T221" s="710"/>
      <c r="U221" s="710"/>
      <c r="V221" s="710"/>
      <c r="W221" s="710"/>
      <c r="X221" s="710"/>
      <c r="Y221" s="711">
        <v>67</v>
      </c>
    </row>
    <row r="222" spans="1:25" ht="23.25" x14ac:dyDescent="0.5">
      <c r="A222" s="1231"/>
      <c r="B222" s="1234"/>
      <c r="C222" s="734"/>
      <c r="D222" s="735"/>
      <c r="E222" s="734"/>
      <c r="F222" s="735"/>
      <c r="G222" s="737"/>
      <c r="H222" s="744"/>
      <c r="I222" s="738">
        <v>0</v>
      </c>
      <c r="J222" s="739" t="s">
        <v>2354</v>
      </c>
      <c r="K222" s="745"/>
      <c r="L222" s="740">
        <v>0</v>
      </c>
      <c r="M222" s="741" t="s">
        <v>2354</v>
      </c>
      <c r="N222" s="1243"/>
      <c r="O222" s="742" t="s">
        <v>2452</v>
      </c>
      <c r="P222" s="746"/>
      <c r="Q222" s="710"/>
      <c r="R222" s="710"/>
      <c r="S222" s="710"/>
      <c r="T222" s="710"/>
      <c r="U222" s="710"/>
      <c r="V222" s="710"/>
      <c r="W222" s="710"/>
      <c r="X222" s="710"/>
      <c r="Y222" s="711">
        <v>67</v>
      </c>
    </row>
    <row r="223" spans="1:25" ht="23.25" x14ac:dyDescent="0.5">
      <c r="A223" s="1229">
        <v>73</v>
      </c>
      <c r="B223" s="1232">
        <v>0</v>
      </c>
      <c r="C223" s="718">
        <v>0</v>
      </c>
      <c r="D223" s="719" t="s">
        <v>2354</v>
      </c>
      <c r="E223" s="718">
        <v>0</v>
      </c>
      <c r="F223" s="719" t="s">
        <v>2354</v>
      </c>
      <c r="G223" s="720" t="s">
        <v>2355</v>
      </c>
      <c r="H223" s="1235" t="e">
        <v>#N/A</v>
      </c>
      <c r="I223" s="1236"/>
      <c r="J223" s="1237"/>
      <c r="K223" s="1238" t="e">
        <v>#N/A</v>
      </c>
      <c r="L223" s="1239"/>
      <c r="M223" s="1240"/>
      <c r="N223" s="1241" t="s">
        <v>10</v>
      </c>
      <c r="O223" s="721" t="s">
        <v>596</v>
      </c>
      <c r="P223" s="722"/>
      <c r="Q223" s="710"/>
      <c r="R223" s="710"/>
      <c r="S223" s="710"/>
      <c r="T223" s="710"/>
      <c r="U223" s="710"/>
      <c r="V223" s="710"/>
      <c r="W223" s="710"/>
      <c r="X223" s="710"/>
      <c r="Y223" s="711">
        <v>67</v>
      </c>
    </row>
    <row r="224" spans="1:25" ht="23.25" x14ac:dyDescent="0.5">
      <c r="A224" s="1230"/>
      <c r="B224" s="1233"/>
      <c r="C224" s="723"/>
      <c r="D224" s="724"/>
      <c r="E224" s="723"/>
      <c r="F224" s="724"/>
      <c r="G224" s="725" t="s">
        <v>2361</v>
      </c>
      <c r="H224" s="726"/>
      <c r="I224" s="727" t="s">
        <v>42</v>
      </c>
      <c r="J224" s="728"/>
      <c r="K224" s="729"/>
      <c r="L224" s="730" t="s">
        <v>42</v>
      </c>
      <c r="M224" s="731"/>
      <c r="N224" s="1242"/>
      <c r="O224" s="732" t="s">
        <v>231</v>
      </c>
      <c r="P224" s="733"/>
      <c r="Q224" s="710"/>
      <c r="R224" s="710"/>
      <c r="S224" s="710"/>
      <c r="T224" s="710"/>
      <c r="U224" s="710"/>
      <c r="V224" s="710"/>
      <c r="W224" s="710"/>
      <c r="X224" s="710"/>
      <c r="Y224" s="711">
        <v>67</v>
      </c>
    </row>
    <row r="225" spans="1:25" ht="23.25" x14ac:dyDescent="0.5">
      <c r="A225" s="1231"/>
      <c r="B225" s="1234"/>
      <c r="C225" s="734"/>
      <c r="D225" s="735"/>
      <c r="E225" s="734"/>
      <c r="F225" s="735"/>
      <c r="G225" s="737"/>
      <c r="H225" s="744"/>
      <c r="I225" s="738">
        <v>0</v>
      </c>
      <c r="J225" s="739" t="s">
        <v>2354</v>
      </c>
      <c r="K225" s="745"/>
      <c r="L225" s="740">
        <v>0</v>
      </c>
      <c r="M225" s="741" t="s">
        <v>2354</v>
      </c>
      <c r="N225" s="1243"/>
      <c r="O225" s="742" t="s">
        <v>2452</v>
      </c>
      <c r="P225" s="746"/>
      <c r="Q225" s="710"/>
      <c r="R225" s="710"/>
      <c r="S225" s="710"/>
      <c r="T225" s="710"/>
      <c r="U225" s="710"/>
      <c r="V225" s="710"/>
      <c r="W225" s="710"/>
      <c r="X225" s="710"/>
      <c r="Y225" s="711">
        <v>67</v>
      </c>
    </row>
    <row r="226" spans="1:25" ht="23.25" x14ac:dyDescent="0.5">
      <c r="A226" s="1229">
        <v>74</v>
      </c>
      <c r="B226" s="1232">
        <v>0</v>
      </c>
      <c r="C226" s="718">
        <v>0</v>
      </c>
      <c r="D226" s="719" t="s">
        <v>2354</v>
      </c>
      <c r="E226" s="718">
        <v>0</v>
      </c>
      <c r="F226" s="719" t="s">
        <v>2354</v>
      </c>
      <c r="G226" s="720" t="s">
        <v>2355</v>
      </c>
      <c r="H226" s="1235" t="e">
        <v>#N/A</v>
      </c>
      <c r="I226" s="1236"/>
      <c r="J226" s="1237"/>
      <c r="K226" s="1238" t="e">
        <v>#N/A</v>
      </c>
      <c r="L226" s="1239"/>
      <c r="M226" s="1240"/>
      <c r="N226" s="1241" t="s">
        <v>10</v>
      </c>
      <c r="O226" s="721" t="s">
        <v>596</v>
      </c>
      <c r="P226" s="722"/>
      <c r="Q226" s="710"/>
      <c r="R226" s="710"/>
      <c r="S226" s="710"/>
      <c r="T226" s="710"/>
      <c r="U226" s="710"/>
      <c r="V226" s="710"/>
      <c r="W226" s="710"/>
      <c r="X226" s="710"/>
      <c r="Y226" s="711">
        <v>67</v>
      </c>
    </row>
    <row r="227" spans="1:25" ht="23.25" x14ac:dyDescent="0.5">
      <c r="A227" s="1230"/>
      <c r="B227" s="1233"/>
      <c r="C227" s="723"/>
      <c r="D227" s="724"/>
      <c r="E227" s="723"/>
      <c r="F227" s="724"/>
      <c r="G227" s="725" t="s">
        <v>2361</v>
      </c>
      <c r="H227" s="726"/>
      <c r="I227" s="727" t="s">
        <v>42</v>
      </c>
      <c r="J227" s="728"/>
      <c r="K227" s="729"/>
      <c r="L227" s="730" t="s">
        <v>42</v>
      </c>
      <c r="M227" s="731"/>
      <c r="N227" s="1242"/>
      <c r="O227" s="732" t="s">
        <v>231</v>
      </c>
      <c r="P227" s="733"/>
      <c r="Q227" s="710"/>
      <c r="R227" s="710"/>
      <c r="S227" s="710"/>
      <c r="T227" s="710"/>
      <c r="U227" s="710"/>
      <c r="V227" s="710"/>
      <c r="W227" s="710"/>
      <c r="X227" s="710"/>
      <c r="Y227" s="711">
        <v>67</v>
      </c>
    </row>
    <row r="228" spans="1:25" ht="23.25" x14ac:dyDescent="0.5">
      <c r="A228" s="1231"/>
      <c r="B228" s="1234"/>
      <c r="C228" s="734"/>
      <c r="D228" s="735"/>
      <c r="E228" s="734"/>
      <c r="F228" s="735"/>
      <c r="G228" s="737"/>
      <c r="H228" s="744"/>
      <c r="I228" s="738">
        <v>0</v>
      </c>
      <c r="J228" s="739" t="s">
        <v>2354</v>
      </c>
      <c r="K228" s="745"/>
      <c r="L228" s="740">
        <v>0</v>
      </c>
      <c r="M228" s="741" t="s">
        <v>2354</v>
      </c>
      <c r="N228" s="1243"/>
      <c r="O228" s="742" t="s">
        <v>2452</v>
      </c>
      <c r="P228" s="746"/>
      <c r="Q228" s="710"/>
      <c r="R228" s="710"/>
      <c r="S228" s="710"/>
      <c r="T228" s="710"/>
      <c r="U228" s="710"/>
      <c r="V228" s="710"/>
      <c r="W228" s="710"/>
      <c r="X228" s="710"/>
      <c r="Y228" s="711">
        <v>67</v>
      </c>
    </row>
    <row r="229" spans="1:25" ht="23.25" x14ac:dyDescent="0.5">
      <c r="A229" s="1229">
        <v>75</v>
      </c>
      <c r="B229" s="1232">
        <v>0</v>
      </c>
      <c r="C229" s="718">
        <v>0</v>
      </c>
      <c r="D229" s="719" t="s">
        <v>2354</v>
      </c>
      <c r="E229" s="718">
        <v>0</v>
      </c>
      <c r="F229" s="719" t="s">
        <v>2354</v>
      </c>
      <c r="G229" s="720" t="s">
        <v>2355</v>
      </c>
      <c r="H229" s="1235" t="e">
        <v>#N/A</v>
      </c>
      <c r="I229" s="1236"/>
      <c r="J229" s="1237"/>
      <c r="K229" s="1238" t="e">
        <v>#N/A</v>
      </c>
      <c r="L229" s="1239"/>
      <c r="M229" s="1240"/>
      <c r="N229" s="1241" t="s">
        <v>10</v>
      </c>
      <c r="O229" s="721" t="s">
        <v>596</v>
      </c>
      <c r="P229" s="761"/>
      <c r="Q229" s="710"/>
      <c r="R229" s="710"/>
      <c r="S229" s="710"/>
      <c r="T229" s="710"/>
      <c r="U229" s="710"/>
      <c r="V229" s="710"/>
      <c r="W229" s="710"/>
      <c r="X229" s="710"/>
      <c r="Y229" s="711">
        <v>67</v>
      </c>
    </row>
    <row r="230" spans="1:25" ht="23.25" x14ac:dyDescent="0.5">
      <c r="A230" s="1230"/>
      <c r="B230" s="1233"/>
      <c r="C230" s="723"/>
      <c r="D230" s="724"/>
      <c r="E230" s="723"/>
      <c r="F230" s="724"/>
      <c r="G230" s="725" t="s">
        <v>2361</v>
      </c>
      <c r="H230" s="726"/>
      <c r="I230" s="727" t="s">
        <v>42</v>
      </c>
      <c r="J230" s="728"/>
      <c r="K230" s="729"/>
      <c r="L230" s="730" t="s">
        <v>42</v>
      </c>
      <c r="M230" s="731"/>
      <c r="N230" s="1242"/>
      <c r="O230" s="732" t="s">
        <v>231</v>
      </c>
      <c r="P230" s="733"/>
      <c r="Q230" s="710"/>
      <c r="R230" s="710"/>
      <c r="S230" s="710"/>
      <c r="T230" s="710"/>
      <c r="U230" s="710"/>
      <c r="V230" s="710"/>
      <c r="W230" s="710"/>
      <c r="X230" s="710"/>
      <c r="Y230" s="711">
        <v>67</v>
      </c>
    </row>
    <row r="231" spans="1:25" ht="23.25" x14ac:dyDescent="0.5">
      <c r="A231" s="1231"/>
      <c r="B231" s="1234"/>
      <c r="C231" s="734"/>
      <c r="D231" s="735"/>
      <c r="E231" s="734"/>
      <c r="F231" s="735"/>
      <c r="G231" s="737"/>
      <c r="H231" s="744"/>
      <c r="I231" s="738">
        <v>0</v>
      </c>
      <c r="J231" s="739" t="s">
        <v>2354</v>
      </c>
      <c r="K231" s="745"/>
      <c r="L231" s="740">
        <v>0</v>
      </c>
      <c r="M231" s="741" t="s">
        <v>2354</v>
      </c>
      <c r="N231" s="1243"/>
      <c r="O231" s="742" t="s">
        <v>2452</v>
      </c>
      <c r="P231" s="746"/>
      <c r="Q231" s="710"/>
      <c r="R231" s="710"/>
      <c r="S231" s="710"/>
      <c r="T231" s="710"/>
      <c r="U231" s="710"/>
      <c r="V231" s="710"/>
      <c r="W231" s="710"/>
      <c r="X231" s="710"/>
      <c r="Y231" s="711">
        <v>67</v>
      </c>
    </row>
    <row r="232" spans="1:25" ht="23.25" x14ac:dyDescent="0.5">
      <c r="A232" s="1229">
        <v>76</v>
      </c>
      <c r="B232" s="1232">
        <v>0</v>
      </c>
      <c r="C232" s="718">
        <v>0</v>
      </c>
      <c r="D232" s="719" t="s">
        <v>2354</v>
      </c>
      <c r="E232" s="718">
        <v>0</v>
      </c>
      <c r="F232" s="719" t="s">
        <v>2354</v>
      </c>
      <c r="G232" s="720" t="s">
        <v>2355</v>
      </c>
      <c r="H232" s="1235" t="e">
        <v>#N/A</v>
      </c>
      <c r="I232" s="1236"/>
      <c r="J232" s="1237"/>
      <c r="K232" s="1238" t="e">
        <v>#N/A</v>
      </c>
      <c r="L232" s="1239"/>
      <c r="M232" s="1240"/>
      <c r="N232" s="1241" t="s">
        <v>10</v>
      </c>
      <c r="O232" s="721" t="s">
        <v>596</v>
      </c>
      <c r="P232" s="761"/>
      <c r="Q232" s="710"/>
      <c r="R232" s="710"/>
      <c r="S232" s="710"/>
      <c r="T232" s="710"/>
      <c r="U232" s="710"/>
      <c r="V232" s="710"/>
      <c r="W232" s="710"/>
      <c r="X232" s="710"/>
      <c r="Y232" s="711">
        <v>67</v>
      </c>
    </row>
    <row r="233" spans="1:25" ht="23.25" x14ac:dyDescent="0.5">
      <c r="A233" s="1230"/>
      <c r="B233" s="1233"/>
      <c r="C233" s="723"/>
      <c r="D233" s="724"/>
      <c r="E233" s="723"/>
      <c r="F233" s="724"/>
      <c r="G233" s="725" t="s">
        <v>2361</v>
      </c>
      <c r="H233" s="726"/>
      <c r="I233" s="727" t="s">
        <v>42</v>
      </c>
      <c r="J233" s="728"/>
      <c r="K233" s="729"/>
      <c r="L233" s="730" t="s">
        <v>42</v>
      </c>
      <c r="M233" s="731"/>
      <c r="N233" s="1242"/>
      <c r="O233" s="732" t="s">
        <v>231</v>
      </c>
      <c r="P233" s="733"/>
      <c r="Q233" s="710"/>
      <c r="R233" s="710"/>
      <c r="S233" s="710"/>
      <c r="T233" s="710"/>
      <c r="U233" s="710"/>
      <c r="V233" s="710"/>
      <c r="W233" s="710"/>
      <c r="X233" s="710"/>
      <c r="Y233" s="711">
        <v>67</v>
      </c>
    </row>
    <row r="234" spans="1:25" ht="23.25" x14ac:dyDescent="0.5">
      <c r="A234" s="1231"/>
      <c r="B234" s="1234"/>
      <c r="C234" s="734"/>
      <c r="D234" s="735"/>
      <c r="E234" s="734"/>
      <c r="F234" s="735"/>
      <c r="G234" s="737"/>
      <c r="H234" s="744"/>
      <c r="I234" s="738">
        <v>0</v>
      </c>
      <c r="J234" s="739" t="s">
        <v>2354</v>
      </c>
      <c r="K234" s="745"/>
      <c r="L234" s="740">
        <v>0</v>
      </c>
      <c r="M234" s="741" t="s">
        <v>2354</v>
      </c>
      <c r="N234" s="1243"/>
      <c r="O234" s="742" t="s">
        <v>2452</v>
      </c>
      <c r="P234" s="746"/>
      <c r="Q234" s="710"/>
      <c r="R234" s="710"/>
      <c r="S234" s="710"/>
      <c r="T234" s="710"/>
      <c r="U234" s="710"/>
      <c r="V234" s="710"/>
      <c r="W234" s="710"/>
      <c r="X234" s="710"/>
      <c r="Y234" s="711">
        <v>67</v>
      </c>
    </row>
    <row r="235" spans="1:25" ht="23.25" x14ac:dyDescent="0.5">
      <c r="A235" s="1229">
        <v>77</v>
      </c>
      <c r="B235" s="1232">
        <v>0</v>
      </c>
      <c r="C235" s="718">
        <v>0</v>
      </c>
      <c r="D235" s="719" t="s">
        <v>2354</v>
      </c>
      <c r="E235" s="718">
        <v>0</v>
      </c>
      <c r="F235" s="719" t="s">
        <v>2354</v>
      </c>
      <c r="G235" s="720" t="s">
        <v>2355</v>
      </c>
      <c r="H235" s="1235" t="e">
        <v>#N/A</v>
      </c>
      <c r="I235" s="1236"/>
      <c r="J235" s="1237"/>
      <c r="K235" s="1238" t="e">
        <v>#N/A</v>
      </c>
      <c r="L235" s="1239"/>
      <c r="M235" s="1240"/>
      <c r="N235" s="1241" t="s">
        <v>10</v>
      </c>
      <c r="O235" s="721" t="s">
        <v>596</v>
      </c>
      <c r="P235" s="761"/>
      <c r="Q235" s="710"/>
      <c r="R235" s="710"/>
      <c r="S235" s="710"/>
      <c r="T235" s="710"/>
      <c r="U235" s="710"/>
      <c r="V235" s="710"/>
      <c r="W235" s="710"/>
      <c r="X235" s="710"/>
      <c r="Y235" s="711">
        <v>67</v>
      </c>
    </row>
    <row r="236" spans="1:25" ht="23.25" x14ac:dyDescent="0.5">
      <c r="A236" s="1230"/>
      <c r="B236" s="1233"/>
      <c r="C236" s="723"/>
      <c r="D236" s="724"/>
      <c r="E236" s="723"/>
      <c r="F236" s="724"/>
      <c r="G236" s="725" t="s">
        <v>2361</v>
      </c>
      <c r="H236" s="726"/>
      <c r="I236" s="727" t="s">
        <v>42</v>
      </c>
      <c r="J236" s="728"/>
      <c r="K236" s="729"/>
      <c r="L236" s="730" t="s">
        <v>42</v>
      </c>
      <c r="M236" s="731"/>
      <c r="N236" s="1242"/>
      <c r="O236" s="732" t="s">
        <v>231</v>
      </c>
      <c r="P236" s="733"/>
      <c r="Q236" s="710"/>
      <c r="R236" s="710"/>
      <c r="S236" s="710"/>
      <c r="T236" s="710"/>
      <c r="U236" s="710"/>
      <c r="V236" s="710"/>
      <c r="W236" s="710"/>
      <c r="X236" s="710"/>
      <c r="Y236" s="711">
        <v>67</v>
      </c>
    </row>
    <row r="237" spans="1:25" ht="23.25" x14ac:dyDescent="0.5">
      <c r="A237" s="1231"/>
      <c r="B237" s="1234"/>
      <c r="C237" s="734"/>
      <c r="D237" s="735"/>
      <c r="E237" s="734"/>
      <c r="F237" s="735"/>
      <c r="G237" s="737"/>
      <c r="H237" s="744"/>
      <c r="I237" s="738">
        <v>0</v>
      </c>
      <c r="J237" s="739" t="s">
        <v>2354</v>
      </c>
      <c r="K237" s="745"/>
      <c r="L237" s="740">
        <v>0</v>
      </c>
      <c r="M237" s="741" t="s">
        <v>2354</v>
      </c>
      <c r="N237" s="1243"/>
      <c r="O237" s="742" t="s">
        <v>2452</v>
      </c>
      <c r="P237" s="746"/>
      <c r="Q237" s="710"/>
      <c r="R237" s="710"/>
      <c r="S237" s="710"/>
      <c r="T237" s="710"/>
      <c r="U237" s="710"/>
      <c r="V237" s="710"/>
      <c r="W237" s="710"/>
      <c r="X237" s="710"/>
      <c r="Y237" s="711">
        <v>67</v>
      </c>
    </row>
    <row r="238" spans="1:25" ht="23.25" x14ac:dyDescent="0.5">
      <c r="A238" s="1229">
        <v>78</v>
      </c>
      <c r="B238" s="1232">
        <v>0</v>
      </c>
      <c r="C238" s="718">
        <v>0</v>
      </c>
      <c r="D238" s="719" t="s">
        <v>2354</v>
      </c>
      <c r="E238" s="718">
        <v>0</v>
      </c>
      <c r="F238" s="719" t="s">
        <v>2354</v>
      </c>
      <c r="G238" s="720" t="s">
        <v>2355</v>
      </c>
      <c r="H238" s="1235" t="e">
        <v>#N/A</v>
      </c>
      <c r="I238" s="1236"/>
      <c r="J238" s="1237"/>
      <c r="K238" s="1238" t="e">
        <v>#N/A</v>
      </c>
      <c r="L238" s="1239"/>
      <c r="M238" s="1240"/>
      <c r="N238" s="1241" t="s">
        <v>10</v>
      </c>
      <c r="O238" s="721" t="s">
        <v>596</v>
      </c>
      <c r="P238" s="761"/>
      <c r="Q238" s="710"/>
      <c r="R238" s="710"/>
      <c r="S238" s="710"/>
      <c r="T238" s="710"/>
      <c r="U238" s="710"/>
      <c r="V238" s="710"/>
      <c r="W238" s="710"/>
      <c r="X238" s="710"/>
      <c r="Y238" s="711">
        <v>67</v>
      </c>
    </row>
    <row r="239" spans="1:25" ht="23.25" x14ac:dyDescent="0.5">
      <c r="A239" s="1230"/>
      <c r="B239" s="1233"/>
      <c r="C239" s="723"/>
      <c r="D239" s="724"/>
      <c r="E239" s="723"/>
      <c r="F239" s="724"/>
      <c r="G239" s="725" t="s">
        <v>2361</v>
      </c>
      <c r="H239" s="726"/>
      <c r="I239" s="727" t="s">
        <v>42</v>
      </c>
      <c r="J239" s="728"/>
      <c r="K239" s="729"/>
      <c r="L239" s="730" t="s">
        <v>42</v>
      </c>
      <c r="M239" s="731"/>
      <c r="N239" s="1242"/>
      <c r="O239" s="732" t="s">
        <v>231</v>
      </c>
      <c r="P239" s="733"/>
      <c r="Q239" s="710"/>
      <c r="R239" s="710"/>
      <c r="S239" s="710"/>
      <c r="T239" s="710"/>
      <c r="U239" s="710"/>
      <c r="V239" s="710"/>
      <c r="W239" s="710"/>
      <c r="X239" s="710"/>
      <c r="Y239" s="711">
        <v>67</v>
      </c>
    </row>
    <row r="240" spans="1:25" ht="23.25" x14ac:dyDescent="0.5">
      <c r="A240" s="1231"/>
      <c r="B240" s="1234"/>
      <c r="C240" s="734"/>
      <c r="D240" s="735"/>
      <c r="E240" s="734"/>
      <c r="F240" s="735"/>
      <c r="G240" s="737"/>
      <c r="H240" s="744"/>
      <c r="I240" s="738">
        <v>0</v>
      </c>
      <c r="J240" s="739" t="s">
        <v>2354</v>
      </c>
      <c r="K240" s="745"/>
      <c r="L240" s="740">
        <v>0</v>
      </c>
      <c r="M240" s="741" t="s">
        <v>2354</v>
      </c>
      <c r="N240" s="1243"/>
      <c r="O240" s="742" t="s">
        <v>2452</v>
      </c>
      <c r="P240" s="746"/>
      <c r="Q240" s="710"/>
      <c r="R240" s="710"/>
      <c r="S240" s="710"/>
      <c r="T240" s="710"/>
      <c r="U240" s="710"/>
      <c r="V240" s="710"/>
      <c r="W240" s="710"/>
      <c r="X240" s="710"/>
      <c r="Y240" s="711">
        <v>67</v>
      </c>
    </row>
    <row r="241" spans="1:25" ht="23.25" x14ac:dyDescent="0.5">
      <c r="A241" s="1229">
        <v>79</v>
      </c>
      <c r="B241" s="1232">
        <v>0</v>
      </c>
      <c r="C241" s="718">
        <v>0</v>
      </c>
      <c r="D241" s="719" t="s">
        <v>2354</v>
      </c>
      <c r="E241" s="718">
        <v>0</v>
      </c>
      <c r="F241" s="719" t="s">
        <v>2354</v>
      </c>
      <c r="G241" s="720" t="s">
        <v>2355</v>
      </c>
      <c r="H241" s="1235" t="e">
        <v>#N/A</v>
      </c>
      <c r="I241" s="1236"/>
      <c r="J241" s="1237"/>
      <c r="K241" s="1238" t="e">
        <v>#N/A</v>
      </c>
      <c r="L241" s="1239"/>
      <c r="M241" s="1240"/>
      <c r="N241" s="1241" t="s">
        <v>10</v>
      </c>
      <c r="O241" s="721" t="s">
        <v>596</v>
      </c>
      <c r="P241" s="761"/>
      <c r="Q241" s="710"/>
      <c r="R241" s="710"/>
      <c r="S241" s="710"/>
      <c r="T241" s="710"/>
      <c r="U241" s="710"/>
      <c r="V241" s="710"/>
      <c r="W241" s="710"/>
      <c r="X241" s="710"/>
      <c r="Y241" s="711">
        <v>67</v>
      </c>
    </row>
    <row r="242" spans="1:25" ht="23.25" x14ac:dyDescent="0.5">
      <c r="A242" s="1230"/>
      <c r="B242" s="1233"/>
      <c r="C242" s="723"/>
      <c r="D242" s="724"/>
      <c r="E242" s="723"/>
      <c r="F242" s="724"/>
      <c r="G242" s="725" t="s">
        <v>2361</v>
      </c>
      <c r="H242" s="726"/>
      <c r="I242" s="727" t="s">
        <v>42</v>
      </c>
      <c r="J242" s="728"/>
      <c r="K242" s="729"/>
      <c r="L242" s="730" t="s">
        <v>42</v>
      </c>
      <c r="M242" s="731"/>
      <c r="N242" s="1242"/>
      <c r="O242" s="732" t="s">
        <v>231</v>
      </c>
      <c r="P242" s="733"/>
      <c r="Q242" s="710"/>
      <c r="R242" s="710"/>
      <c r="S242" s="710"/>
      <c r="T242" s="710"/>
      <c r="U242" s="710"/>
      <c r="V242" s="710"/>
      <c r="W242" s="710"/>
      <c r="X242" s="710"/>
      <c r="Y242" s="711">
        <v>67</v>
      </c>
    </row>
    <row r="243" spans="1:25" ht="23.25" x14ac:dyDescent="0.5">
      <c r="A243" s="1231"/>
      <c r="B243" s="1234"/>
      <c r="C243" s="734"/>
      <c r="D243" s="735"/>
      <c r="E243" s="734"/>
      <c r="F243" s="735"/>
      <c r="G243" s="737"/>
      <c r="H243" s="744"/>
      <c r="I243" s="738">
        <v>0</v>
      </c>
      <c r="J243" s="739" t="s">
        <v>2354</v>
      </c>
      <c r="K243" s="745"/>
      <c r="L243" s="740">
        <v>0</v>
      </c>
      <c r="M243" s="741" t="s">
        <v>2354</v>
      </c>
      <c r="N243" s="1243"/>
      <c r="O243" s="742" t="s">
        <v>2452</v>
      </c>
      <c r="P243" s="746"/>
      <c r="Q243" s="710"/>
      <c r="R243" s="710"/>
      <c r="S243" s="710"/>
      <c r="T243" s="710"/>
      <c r="U243" s="710"/>
      <c r="V243" s="710"/>
      <c r="W243" s="710"/>
      <c r="X243" s="710"/>
      <c r="Y243" s="711">
        <v>67</v>
      </c>
    </row>
    <row r="244" spans="1:25" ht="23.25" x14ac:dyDescent="0.5">
      <c r="A244" s="1229">
        <v>80</v>
      </c>
      <c r="B244" s="1232">
        <v>0</v>
      </c>
      <c r="C244" s="718">
        <v>0</v>
      </c>
      <c r="D244" s="719" t="s">
        <v>2354</v>
      </c>
      <c r="E244" s="718">
        <v>0</v>
      </c>
      <c r="F244" s="719" t="s">
        <v>2354</v>
      </c>
      <c r="G244" s="720" t="s">
        <v>2355</v>
      </c>
      <c r="H244" s="1235" t="e">
        <v>#N/A</v>
      </c>
      <c r="I244" s="1236"/>
      <c r="J244" s="1237"/>
      <c r="K244" s="1238" t="e">
        <v>#N/A</v>
      </c>
      <c r="L244" s="1239"/>
      <c r="M244" s="1240"/>
      <c r="N244" s="1241" t="s">
        <v>10</v>
      </c>
      <c r="O244" s="721" t="s">
        <v>596</v>
      </c>
      <c r="P244" s="761"/>
      <c r="Q244" s="710"/>
      <c r="R244" s="710"/>
      <c r="S244" s="710"/>
      <c r="T244" s="710"/>
      <c r="U244" s="710"/>
      <c r="V244" s="710"/>
      <c r="W244" s="710"/>
      <c r="X244" s="710"/>
      <c r="Y244" s="711">
        <v>67</v>
      </c>
    </row>
    <row r="245" spans="1:25" ht="23.25" x14ac:dyDescent="0.5">
      <c r="A245" s="1230"/>
      <c r="B245" s="1233"/>
      <c r="C245" s="723"/>
      <c r="D245" s="724"/>
      <c r="E245" s="723"/>
      <c r="F245" s="724"/>
      <c r="G245" s="725" t="s">
        <v>2361</v>
      </c>
      <c r="H245" s="726"/>
      <c r="I245" s="727" t="s">
        <v>42</v>
      </c>
      <c r="J245" s="728"/>
      <c r="K245" s="729"/>
      <c r="L245" s="730" t="s">
        <v>42</v>
      </c>
      <c r="M245" s="731"/>
      <c r="N245" s="1242"/>
      <c r="O245" s="732" t="s">
        <v>231</v>
      </c>
      <c r="P245" s="733"/>
      <c r="Q245" s="710"/>
      <c r="R245" s="710"/>
      <c r="S245" s="710"/>
      <c r="T245" s="710"/>
      <c r="U245" s="710"/>
      <c r="V245" s="710"/>
      <c r="W245" s="710"/>
      <c r="X245" s="710"/>
      <c r="Y245" s="711">
        <v>67</v>
      </c>
    </row>
    <row r="246" spans="1:25" ht="23.25" x14ac:dyDescent="0.5">
      <c r="A246" s="1231"/>
      <c r="B246" s="1234"/>
      <c r="C246" s="734"/>
      <c r="D246" s="735"/>
      <c r="E246" s="734"/>
      <c r="F246" s="735"/>
      <c r="G246" s="737"/>
      <c r="H246" s="744"/>
      <c r="I246" s="738">
        <v>0</v>
      </c>
      <c r="J246" s="739" t="s">
        <v>2354</v>
      </c>
      <c r="K246" s="745"/>
      <c r="L246" s="740">
        <v>0</v>
      </c>
      <c r="M246" s="741" t="s">
        <v>2354</v>
      </c>
      <c r="N246" s="1243"/>
      <c r="O246" s="742" t="s">
        <v>2452</v>
      </c>
      <c r="P246" s="746"/>
      <c r="Q246" s="710"/>
      <c r="R246" s="710"/>
      <c r="S246" s="710"/>
      <c r="T246" s="710"/>
      <c r="U246" s="710"/>
      <c r="V246" s="710"/>
      <c r="W246" s="710"/>
      <c r="X246" s="710"/>
      <c r="Y246" s="711">
        <v>67</v>
      </c>
    </row>
    <row r="247" spans="1:25" ht="23.25" x14ac:dyDescent="0.5">
      <c r="A247" s="1229">
        <v>81</v>
      </c>
      <c r="B247" s="1232">
        <v>0</v>
      </c>
      <c r="C247" s="718">
        <v>0</v>
      </c>
      <c r="D247" s="719" t="s">
        <v>2354</v>
      </c>
      <c r="E247" s="718">
        <v>0</v>
      </c>
      <c r="F247" s="719" t="s">
        <v>2354</v>
      </c>
      <c r="G247" s="720" t="s">
        <v>2355</v>
      </c>
      <c r="H247" s="1235" t="e">
        <v>#N/A</v>
      </c>
      <c r="I247" s="1236"/>
      <c r="J247" s="1237"/>
      <c r="K247" s="1238" t="e">
        <v>#N/A</v>
      </c>
      <c r="L247" s="1239"/>
      <c r="M247" s="1240"/>
      <c r="N247" s="1241" t="s">
        <v>10</v>
      </c>
      <c r="O247" s="721" t="s">
        <v>596</v>
      </c>
      <c r="P247" s="761"/>
      <c r="Q247" s="710"/>
      <c r="R247" s="710"/>
      <c r="S247" s="710"/>
      <c r="T247" s="710"/>
      <c r="U247" s="710"/>
      <c r="V247" s="710"/>
      <c r="W247" s="710"/>
      <c r="X247" s="710"/>
      <c r="Y247" s="711">
        <v>67</v>
      </c>
    </row>
    <row r="248" spans="1:25" ht="23.25" x14ac:dyDescent="0.5">
      <c r="A248" s="1230"/>
      <c r="B248" s="1233"/>
      <c r="C248" s="723"/>
      <c r="D248" s="724"/>
      <c r="E248" s="723"/>
      <c r="F248" s="724"/>
      <c r="G248" s="725" t="s">
        <v>2361</v>
      </c>
      <c r="H248" s="726"/>
      <c r="I248" s="727" t="s">
        <v>42</v>
      </c>
      <c r="J248" s="728"/>
      <c r="K248" s="729"/>
      <c r="L248" s="730" t="s">
        <v>42</v>
      </c>
      <c r="M248" s="731"/>
      <c r="N248" s="1242"/>
      <c r="O248" s="732" t="s">
        <v>231</v>
      </c>
      <c r="P248" s="733"/>
      <c r="Q248" s="710"/>
      <c r="R248" s="710"/>
      <c r="S248" s="710"/>
      <c r="T248" s="710"/>
      <c r="U248" s="710"/>
      <c r="V248" s="710"/>
      <c r="W248" s="710"/>
      <c r="X248" s="710"/>
      <c r="Y248" s="711">
        <v>67</v>
      </c>
    </row>
    <row r="249" spans="1:25" ht="23.25" x14ac:dyDescent="0.5">
      <c r="A249" s="1231"/>
      <c r="B249" s="1234"/>
      <c r="C249" s="734"/>
      <c r="D249" s="735"/>
      <c r="E249" s="734"/>
      <c r="F249" s="735"/>
      <c r="G249" s="737"/>
      <c r="H249" s="744"/>
      <c r="I249" s="738">
        <v>0</v>
      </c>
      <c r="J249" s="739" t="s">
        <v>2354</v>
      </c>
      <c r="K249" s="745"/>
      <c r="L249" s="740">
        <v>0</v>
      </c>
      <c r="M249" s="741" t="s">
        <v>2354</v>
      </c>
      <c r="N249" s="1243"/>
      <c r="O249" s="742" t="s">
        <v>2452</v>
      </c>
      <c r="P249" s="746"/>
      <c r="Q249" s="710"/>
      <c r="R249" s="710"/>
      <c r="S249" s="710"/>
      <c r="T249" s="710"/>
      <c r="U249" s="710"/>
      <c r="V249" s="710"/>
      <c r="W249" s="710"/>
      <c r="X249" s="710"/>
      <c r="Y249" s="711">
        <v>67</v>
      </c>
    </row>
    <row r="250" spans="1:25" ht="23.25" x14ac:dyDescent="0.5">
      <c r="A250" s="1229">
        <v>82</v>
      </c>
      <c r="B250" s="1232">
        <v>0</v>
      </c>
      <c r="C250" s="718">
        <v>0</v>
      </c>
      <c r="D250" s="719" t="s">
        <v>2354</v>
      </c>
      <c r="E250" s="718">
        <v>0</v>
      </c>
      <c r="F250" s="719" t="s">
        <v>2354</v>
      </c>
      <c r="G250" s="720" t="s">
        <v>2355</v>
      </c>
      <c r="H250" s="1235" t="e">
        <v>#N/A</v>
      </c>
      <c r="I250" s="1236"/>
      <c r="J250" s="1237"/>
      <c r="K250" s="1238" t="e">
        <v>#N/A</v>
      </c>
      <c r="L250" s="1239"/>
      <c r="M250" s="1240"/>
      <c r="N250" s="1241" t="s">
        <v>10</v>
      </c>
      <c r="O250" s="721" t="s">
        <v>596</v>
      </c>
      <c r="P250" s="761"/>
      <c r="Q250" s="710"/>
      <c r="R250" s="710"/>
      <c r="S250" s="710"/>
      <c r="T250" s="710"/>
      <c r="U250" s="710"/>
      <c r="V250" s="710"/>
      <c r="W250" s="710"/>
      <c r="X250" s="710"/>
      <c r="Y250" s="711">
        <v>67</v>
      </c>
    </row>
    <row r="251" spans="1:25" ht="23.25" x14ac:dyDescent="0.5">
      <c r="A251" s="1230"/>
      <c r="B251" s="1233"/>
      <c r="C251" s="723"/>
      <c r="D251" s="724"/>
      <c r="E251" s="723"/>
      <c r="F251" s="724"/>
      <c r="G251" s="725" t="s">
        <v>2361</v>
      </c>
      <c r="H251" s="726"/>
      <c r="I251" s="727" t="s">
        <v>42</v>
      </c>
      <c r="J251" s="728"/>
      <c r="K251" s="729"/>
      <c r="L251" s="730" t="s">
        <v>42</v>
      </c>
      <c r="M251" s="731"/>
      <c r="N251" s="1242"/>
      <c r="O251" s="732" t="s">
        <v>231</v>
      </c>
      <c r="P251" s="733"/>
      <c r="Q251" s="710"/>
      <c r="R251" s="710"/>
      <c r="S251" s="710"/>
      <c r="T251" s="710"/>
      <c r="U251" s="710"/>
      <c r="V251" s="710"/>
      <c r="W251" s="710"/>
      <c r="X251" s="710"/>
      <c r="Y251" s="711">
        <v>67</v>
      </c>
    </row>
    <row r="252" spans="1:25" ht="23.25" x14ac:dyDescent="0.5">
      <c r="A252" s="1231"/>
      <c r="B252" s="1234"/>
      <c r="C252" s="734"/>
      <c r="D252" s="735"/>
      <c r="E252" s="734"/>
      <c r="F252" s="735"/>
      <c r="G252" s="737"/>
      <c r="H252" s="744"/>
      <c r="I252" s="738">
        <v>0</v>
      </c>
      <c r="J252" s="739" t="s">
        <v>2354</v>
      </c>
      <c r="K252" s="745"/>
      <c r="L252" s="740">
        <v>0</v>
      </c>
      <c r="M252" s="741" t="s">
        <v>2354</v>
      </c>
      <c r="N252" s="1243"/>
      <c r="O252" s="742" t="s">
        <v>2452</v>
      </c>
      <c r="P252" s="746"/>
      <c r="Q252" s="710"/>
      <c r="R252" s="710"/>
      <c r="S252" s="710"/>
      <c r="T252" s="710"/>
      <c r="U252" s="710"/>
      <c r="V252" s="710"/>
      <c r="W252" s="710"/>
      <c r="X252" s="710"/>
      <c r="Y252" s="711">
        <v>67</v>
      </c>
    </row>
    <row r="253" spans="1:25" ht="23.25" x14ac:dyDescent="0.5">
      <c r="A253" s="1229">
        <v>83</v>
      </c>
      <c r="B253" s="1232">
        <v>0</v>
      </c>
      <c r="C253" s="718">
        <v>0</v>
      </c>
      <c r="D253" s="719" t="s">
        <v>2354</v>
      </c>
      <c r="E253" s="718">
        <v>0</v>
      </c>
      <c r="F253" s="719" t="s">
        <v>2354</v>
      </c>
      <c r="G253" s="720" t="s">
        <v>2355</v>
      </c>
      <c r="H253" s="1235" t="e">
        <v>#N/A</v>
      </c>
      <c r="I253" s="1236"/>
      <c r="J253" s="1237"/>
      <c r="K253" s="1238" t="e">
        <v>#N/A</v>
      </c>
      <c r="L253" s="1239"/>
      <c r="M253" s="1240"/>
      <c r="N253" s="1241" t="s">
        <v>10</v>
      </c>
      <c r="O253" s="721" t="s">
        <v>596</v>
      </c>
      <c r="P253" s="761"/>
      <c r="Q253" s="710"/>
      <c r="R253" s="710"/>
      <c r="S253" s="710"/>
      <c r="T253" s="710"/>
      <c r="U253" s="710"/>
      <c r="V253" s="710"/>
      <c r="W253" s="710"/>
      <c r="X253" s="710"/>
      <c r="Y253" s="711">
        <v>67</v>
      </c>
    </row>
    <row r="254" spans="1:25" ht="23.25" x14ac:dyDescent="0.5">
      <c r="A254" s="1230"/>
      <c r="B254" s="1233"/>
      <c r="C254" s="723"/>
      <c r="D254" s="724"/>
      <c r="E254" s="723"/>
      <c r="F254" s="724"/>
      <c r="G254" s="725" t="s">
        <v>2361</v>
      </c>
      <c r="H254" s="726"/>
      <c r="I254" s="727" t="s">
        <v>42</v>
      </c>
      <c r="J254" s="728"/>
      <c r="K254" s="729"/>
      <c r="L254" s="730" t="s">
        <v>42</v>
      </c>
      <c r="M254" s="731"/>
      <c r="N254" s="1242"/>
      <c r="O254" s="732" t="s">
        <v>231</v>
      </c>
      <c r="P254" s="733"/>
      <c r="Q254" s="710"/>
      <c r="R254" s="710"/>
      <c r="S254" s="710"/>
      <c r="T254" s="710"/>
      <c r="U254" s="710"/>
      <c r="V254" s="710"/>
      <c r="W254" s="710"/>
      <c r="X254" s="710"/>
      <c r="Y254" s="711">
        <v>67</v>
      </c>
    </row>
    <row r="255" spans="1:25" ht="23.25" x14ac:dyDescent="0.5">
      <c r="A255" s="1231"/>
      <c r="B255" s="1234"/>
      <c r="C255" s="734"/>
      <c r="D255" s="735"/>
      <c r="E255" s="734"/>
      <c r="F255" s="735"/>
      <c r="G255" s="737"/>
      <c r="H255" s="744"/>
      <c r="I255" s="738">
        <v>0</v>
      </c>
      <c r="J255" s="739" t="s">
        <v>2354</v>
      </c>
      <c r="K255" s="745"/>
      <c r="L255" s="740">
        <v>0</v>
      </c>
      <c r="M255" s="741" t="s">
        <v>2354</v>
      </c>
      <c r="N255" s="1243"/>
      <c r="O255" s="742" t="s">
        <v>2452</v>
      </c>
      <c r="P255" s="746"/>
      <c r="Q255" s="710"/>
      <c r="R255" s="710"/>
      <c r="S255" s="710"/>
      <c r="T255" s="710"/>
      <c r="U255" s="710"/>
      <c r="V255" s="710"/>
      <c r="W255" s="710"/>
      <c r="X255" s="710"/>
      <c r="Y255" s="711">
        <v>67</v>
      </c>
    </row>
    <row r="256" spans="1:25" ht="23.25" x14ac:dyDescent="0.5">
      <c r="A256" s="1229">
        <v>84</v>
      </c>
      <c r="B256" s="1232">
        <v>0</v>
      </c>
      <c r="C256" s="718">
        <v>0</v>
      </c>
      <c r="D256" s="719" t="s">
        <v>2354</v>
      </c>
      <c r="E256" s="718">
        <v>0</v>
      </c>
      <c r="F256" s="719" t="s">
        <v>2354</v>
      </c>
      <c r="G256" s="720" t="s">
        <v>2355</v>
      </c>
      <c r="H256" s="1235" t="e">
        <v>#N/A</v>
      </c>
      <c r="I256" s="1236"/>
      <c r="J256" s="1237"/>
      <c r="K256" s="1238" t="e">
        <v>#N/A</v>
      </c>
      <c r="L256" s="1239"/>
      <c r="M256" s="1240"/>
      <c r="N256" s="1241" t="s">
        <v>10</v>
      </c>
      <c r="O256" s="721" t="s">
        <v>596</v>
      </c>
      <c r="P256" s="761"/>
      <c r="Q256" s="710"/>
      <c r="R256" s="710"/>
      <c r="S256" s="710"/>
      <c r="T256" s="710"/>
      <c r="U256" s="710"/>
      <c r="V256" s="710"/>
      <c r="W256" s="710"/>
      <c r="X256" s="710"/>
      <c r="Y256" s="711">
        <v>67</v>
      </c>
    </row>
    <row r="257" spans="1:25" ht="23.25" x14ac:dyDescent="0.5">
      <c r="A257" s="1230"/>
      <c r="B257" s="1233"/>
      <c r="C257" s="723"/>
      <c r="D257" s="724"/>
      <c r="E257" s="723"/>
      <c r="F257" s="724"/>
      <c r="G257" s="725" t="s">
        <v>2361</v>
      </c>
      <c r="H257" s="726"/>
      <c r="I257" s="727" t="s">
        <v>42</v>
      </c>
      <c r="J257" s="728"/>
      <c r="K257" s="729"/>
      <c r="L257" s="730" t="s">
        <v>42</v>
      </c>
      <c r="M257" s="731"/>
      <c r="N257" s="1242"/>
      <c r="O257" s="732" t="s">
        <v>231</v>
      </c>
      <c r="P257" s="733"/>
      <c r="Q257" s="710"/>
      <c r="R257" s="710"/>
      <c r="S257" s="710"/>
      <c r="T257" s="710"/>
      <c r="U257" s="710"/>
      <c r="V257" s="710"/>
      <c r="W257" s="710"/>
      <c r="X257" s="710"/>
      <c r="Y257" s="711">
        <v>67</v>
      </c>
    </row>
    <row r="258" spans="1:25" ht="23.25" x14ac:dyDescent="0.5">
      <c r="A258" s="1231"/>
      <c r="B258" s="1234"/>
      <c r="C258" s="734"/>
      <c r="D258" s="735"/>
      <c r="E258" s="734"/>
      <c r="F258" s="735"/>
      <c r="G258" s="737"/>
      <c r="H258" s="744"/>
      <c r="I258" s="738">
        <v>0</v>
      </c>
      <c r="J258" s="739" t="s">
        <v>2354</v>
      </c>
      <c r="K258" s="745"/>
      <c r="L258" s="740">
        <v>0</v>
      </c>
      <c r="M258" s="741" t="s">
        <v>2354</v>
      </c>
      <c r="N258" s="1243"/>
      <c r="O258" s="742" t="s">
        <v>2452</v>
      </c>
      <c r="P258" s="746"/>
      <c r="Q258" s="710"/>
      <c r="R258" s="710"/>
      <c r="S258" s="710"/>
      <c r="T258" s="710"/>
      <c r="U258" s="710"/>
      <c r="V258" s="710"/>
      <c r="W258" s="710"/>
      <c r="X258" s="710"/>
      <c r="Y258" s="711">
        <v>67</v>
      </c>
    </row>
    <row r="259" spans="1:25" ht="23.25" x14ac:dyDescent="0.5">
      <c r="A259" s="1229">
        <v>85</v>
      </c>
      <c r="B259" s="1232">
        <v>0</v>
      </c>
      <c r="C259" s="718">
        <v>0</v>
      </c>
      <c r="D259" s="719" t="s">
        <v>2354</v>
      </c>
      <c r="E259" s="718">
        <v>0</v>
      </c>
      <c r="F259" s="719" t="s">
        <v>2354</v>
      </c>
      <c r="G259" s="720" t="s">
        <v>2355</v>
      </c>
      <c r="H259" s="1235" t="e">
        <v>#N/A</v>
      </c>
      <c r="I259" s="1236"/>
      <c r="J259" s="1237"/>
      <c r="K259" s="1238" t="e">
        <v>#N/A</v>
      </c>
      <c r="L259" s="1239"/>
      <c r="M259" s="1240"/>
      <c r="N259" s="1241" t="s">
        <v>10</v>
      </c>
      <c r="O259" s="721" t="s">
        <v>596</v>
      </c>
      <c r="P259" s="761"/>
      <c r="Q259" s="710"/>
      <c r="R259" s="710"/>
      <c r="S259" s="710"/>
      <c r="T259" s="710"/>
      <c r="U259" s="710"/>
      <c r="V259" s="710"/>
      <c r="W259" s="710"/>
      <c r="X259" s="710"/>
      <c r="Y259" s="711">
        <v>67</v>
      </c>
    </row>
    <row r="260" spans="1:25" ht="23.25" x14ac:dyDescent="0.5">
      <c r="A260" s="1230"/>
      <c r="B260" s="1233"/>
      <c r="C260" s="723"/>
      <c r="D260" s="724"/>
      <c r="E260" s="723"/>
      <c r="F260" s="724"/>
      <c r="G260" s="725" t="s">
        <v>2361</v>
      </c>
      <c r="H260" s="726"/>
      <c r="I260" s="727" t="s">
        <v>42</v>
      </c>
      <c r="J260" s="728"/>
      <c r="K260" s="729"/>
      <c r="L260" s="730" t="s">
        <v>42</v>
      </c>
      <c r="M260" s="731"/>
      <c r="N260" s="1242"/>
      <c r="O260" s="732" t="s">
        <v>231</v>
      </c>
      <c r="P260" s="733"/>
      <c r="Q260" s="710"/>
      <c r="R260" s="710"/>
      <c r="S260" s="710"/>
      <c r="T260" s="710"/>
      <c r="U260" s="710"/>
      <c r="V260" s="710"/>
      <c r="W260" s="710"/>
      <c r="X260" s="710"/>
      <c r="Y260" s="711">
        <v>67</v>
      </c>
    </row>
    <row r="261" spans="1:25" ht="23.25" x14ac:dyDescent="0.5">
      <c r="A261" s="1231"/>
      <c r="B261" s="1234"/>
      <c r="C261" s="734"/>
      <c r="D261" s="735"/>
      <c r="E261" s="734"/>
      <c r="F261" s="735"/>
      <c r="G261" s="737"/>
      <c r="H261" s="744"/>
      <c r="I261" s="738">
        <v>0</v>
      </c>
      <c r="J261" s="739" t="s">
        <v>2354</v>
      </c>
      <c r="K261" s="745"/>
      <c r="L261" s="740">
        <v>0</v>
      </c>
      <c r="M261" s="741" t="s">
        <v>2354</v>
      </c>
      <c r="N261" s="1243"/>
      <c r="O261" s="742" t="s">
        <v>2452</v>
      </c>
      <c r="P261" s="746"/>
      <c r="Q261" s="710"/>
      <c r="R261" s="710"/>
      <c r="S261" s="710"/>
      <c r="T261" s="710"/>
      <c r="U261" s="710"/>
      <c r="V261" s="710"/>
      <c r="W261" s="710"/>
      <c r="X261" s="710"/>
      <c r="Y261" s="711">
        <v>67</v>
      </c>
    </row>
    <row r="262" spans="1:25" ht="23.25" x14ac:dyDescent="0.5">
      <c r="A262" s="1229">
        <v>86</v>
      </c>
      <c r="B262" s="1232">
        <v>0</v>
      </c>
      <c r="C262" s="718">
        <v>0</v>
      </c>
      <c r="D262" s="719" t="s">
        <v>2354</v>
      </c>
      <c r="E262" s="718">
        <v>0</v>
      </c>
      <c r="F262" s="719" t="s">
        <v>2354</v>
      </c>
      <c r="G262" s="720" t="s">
        <v>2355</v>
      </c>
      <c r="H262" s="1235" t="e">
        <v>#N/A</v>
      </c>
      <c r="I262" s="1236"/>
      <c r="J262" s="1237"/>
      <c r="K262" s="1238" t="e">
        <v>#N/A</v>
      </c>
      <c r="L262" s="1239"/>
      <c r="M262" s="1240"/>
      <c r="N262" s="1241" t="s">
        <v>10</v>
      </c>
      <c r="O262" s="721" t="s">
        <v>596</v>
      </c>
      <c r="P262" s="761"/>
      <c r="Q262" s="710"/>
      <c r="R262" s="710"/>
      <c r="S262" s="710"/>
      <c r="T262" s="710"/>
      <c r="U262" s="710"/>
      <c r="V262" s="710"/>
      <c r="W262" s="710"/>
      <c r="X262" s="710"/>
      <c r="Y262" s="711">
        <v>67</v>
      </c>
    </row>
    <row r="263" spans="1:25" ht="23.25" x14ac:dyDescent="0.5">
      <c r="A263" s="1230"/>
      <c r="B263" s="1233"/>
      <c r="C263" s="723"/>
      <c r="D263" s="724"/>
      <c r="E263" s="723"/>
      <c r="F263" s="724"/>
      <c r="G263" s="725" t="s">
        <v>2361</v>
      </c>
      <c r="H263" s="726"/>
      <c r="I263" s="727" t="s">
        <v>42</v>
      </c>
      <c r="J263" s="728"/>
      <c r="K263" s="729"/>
      <c r="L263" s="730" t="s">
        <v>42</v>
      </c>
      <c r="M263" s="731"/>
      <c r="N263" s="1242"/>
      <c r="O263" s="732" t="s">
        <v>231</v>
      </c>
      <c r="P263" s="733"/>
      <c r="Q263" s="710"/>
      <c r="R263" s="710"/>
      <c r="S263" s="710"/>
      <c r="T263" s="710"/>
      <c r="U263" s="710"/>
      <c r="V263" s="710"/>
      <c r="W263" s="710"/>
      <c r="X263" s="710"/>
      <c r="Y263" s="711">
        <v>67</v>
      </c>
    </row>
    <row r="264" spans="1:25" ht="23.25" x14ac:dyDescent="0.5">
      <c r="A264" s="1231"/>
      <c r="B264" s="1234"/>
      <c r="C264" s="734"/>
      <c r="D264" s="735"/>
      <c r="E264" s="734"/>
      <c r="F264" s="735"/>
      <c r="G264" s="737"/>
      <c r="H264" s="744"/>
      <c r="I264" s="738">
        <v>0</v>
      </c>
      <c r="J264" s="739" t="s">
        <v>2354</v>
      </c>
      <c r="K264" s="745"/>
      <c r="L264" s="740">
        <v>0</v>
      </c>
      <c r="M264" s="741" t="s">
        <v>2354</v>
      </c>
      <c r="N264" s="1243"/>
      <c r="O264" s="742" t="s">
        <v>2452</v>
      </c>
      <c r="P264" s="746"/>
      <c r="Q264" s="710"/>
      <c r="R264" s="710"/>
      <c r="S264" s="710"/>
      <c r="T264" s="710"/>
      <c r="U264" s="710"/>
      <c r="V264" s="710"/>
      <c r="W264" s="710"/>
      <c r="X264" s="710"/>
      <c r="Y264" s="711">
        <v>67</v>
      </c>
    </row>
    <row r="265" spans="1:25" ht="23.25" x14ac:dyDescent="0.5">
      <c r="A265" s="1229">
        <v>87</v>
      </c>
      <c r="B265" s="1232">
        <v>0</v>
      </c>
      <c r="C265" s="718">
        <v>0</v>
      </c>
      <c r="D265" s="719" t="s">
        <v>2354</v>
      </c>
      <c r="E265" s="718">
        <v>0</v>
      </c>
      <c r="F265" s="719" t="s">
        <v>2354</v>
      </c>
      <c r="G265" s="720" t="s">
        <v>2355</v>
      </c>
      <c r="H265" s="1235" t="e">
        <v>#N/A</v>
      </c>
      <c r="I265" s="1236"/>
      <c r="J265" s="1237"/>
      <c r="K265" s="1238" t="e">
        <v>#N/A</v>
      </c>
      <c r="L265" s="1239"/>
      <c r="M265" s="1240"/>
      <c r="N265" s="1241" t="s">
        <v>10</v>
      </c>
      <c r="O265" s="721" t="s">
        <v>596</v>
      </c>
      <c r="P265" s="761"/>
      <c r="Q265" s="710"/>
      <c r="R265" s="710"/>
      <c r="S265" s="710"/>
      <c r="T265" s="710"/>
      <c r="U265" s="710"/>
      <c r="V265" s="710"/>
      <c r="W265" s="710"/>
      <c r="X265" s="710"/>
      <c r="Y265" s="711">
        <v>67</v>
      </c>
    </row>
    <row r="266" spans="1:25" ht="23.25" x14ac:dyDescent="0.5">
      <c r="A266" s="1230"/>
      <c r="B266" s="1233"/>
      <c r="C266" s="723"/>
      <c r="D266" s="724"/>
      <c r="E266" s="723"/>
      <c r="F266" s="724"/>
      <c r="G266" s="725" t="s">
        <v>2361</v>
      </c>
      <c r="H266" s="726"/>
      <c r="I266" s="727" t="s">
        <v>42</v>
      </c>
      <c r="J266" s="728"/>
      <c r="K266" s="729"/>
      <c r="L266" s="730" t="s">
        <v>42</v>
      </c>
      <c r="M266" s="731"/>
      <c r="N266" s="1242"/>
      <c r="O266" s="732" t="s">
        <v>231</v>
      </c>
      <c r="P266" s="733"/>
      <c r="Q266" s="710"/>
      <c r="R266" s="710"/>
      <c r="S266" s="710"/>
      <c r="T266" s="710"/>
      <c r="U266" s="710"/>
      <c r="V266" s="710"/>
      <c r="W266" s="710"/>
      <c r="X266" s="710"/>
      <c r="Y266" s="711">
        <v>67</v>
      </c>
    </row>
    <row r="267" spans="1:25" ht="23.25" x14ac:dyDescent="0.5">
      <c r="A267" s="1231"/>
      <c r="B267" s="1234"/>
      <c r="C267" s="734"/>
      <c r="D267" s="735"/>
      <c r="E267" s="734"/>
      <c r="F267" s="735"/>
      <c r="G267" s="737"/>
      <c r="H267" s="744"/>
      <c r="I267" s="738">
        <v>0</v>
      </c>
      <c r="J267" s="739" t="s">
        <v>2354</v>
      </c>
      <c r="K267" s="745"/>
      <c r="L267" s="740">
        <v>0</v>
      </c>
      <c r="M267" s="741" t="s">
        <v>2354</v>
      </c>
      <c r="N267" s="1243"/>
      <c r="O267" s="742" t="s">
        <v>2452</v>
      </c>
      <c r="P267" s="746"/>
      <c r="Q267" s="710"/>
      <c r="R267" s="710"/>
      <c r="S267" s="710"/>
      <c r="T267" s="710"/>
      <c r="U267" s="710"/>
      <c r="V267" s="710"/>
      <c r="W267" s="710"/>
      <c r="X267" s="710"/>
      <c r="Y267" s="711">
        <v>67</v>
      </c>
    </row>
    <row r="268" spans="1:25" ht="23.25" x14ac:dyDescent="0.5">
      <c r="A268" s="1229">
        <v>88</v>
      </c>
      <c r="B268" s="1232">
        <v>0</v>
      </c>
      <c r="C268" s="718">
        <v>0</v>
      </c>
      <c r="D268" s="719" t="s">
        <v>2354</v>
      </c>
      <c r="E268" s="718">
        <v>0</v>
      </c>
      <c r="F268" s="719" t="s">
        <v>2354</v>
      </c>
      <c r="G268" s="720" t="s">
        <v>2355</v>
      </c>
      <c r="H268" s="1235" t="e">
        <v>#N/A</v>
      </c>
      <c r="I268" s="1236"/>
      <c r="J268" s="1237"/>
      <c r="K268" s="1238" t="e">
        <v>#N/A</v>
      </c>
      <c r="L268" s="1239"/>
      <c r="M268" s="1240"/>
      <c r="N268" s="1241" t="s">
        <v>10</v>
      </c>
      <c r="O268" s="721" t="s">
        <v>596</v>
      </c>
      <c r="P268" s="761"/>
      <c r="Q268" s="710"/>
      <c r="R268" s="710"/>
      <c r="S268" s="710"/>
      <c r="T268" s="710"/>
      <c r="U268" s="710"/>
      <c r="V268" s="710"/>
      <c r="W268" s="710"/>
      <c r="X268" s="710"/>
      <c r="Y268" s="711">
        <v>67</v>
      </c>
    </row>
    <row r="269" spans="1:25" ht="23.25" x14ac:dyDescent="0.5">
      <c r="A269" s="1230"/>
      <c r="B269" s="1233"/>
      <c r="C269" s="723"/>
      <c r="D269" s="724"/>
      <c r="E269" s="723"/>
      <c r="F269" s="724"/>
      <c r="G269" s="725" t="s">
        <v>2361</v>
      </c>
      <c r="H269" s="726"/>
      <c r="I269" s="727" t="s">
        <v>42</v>
      </c>
      <c r="J269" s="728"/>
      <c r="K269" s="729"/>
      <c r="L269" s="730" t="s">
        <v>42</v>
      </c>
      <c r="M269" s="731"/>
      <c r="N269" s="1242"/>
      <c r="O269" s="732" t="s">
        <v>231</v>
      </c>
      <c r="P269" s="733"/>
      <c r="Q269" s="710"/>
      <c r="R269" s="710"/>
      <c r="S269" s="710"/>
      <c r="T269" s="710"/>
      <c r="U269" s="710"/>
      <c r="V269" s="710"/>
      <c r="W269" s="710"/>
      <c r="X269" s="710"/>
      <c r="Y269" s="711">
        <v>67</v>
      </c>
    </row>
    <row r="270" spans="1:25" ht="23.25" x14ac:dyDescent="0.5">
      <c r="A270" s="1231"/>
      <c r="B270" s="1234"/>
      <c r="C270" s="734"/>
      <c r="D270" s="735"/>
      <c r="E270" s="734"/>
      <c r="F270" s="735"/>
      <c r="G270" s="737"/>
      <c r="H270" s="744"/>
      <c r="I270" s="738">
        <v>0</v>
      </c>
      <c r="J270" s="739" t="s">
        <v>2354</v>
      </c>
      <c r="K270" s="745"/>
      <c r="L270" s="740">
        <v>0</v>
      </c>
      <c r="M270" s="741" t="s">
        <v>2354</v>
      </c>
      <c r="N270" s="1243"/>
      <c r="O270" s="742" t="s">
        <v>2452</v>
      </c>
      <c r="P270" s="746"/>
      <c r="Q270" s="710"/>
      <c r="R270" s="710"/>
      <c r="S270" s="710"/>
      <c r="T270" s="710"/>
      <c r="U270" s="710"/>
      <c r="V270" s="710"/>
      <c r="W270" s="710"/>
      <c r="X270" s="710"/>
      <c r="Y270" s="711">
        <v>67</v>
      </c>
    </row>
    <row r="271" spans="1:25" ht="23.25" x14ac:dyDescent="0.5">
      <c r="A271" s="1229">
        <v>89</v>
      </c>
      <c r="B271" s="1232">
        <v>0</v>
      </c>
      <c r="C271" s="718">
        <v>0</v>
      </c>
      <c r="D271" s="719" t="s">
        <v>2354</v>
      </c>
      <c r="E271" s="718">
        <v>0</v>
      </c>
      <c r="F271" s="719" t="s">
        <v>2354</v>
      </c>
      <c r="G271" s="720" t="s">
        <v>2355</v>
      </c>
      <c r="H271" s="1235" t="e">
        <v>#N/A</v>
      </c>
      <c r="I271" s="1236"/>
      <c r="J271" s="1237"/>
      <c r="K271" s="1238" t="e">
        <v>#N/A</v>
      </c>
      <c r="L271" s="1239"/>
      <c r="M271" s="1240"/>
      <c r="N271" s="1241" t="s">
        <v>10</v>
      </c>
      <c r="O271" s="721" t="s">
        <v>596</v>
      </c>
      <c r="P271" s="761"/>
      <c r="Q271" s="710"/>
      <c r="R271" s="710"/>
      <c r="S271" s="710"/>
      <c r="T271" s="710"/>
      <c r="U271" s="710"/>
      <c r="V271" s="710"/>
      <c r="W271" s="710"/>
      <c r="X271" s="710"/>
      <c r="Y271" s="711">
        <v>67</v>
      </c>
    </row>
    <row r="272" spans="1:25" ht="23.25" x14ac:dyDescent="0.5">
      <c r="A272" s="1230"/>
      <c r="B272" s="1233"/>
      <c r="C272" s="723"/>
      <c r="D272" s="724"/>
      <c r="E272" s="723"/>
      <c r="F272" s="724"/>
      <c r="G272" s="725" t="s">
        <v>2361</v>
      </c>
      <c r="H272" s="726"/>
      <c r="I272" s="727" t="s">
        <v>42</v>
      </c>
      <c r="J272" s="728"/>
      <c r="K272" s="729"/>
      <c r="L272" s="730" t="s">
        <v>42</v>
      </c>
      <c r="M272" s="731"/>
      <c r="N272" s="1242"/>
      <c r="O272" s="732" t="s">
        <v>231</v>
      </c>
      <c r="P272" s="733"/>
      <c r="Q272" s="710"/>
      <c r="R272" s="710"/>
      <c r="S272" s="710"/>
      <c r="T272" s="710"/>
      <c r="U272" s="710"/>
      <c r="V272" s="710"/>
      <c r="W272" s="710"/>
      <c r="X272" s="710"/>
      <c r="Y272" s="711">
        <v>67</v>
      </c>
    </row>
    <row r="273" spans="1:25" ht="23.25" x14ac:dyDescent="0.5">
      <c r="A273" s="1231"/>
      <c r="B273" s="1234"/>
      <c r="C273" s="734"/>
      <c r="D273" s="735"/>
      <c r="E273" s="734"/>
      <c r="F273" s="735"/>
      <c r="G273" s="737"/>
      <c r="H273" s="744"/>
      <c r="I273" s="738">
        <v>0</v>
      </c>
      <c r="J273" s="739" t="s">
        <v>2354</v>
      </c>
      <c r="K273" s="745"/>
      <c r="L273" s="740">
        <v>0</v>
      </c>
      <c r="M273" s="741" t="s">
        <v>2354</v>
      </c>
      <c r="N273" s="1243"/>
      <c r="O273" s="742" t="s">
        <v>2452</v>
      </c>
      <c r="P273" s="746"/>
      <c r="Q273" s="710"/>
      <c r="R273" s="710"/>
      <c r="S273" s="710"/>
      <c r="T273" s="710"/>
      <c r="U273" s="710"/>
      <c r="V273" s="710"/>
      <c r="W273" s="710"/>
      <c r="X273" s="710"/>
      <c r="Y273" s="711">
        <v>67</v>
      </c>
    </row>
  </sheetData>
  <mergeCells count="460">
    <mergeCell ref="O1:P1"/>
    <mergeCell ref="Q1:Q2"/>
    <mergeCell ref="A2:P2"/>
    <mergeCell ref="A3:P3"/>
    <mergeCell ref="B5:B6"/>
    <mergeCell ref="C5:D5"/>
    <mergeCell ref="E5:F6"/>
    <mergeCell ref="H5:J5"/>
    <mergeCell ref="K5:M5"/>
    <mergeCell ref="N5:N6"/>
    <mergeCell ref="O5:P5"/>
    <mergeCell ref="C6:D6"/>
    <mergeCell ref="H6:J6"/>
    <mergeCell ref="K6:M6"/>
    <mergeCell ref="O6:P6"/>
    <mergeCell ref="A7:A9"/>
    <mergeCell ref="B7:B9"/>
    <mergeCell ref="H7:J7"/>
    <mergeCell ref="K7:M7"/>
    <mergeCell ref="N7:N9"/>
    <mergeCell ref="A10:A12"/>
    <mergeCell ref="B10:B12"/>
    <mergeCell ref="H10:J10"/>
    <mergeCell ref="K10:M10"/>
    <mergeCell ref="N10:N12"/>
    <mergeCell ref="A13:A15"/>
    <mergeCell ref="B13:B15"/>
    <mergeCell ref="H13:J13"/>
    <mergeCell ref="K13:M13"/>
    <mergeCell ref="N13:N15"/>
    <mergeCell ref="A16:A18"/>
    <mergeCell ref="B16:B18"/>
    <mergeCell ref="H16:J16"/>
    <mergeCell ref="K16:M16"/>
    <mergeCell ref="N16:N18"/>
    <mergeCell ref="A19:A21"/>
    <mergeCell ref="B19:B21"/>
    <mergeCell ref="H19:J19"/>
    <mergeCell ref="K19:M19"/>
    <mergeCell ref="N19:N21"/>
    <mergeCell ref="A22:A24"/>
    <mergeCell ref="B22:B24"/>
    <mergeCell ref="H22:J22"/>
    <mergeCell ref="K22:M22"/>
    <mergeCell ref="N22:N24"/>
    <mergeCell ref="A25:A27"/>
    <mergeCell ref="B25:B27"/>
    <mergeCell ref="H25:J25"/>
    <mergeCell ref="K25:M25"/>
    <mergeCell ref="N25:N27"/>
    <mergeCell ref="A28:A30"/>
    <mergeCell ref="B28:B30"/>
    <mergeCell ref="H28:J28"/>
    <mergeCell ref="K28:M28"/>
    <mergeCell ref="N28:N30"/>
    <mergeCell ref="A31:A33"/>
    <mergeCell ref="B31:B33"/>
    <mergeCell ref="H31:J31"/>
    <mergeCell ref="K31:M31"/>
    <mergeCell ref="N31:N33"/>
    <mergeCell ref="A34:A36"/>
    <mergeCell ref="B34:B36"/>
    <mergeCell ref="H34:J34"/>
    <mergeCell ref="K34:M34"/>
    <mergeCell ref="N34:N36"/>
    <mergeCell ref="A37:A39"/>
    <mergeCell ref="B37:B39"/>
    <mergeCell ref="H37:J37"/>
    <mergeCell ref="K37:M37"/>
    <mergeCell ref="N37:N39"/>
    <mergeCell ref="A40:A42"/>
    <mergeCell ref="B40:B42"/>
    <mergeCell ref="H40:J40"/>
    <mergeCell ref="K40:M40"/>
    <mergeCell ref="N40:N42"/>
    <mergeCell ref="A43:A45"/>
    <mergeCell ref="B43:B45"/>
    <mergeCell ref="H43:J43"/>
    <mergeCell ref="K43:M43"/>
    <mergeCell ref="N43:N45"/>
    <mergeCell ref="A46:A48"/>
    <mergeCell ref="B46:B48"/>
    <mergeCell ref="H46:J46"/>
    <mergeCell ref="K46:M46"/>
    <mergeCell ref="N46:N48"/>
    <mergeCell ref="A49:A51"/>
    <mergeCell ref="B49:B51"/>
    <mergeCell ref="H49:J49"/>
    <mergeCell ref="K49:M49"/>
    <mergeCell ref="N49:N51"/>
    <mergeCell ref="A52:A54"/>
    <mergeCell ref="B52:B54"/>
    <mergeCell ref="H52:J52"/>
    <mergeCell ref="K52:M52"/>
    <mergeCell ref="N52:N54"/>
    <mergeCell ref="A55:A57"/>
    <mergeCell ref="B55:B57"/>
    <mergeCell ref="H55:J55"/>
    <mergeCell ref="K55:M55"/>
    <mergeCell ref="N55:N57"/>
    <mergeCell ref="A58:A60"/>
    <mergeCell ref="B58:B60"/>
    <mergeCell ref="H58:J58"/>
    <mergeCell ref="K58:M58"/>
    <mergeCell ref="N58:N60"/>
    <mergeCell ref="A61:A63"/>
    <mergeCell ref="B61:B63"/>
    <mergeCell ref="H61:J61"/>
    <mergeCell ref="K61:M61"/>
    <mergeCell ref="N61:N63"/>
    <mergeCell ref="A64:A66"/>
    <mergeCell ref="B64:B66"/>
    <mergeCell ref="H64:J64"/>
    <mergeCell ref="K64:M64"/>
    <mergeCell ref="N64:N66"/>
    <mergeCell ref="A67:A69"/>
    <mergeCell ref="B67:B69"/>
    <mergeCell ref="H67:J67"/>
    <mergeCell ref="K67:M67"/>
    <mergeCell ref="N67:N69"/>
    <mergeCell ref="A70:A72"/>
    <mergeCell ref="B70:B72"/>
    <mergeCell ref="H70:J70"/>
    <mergeCell ref="K70:M70"/>
    <mergeCell ref="N70:N72"/>
    <mergeCell ref="A73:A75"/>
    <mergeCell ref="B73:B75"/>
    <mergeCell ref="H73:J73"/>
    <mergeCell ref="K73:M73"/>
    <mergeCell ref="N73:N75"/>
    <mergeCell ref="A76:A78"/>
    <mergeCell ref="B76:B78"/>
    <mergeCell ref="H76:J76"/>
    <mergeCell ref="K76:M76"/>
    <mergeCell ref="N76:N78"/>
    <mergeCell ref="A79:A81"/>
    <mergeCell ref="B79:B81"/>
    <mergeCell ref="H79:J79"/>
    <mergeCell ref="K79:M79"/>
    <mergeCell ref="N79:N81"/>
    <mergeCell ref="A82:A84"/>
    <mergeCell ref="B82:B84"/>
    <mergeCell ref="H82:J82"/>
    <mergeCell ref="K82:M82"/>
    <mergeCell ref="N82:N84"/>
    <mergeCell ref="A85:A87"/>
    <mergeCell ref="B85:B87"/>
    <mergeCell ref="H85:J85"/>
    <mergeCell ref="K85:M85"/>
    <mergeCell ref="N85:N87"/>
    <mergeCell ref="A88:A90"/>
    <mergeCell ref="B88:B90"/>
    <mergeCell ref="H88:J88"/>
    <mergeCell ref="K88:M88"/>
    <mergeCell ref="N88:N90"/>
    <mergeCell ref="A91:A93"/>
    <mergeCell ref="B91:B93"/>
    <mergeCell ref="H91:J91"/>
    <mergeCell ref="K91:M91"/>
    <mergeCell ref="N91:N93"/>
    <mergeCell ref="A94:A96"/>
    <mergeCell ref="B94:B96"/>
    <mergeCell ref="H94:J94"/>
    <mergeCell ref="K94:M94"/>
    <mergeCell ref="N94:N96"/>
    <mergeCell ref="A97:A99"/>
    <mergeCell ref="B97:B99"/>
    <mergeCell ref="H97:J97"/>
    <mergeCell ref="K97:M97"/>
    <mergeCell ref="N97:N99"/>
    <mergeCell ref="A100:A102"/>
    <mergeCell ref="B100:B102"/>
    <mergeCell ref="H100:J100"/>
    <mergeCell ref="K100:M100"/>
    <mergeCell ref="N100:N102"/>
    <mergeCell ref="A103:A105"/>
    <mergeCell ref="B103:B105"/>
    <mergeCell ref="H103:J103"/>
    <mergeCell ref="K103:M103"/>
    <mergeCell ref="N103:N105"/>
    <mergeCell ref="A106:A108"/>
    <mergeCell ref="B106:B108"/>
    <mergeCell ref="H106:J106"/>
    <mergeCell ref="K106:M106"/>
    <mergeCell ref="N106:N108"/>
    <mergeCell ref="A109:A111"/>
    <mergeCell ref="B109:B111"/>
    <mergeCell ref="H109:J109"/>
    <mergeCell ref="K109:M109"/>
    <mergeCell ref="N109:N111"/>
    <mergeCell ref="A112:A114"/>
    <mergeCell ref="B112:B114"/>
    <mergeCell ref="H112:J112"/>
    <mergeCell ref="K112:M112"/>
    <mergeCell ref="N112:N114"/>
    <mergeCell ref="A115:A117"/>
    <mergeCell ref="B115:B117"/>
    <mergeCell ref="H115:J115"/>
    <mergeCell ref="K115:M115"/>
    <mergeCell ref="N115:N117"/>
    <mergeCell ref="A118:A120"/>
    <mergeCell ref="B118:B120"/>
    <mergeCell ref="H118:J118"/>
    <mergeCell ref="K118:M118"/>
    <mergeCell ref="N118:N120"/>
    <mergeCell ref="A121:A123"/>
    <mergeCell ref="B121:B123"/>
    <mergeCell ref="H121:J121"/>
    <mergeCell ref="K121:M121"/>
    <mergeCell ref="N121:N123"/>
    <mergeCell ref="A124:A126"/>
    <mergeCell ref="B124:B126"/>
    <mergeCell ref="H124:J124"/>
    <mergeCell ref="K124:M124"/>
    <mergeCell ref="N124:N126"/>
    <mergeCell ref="A127:A129"/>
    <mergeCell ref="B127:B129"/>
    <mergeCell ref="H127:J127"/>
    <mergeCell ref="K127:M127"/>
    <mergeCell ref="N127:N129"/>
    <mergeCell ref="A130:A132"/>
    <mergeCell ref="B130:B132"/>
    <mergeCell ref="H130:J130"/>
    <mergeCell ref="K130:M130"/>
    <mergeCell ref="N130:N132"/>
    <mergeCell ref="A133:A135"/>
    <mergeCell ref="B133:B135"/>
    <mergeCell ref="H133:J133"/>
    <mergeCell ref="K133:M133"/>
    <mergeCell ref="N133:N135"/>
    <mergeCell ref="A136:A138"/>
    <mergeCell ref="B136:B138"/>
    <mergeCell ref="H136:J136"/>
    <mergeCell ref="K136:M136"/>
    <mergeCell ref="N136:N138"/>
    <mergeCell ref="A139:A141"/>
    <mergeCell ref="B139:B141"/>
    <mergeCell ref="H139:J139"/>
    <mergeCell ref="K139:M139"/>
    <mergeCell ref="N139:N141"/>
    <mergeCell ref="A142:A144"/>
    <mergeCell ref="B142:B144"/>
    <mergeCell ref="H142:J142"/>
    <mergeCell ref="K142:M142"/>
    <mergeCell ref="N142:N144"/>
    <mergeCell ref="A145:A147"/>
    <mergeCell ref="B145:B147"/>
    <mergeCell ref="H145:J145"/>
    <mergeCell ref="K145:M145"/>
    <mergeCell ref="N145:N147"/>
    <mergeCell ref="A148:A150"/>
    <mergeCell ref="B148:B150"/>
    <mergeCell ref="H148:J148"/>
    <mergeCell ref="K148:M148"/>
    <mergeCell ref="N148:N150"/>
    <mergeCell ref="A151:A153"/>
    <mergeCell ref="B151:B153"/>
    <mergeCell ref="H151:J151"/>
    <mergeCell ref="K151:M151"/>
    <mergeCell ref="N151:N153"/>
    <mergeCell ref="A154:A156"/>
    <mergeCell ref="B154:B156"/>
    <mergeCell ref="H154:J154"/>
    <mergeCell ref="K154:M154"/>
    <mergeCell ref="N154:N156"/>
    <mergeCell ref="A157:A159"/>
    <mergeCell ref="B157:B159"/>
    <mergeCell ref="H157:J157"/>
    <mergeCell ref="K157:M157"/>
    <mergeCell ref="N157:N159"/>
    <mergeCell ref="A160:A162"/>
    <mergeCell ref="B160:B162"/>
    <mergeCell ref="H160:J160"/>
    <mergeCell ref="K160:M160"/>
    <mergeCell ref="N160:N162"/>
    <mergeCell ref="A163:A165"/>
    <mergeCell ref="B163:B165"/>
    <mergeCell ref="H163:J163"/>
    <mergeCell ref="K163:M163"/>
    <mergeCell ref="N163:N165"/>
    <mergeCell ref="A166:A168"/>
    <mergeCell ref="B166:B168"/>
    <mergeCell ref="H166:J166"/>
    <mergeCell ref="K166:M166"/>
    <mergeCell ref="N166:N168"/>
    <mergeCell ref="A169:A171"/>
    <mergeCell ref="B169:B171"/>
    <mergeCell ref="H169:J169"/>
    <mergeCell ref="K169:M169"/>
    <mergeCell ref="N169:N171"/>
    <mergeCell ref="A172:A174"/>
    <mergeCell ref="B172:B174"/>
    <mergeCell ref="H172:J172"/>
    <mergeCell ref="K172:M172"/>
    <mergeCell ref="N172:N174"/>
    <mergeCell ref="A175:A177"/>
    <mergeCell ref="B175:B177"/>
    <mergeCell ref="H175:J175"/>
    <mergeCell ref="K175:M175"/>
    <mergeCell ref="N175:N177"/>
    <mergeCell ref="A178:A180"/>
    <mergeCell ref="B178:B180"/>
    <mergeCell ref="H178:J178"/>
    <mergeCell ref="K178:M178"/>
    <mergeCell ref="N178:N180"/>
    <mergeCell ref="A181:A183"/>
    <mergeCell ref="B181:B183"/>
    <mergeCell ref="H181:J181"/>
    <mergeCell ref="K181:M181"/>
    <mergeCell ref="N181:N183"/>
    <mergeCell ref="A184:A186"/>
    <mergeCell ref="B184:B186"/>
    <mergeCell ref="H184:J184"/>
    <mergeCell ref="K184:M184"/>
    <mergeCell ref="N184:N186"/>
    <mergeCell ref="A187:A189"/>
    <mergeCell ref="B187:B189"/>
    <mergeCell ref="H187:J187"/>
    <mergeCell ref="K187:M187"/>
    <mergeCell ref="N187:N189"/>
    <mergeCell ref="A190:A192"/>
    <mergeCell ref="B190:B192"/>
    <mergeCell ref="H190:J190"/>
    <mergeCell ref="K190:M190"/>
    <mergeCell ref="N190:N192"/>
    <mergeCell ref="A193:A195"/>
    <mergeCell ref="B193:B195"/>
    <mergeCell ref="H193:J193"/>
    <mergeCell ref="K193:M193"/>
    <mergeCell ref="N193:N195"/>
    <mergeCell ref="A196:A198"/>
    <mergeCell ref="B196:B198"/>
    <mergeCell ref="H196:J196"/>
    <mergeCell ref="K196:M196"/>
    <mergeCell ref="N196:N198"/>
    <mergeCell ref="A199:A201"/>
    <mergeCell ref="B199:B201"/>
    <mergeCell ref="H199:J199"/>
    <mergeCell ref="K199:M199"/>
    <mergeCell ref="N199:N201"/>
    <mergeCell ref="A202:A204"/>
    <mergeCell ref="B202:B204"/>
    <mergeCell ref="H202:J202"/>
    <mergeCell ref="K202:M202"/>
    <mergeCell ref="N202:N204"/>
    <mergeCell ref="A205:A207"/>
    <mergeCell ref="B205:B207"/>
    <mergeCell ref="H205:J205"/>
    <mergeCell ref="K205:M205"/>
    <mergeCell ref="N205:N207"/>
    <mergeCell ref="A208:A210"/>
    <mergeCell ref="B208:B210"/>
    <mergeCell ref="H208:J208"/>
    <mergeCell ref="K208:M208"/>
    <mergeCell ref="N208:N210"/>
    <mergeCell ref="A211:A213"/>
    <mergeCell ref="B211:B213"/>
    <mergeCell ref="H211:J211"/>
    <mergeCell ref="K211:M211"/>
    <mergeCell ref="N211:N213"/>
    <mergeCell ref="A214:A216"/>
    <mergeCell ref="B214:B216"/>
    <mergeCell ref="H214:J214"/>
    <mergeCell ref="K214:M214"/>
    <mergeCell ref="N214:N216"/>
    <mergeCell ref="A217:A219"/>
    <mergeCell ref="B217:B219"/>
    <mergeCell ref="H217:J217"/>
    <mergeCell ref="K217:M217"/>
    <mergeCell ref="N217:N219"/>
    <mergeCell ref="A220:A222"/>
    <mergeCell ref="B220:B222"/>
    <mergeCell ref="H220:J220"/>
    <mergeCell ref="K220:M220"/>
    <mergeCell ref="N220:N222"/>
    <mergeCell ref="A223:A225"/>
    <mergeCell ref="B223:B225"/>
    <mergeCell ref="H223:J223"/>
    <mergeCell ref="K223:M223"/>
    <mergeCell ref="N223:N225"/>
    <mergeCell ref="A226:A228"/>
    <mergeCell ref="B226:B228"/>
    <mergeCell ref="H226:J226"/>
    <mergeCell ref="K226:M226"/>
    <mergeCell ref="N226:N228"/>
    <mergeCell ref="A229:A231"/>
    <mergeCell ref="B229:B231"/>
    <mergeCell ref="H229:J229"/>
    <mergeCell ref="K229:M229"/>
    <mergeCell ref="N229:N231"/>
    <mergeCell ref="A232:A234"/>
    <mergeCell ref="B232:B234"/>
    <mergeCell ref="H232:J232"/>
    <mergeCell ref="K232:M232"/>
    <mergeCell ref="N232:N234"/>
    <mergeCell ref="A235:A237"/>
    <mergeCell ref="B235:B237"/>
    <mergeCell ref="H235:J235"/>
    <mergeCell ref="K235:M235"/>
    <mergeCell ref="N235:N237"/>
    <mergeCell ref="A238:A240"/>
    <mergeCell ref="B238:B240"/>
    <mergeCell ref="H238:J238"/>
    <mergeCell ref="K238:M238"/>
    <mergeCell ref="N238:N240"/>
    <mergeCell ref="A241:A243"/>
    <mergeCell ref="B241:B243"/>
    <mergeCell ref="H241:J241"/>
    <mergeCell ref="K241:M241"/>
    <mergeCell ref="N241:N243"/>
    <mergeCell ref="A244:A246"/>
    <mergeCell ref="B244:B246"/>
    <mergeCell ref="H244:J244"/>
    <mergeCell ref="K244:M244"/>
    <mergeCell ref="N244:N246"/>
    <mergeCell ref="A247:A249"/>
    <mergeCell ref="B247:B249"/>
    <mergeCell ref="H247:J247"/>
    <mergeCell ref="K247:M247"/>
    <mergeCell ref="N247:N249"/>
    <mergeCell ref="A250:A252"/>
    <mergeCell ref="B250:B252"/>
    <mergeCell ref="H250:J250"/>
    <mergeCell ref="K250:M250"/>
    <mergeCell ref="N250:N252"/>
    <mergeCell ref="A253:A255"/>
    <mergeCell ref="B253:B255"/>
    <mergeCell ref="H253:J253"/>
    <mergeCell ref="K253:M253"/>
    <mergeCell ref="N253:N255"/>
    <mergeCell ref="A256:A258"/>
    <mergeCell ref="B256:B258"/>
    <mergeCell ref="H256:J256"/>
    <mergeCell ref="K256:M256"/>
    <mergeCell ref="N256:N258"/>
    <mergeCell ref="A259:A261"/>
    <mergeCell ref="B259:B261"/>
    <mergeCell ref="H259:J259"/>
    <mergeCell ref="K259:M259"/>
    <mergeCell ref="N259:N261"/>
    <mergeCell ref="A262:A264"/>
    <mergeCell ref="B262:B264"/>
    <mergeCell ref="H262:J262"/>
    <mergeCell ref="K262:M262"/>
    <mergeCell ref="N262:N264"/>
    <mergeCell ref="A271:A273"/>
    <mergeCell ref="B271:B273"/>
    <mergeCell ref="H271:J271"/>
    <mergeCell ref="K271:M271"/>
    <mergeCell ref="N271:N273"/>
    <mergeCell ref="A265:A267"/>
    <mergeCell ref="B265:B267"/>
    <mergeCell ref="H265:J265"/>
    <mergeCell ref="K265:M265"/>
    <mergeCell ref="N265:N267"/>
    <mergeCell ref="A268:A270"/>
    <mergeCell ref="B268:B270"/>
    <mergeCell ref="H268:J268"/>
    <mergeCell ref="K268:M268"/>
    <mergeCell ref="N268:N27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39FC8-1F18-4E8A-B6E5-CC492682A81A}">
  <sheetPr>
    <tabColor rgb="FF00B0F0"/>
  </sheetPr>
  <dimension ref="A1:K117"/>
  <sheetViews>
    <sheetView workbookViewId="0">
      <selection sqref="A1:K87"/>
    </sheetView>
  </sheetViews>
  <sheetFormatPr defaultRowHeight="15.75" x14ac:dyDescent="0.25"/>
  <cols>
    <col min="1" max="1" width="5.375" style="317" customWidth="1"/>
    <col min="2" max="2" width="21.5" style="317" customWidth="1"/>
    <col min="3" max="3" width="9.75" style="317" customWidth="1"/>
    <col min="4" max="4" width="9" style="317"/>
    <col min="5" max="5" width="9.25" style="317" customWidth="1"/>
    <col min="6" max="6" width="9" style="317"/>
    <col min="7" max="7" width="13.25" style="317" customWidth="1"/>
    <col min="8" max="8" width="9" style="317"/>
    <col min="9" max="9" width="13.25" style="317" customWidth="1"/>
    <col min="10" max="10" width="10.875" style="317" customWidth="1"/>
    <col min="11" max="11" width="19.75" style="317" customWidth="1"/>
    <col min="12" max="16384" width="9" style="317"/>
  </cols>
  <sheetData>
    <row r="1" spans="1:11" ht="15.6" customHeight="1" x14ac:dyDescent="0.25">
      <c r="A1" s="635"/>
      <c r="B1" s="635"/>
      <c r="C1" s="635"/>
      <c r="D1" s="635"/>
      <c r="E1" s="635"/>
      <c r="F1" s="635"/>
      <c r="G1" s="635"/>
      <c r="H1" s="635"/>
      <c r="I1" s="635"/>
      <c r="J1" s="635"/>
      <c r="K1" s="636" t="s">
        <v>132</v>
      </c>
    </row>
    <row r="2" spans="1:11" ht="15.6" customHeight="1" x14ac:dyDescent="0.25">
      <c r="A2" s="1283" t="s">
        <v>558</v>
      </c>
      <c r="B2" s="1283"/>
      <c r="C2" s="1283"/>
      <c r="D2" s="1283"/>
      <c r="E2" s="1283"/>
      <c r="F2" s="1283"/>
      <c r="G2" s="1283"/>
      <c r="H2" s="1283"/>
      <c r="I2" s="1283"/>
      <c r="J2" s="1283"/>
      <c r="K2" s="1283"/>
    </row>
    <row r="3" spans="1:11" ht="15.6" customHeight="1" x14ac:dyDescent="0.25">
      <c r="A3" s="1283" t="s">
        <v>469</v>
      </c>
      <c r="B3" s="1283"/>
      <c r="C3" s="1283"/>
      <c r="D3" s="1283"/>
      <c r="E3" s="1283"/>
      <c r="F3" s="1283"/>
      <c r="G3" s="1283"/>
      <c r="H3" s="1283"/>
      <c r="I3" s="1283"/>
      <c r="J3" s="1283"/>
      <c r="K3" s="1283"/>
    </row>
    <row r="4" spans="1:11" ht="15.6" customHeight="1" x14ac:dyDescent="0.25">
      <c r="A4" s="1283" t="s">
        <v>1628</v>
      </c>
      <c r="B4" s="1283"/>
      <c r="C4" s="1283"/>
      <c r="D4" s="1283"/>
      <c r="E4" s="1283"/>
      <c r="F4" s="1283"/>
      <c r="G4" s="1283"/>
      <c r="H4" s="1283"/>
      <c r="I4" s="1283"/>
      <c r="J4" s="1283"/>
      <c r="K4" s="1283"/>
    </row>
    <row r="5" spans="1:11" ht="10.5" customHeight="1" x14ac:dyDescent="0.25">
      <c r="A5" s="637"/>
      <c r="B5" s="637"/>
      <c r="C5" s="637"/>
      <c r="D5" s="637"/>
      <c r="E5" s="637"/>
      <c r="F5" s="637"/>
      <c r="G5" s="637"/>
      <c r="H5" s="637"/>
      <c r="I5" s="637"/>
      <c r="J5" s="637"/>
      <c r="K5" s="637"/>
    </row>
    <row r="6" spans="1:11" ht="33.75" customHeight="1" x14ac:dyDescent="0.25">
      <c r="A6" s="638" t="s">
        <v>0</v>
      </c>
      <c r="B6" s="638" t="s">
        <v>15</v>
      </c>
      <c r="C6" s="638" t="s">
        <v>16</v>
      </c>
      <c r="D6" s="638" t="s">
        <v>2</v>
      </c>
      <c r="E6" s="638" t="s">
        <v>17</v>
      </c>
      <c r="F6" s="1284" t="s">
        <v>38</v>
      </c>
      <c r="G6" s="1285"/>
      <c r="H6" s="1284" t="s">
        <v>134</v>
      </c>
      <c r="I6" s="1285"/>
      <c r="J6" s="638" t="s">
        <v>6</v>
      </c>
      <c r="K6" s="639" t="s">
        <v>135</v>
      </c>
    </row>
    <row r="7" spans="1:11" ht="15.6" customHeight="1" x14ac:dyDescent="0.25">
      <c r="A7" s="1265">
        <v>1</v>
      </c>
      <c r="B7" s="640" t="s">
        <v>758</v>
      </c>
      <c r="C7" s="641" t="s">
        <v>755</v>
      </c>
      <c r="D7" s="642" t="s">
        <v>755</v>
      </c>
      <c r="E7" s="643" t="s">
        <v>8</v>
      </c>
      <c r="F7" s="1268" t="s">
        <v>139</v>
      </c>
      <c r="G7" s="1269"/>
      <c r="H7" s="1268" t="s">
        <v>139</v>
      </c>
      <c r="I7" s="1269"/>
      <c r="J7" s="644" t="s">
        <v>117</v>
      </c>
      <c r="K7" s="645" t="s">
        <v>2035</v>
      </c>
    </row>
    <row r="8" spans="1:11" ht="15.6" customHeight="1" x14ac:dyDescent="0.25">
      <c r="A8" s="1266"/>
      <c r="B8" s="646" t="s">
        <v>742</v>
      </c>
      <c r="C8" s="647"/>
      <c r="D8" s="648"/>
      <c r="E8" s="649"/>
      <c r="F8" s="1261" t="s">
        <v>42</v>
      </c>
      <c r="G8" s="1262"/>
      <c r="H8" s="1261" t="s">
        <v>138</v>
      </c>
      <c r="I8" s="1262"/>
      <c r="J8" s="650"/>
      <c r="K8" s="651"/>
    </row>
    <row r="9" spans="1:11" ht="15.6" customHeight="1" x14ac:dyDescent="0.25">
      <c r="A9" s="1267"/>
      <c r="B9" s="652"/>
      <c r="C9" s="653"/>
      <c r="D9" s="654"/>
      <c r="E9" s="655"/>
      <c r="F9" s="1263" t="s">
        <v>755</v>
      </c>
      <c r="G9" s="1264"/>
      <c r="H9" s="1263" t="s">
        <v>755</v>
      </c>
      <c r="I9" s="1264"/>
      <c r="J9" s="656"/>
      <c r="K9" s="657" t="s">
        <v>1629</v>
      </c>
    </row>
    <row r="10" spans="1:11" ht="15.6" customHeight="1" x14ac:dyDescent="0.25">
      <c r="A10" s="1265">
        <v>2</v>
      </c>
      <c r="B10" s="640" t="s">
        <v>481</v>
      </c>
      <c r="C10" s="641" t="s">
        <v>390</v>
      </c>
      <c r="D10" s="642" t="s">
        <v>390</v>
      </c>
      <c r="E10" s="643" t="s">
        <v>8</v>
      </c>
      <c r="F10" s="1268" t="s">
        <v>752</v>
      </c>
      <c r="G10" s="1269"/>
      <c r="H10" s="1268" t="s">
        <v>752</v>
      </c>
      <c r="I10" s="1269"/>
      <c r="J10" s="644" t="s">
        <v>117</v>
      </c>
      <c r="K10" s="645" t="s">
        <v>753</v>
      </c>
    </row>
    <row r="11" spans="1:11" ht="15.6" customHeight="1" x14ac:dyDescent="0.25">
      <c r="A11" s="1266"/>
      <c r="B11" s="646" t="s">
        <v>482</v>
      </c>
      <c r="C11" s="647"/>
      <c r="D11" s="648"/>
      <c r="E11" s="649"/>
      <c r="F11" s="1261" t="s">
        <v>42</v>
      </c>
      <c r="G11" s="1262"/>
      <c r="H11" s="1261" t="s">
        <v>138</v>
      </c>
      <c r="I11" s="1262"/>
      <c r="J11" s="650"/>
      <c r="K11" s="651"/>
    </row>
    <row r="12" spans="1:11" ht="15.6" customHeight="1" x14ac:dyDescent="0.25">
      <c r="A12" s="1267"/>
      <c r="B12" s="652"/>
      <c r="C12" s="653"/>
      <c r="D12" s="654"/>
      <c r="E12" s="655"/>
      <c r="F12" s="1263" t="s">
        <v>390</v>
      </c>
      <c r="G12" s="1264"/>
      <c r="H12" s="1263" t="s">
        <v>390</v>
      </c>
      <c r="I12" s="1264"/>
      <c r="J12" s="656"/>
      <c r="K12" s="657" t="s">
        <v>1629</v>
      </c>
    </row>
    <row r="13" spans="1:11" ht="15.6" customHeight="1" x14ac:dyDescent="0.25">
      <c r="A13" s="1265">
        <v>3</v>
      </c>
      <c r="B13" s="640" t="s">
        <v>470</v>
      </c>
      <c r="C13" s="641" t="s">
        <v>755</v>
      </c>
      <c r="D13" s="642" t="s">
        <v>755</v>
      </c>
      <c r="E13" s="643" t="s">
        <v>8</v>
      </c>
      <c r="F13" s="1268" t="s">
        <v>139</v>
      </c>
      <c r="G13" s="1269"/>
      <c r="H13" s="1268" t="s">
        <v>139</v>
      </c>
      <c r="I13" s="1269"/>
      <c r="J13" s="644" t="s">
        <v>117</v>
      </c>
      <c r="K13" s="645" t="s">
        <v>2036</v>
      </c>
    </row>
    <row r="14" spans="1:11" ht="15.6" customHeight="1" x14ac:dyDescent="0.25">
      <c r="A14" s="1266"/>
      <c r="B14" s="646" t="s">
        <v>471</v>
      </c>
      <c r="C14" s="647"/>
      <c r="D14" s="648"/>
      <c r="E14" s="649"/>
      <c r="F14" s="1261" t="s">
        <v>42</v>
      </c>
      <c r="G14" s="1262"/>
      <c r="H14" s="1261" t="s">
        <v>138</v>
      </c>
      <c r="I14" s="1262"/>
      <c r="J14" s="650"/>
      <c r="K14" s="651"/>
    </row>
    <row r="15" spans="1:11" ht="15.6" customHeight="1" x14ac:dyDescent="0.25">
      <c r="A15" s="1267"/>
      <c r="B15" s="652"/>
      <c r="C15" s="653"/>
      <c r="D15" s="654"/>
      <c r="E15" s="655"/>
      <c r="F15" s="1263" t="s">
        <v>755</v>
      </c>
      <c r="G15" s="1264"/>
      <c r="H15" s="1263" t="s">
        <v>755</v>
      </c>
      <c r="I15" s="1264"/>
      <c r="J15" s="656"/>
      <c r="K15" s="657" t="s">
        <v>1629</v>
      </c>
    </row>
    <row r="16" spans="1:11" ht="15.6" customHeight="1" x14ac:dyDescent="0.25">
      <c r="A16" s="1265">
        <v>4</v>
      </c>
      <c r="B16" s="640" t="s">
        <v>389</v>
      </c>
      <c r="C16" s="641" t="s">
        <v>1997</v>
      </c>
      <c r="D16" s="642" t="s">
        <v>1997</v>
      </c>
      <c r="E16" s="643" t="s">
        <v>8</v>
      </c>
      <c r="F16" s="1268" t="s">
        <v>139</v>
      </c>
      <c r="G16" s="1269"/>
      <c r="H16" s="1268" t="s">
        <v>139</v>
      </c>
      <c r="I16" s="1269"/>
      <c r="J16" s="644" t="s">
        <v>117</v>
      </c>
      <c r="K16" s="645" t="s">
        <v>2037</v>
      </c>
    </row>
    <row r="17" spans="1:11" ht="15.6" customHeight="1" x14ac:dyDescent="0.25">
      <c r="A17" s="1266"/>
      <c r="B17" s="646" t="s">
        <v>482</v>
      </c>
      <c r="C17" s="647"/>
      <c r="D17" s="648"/>
      <c r="E17" s="649"/>
      <c r="F17" s="1261" t="s">
        <v>42</v>
      </c>
      <c r="G17" s="1262"/>
      <c r="H17" s="1261" t="s">
        <v>138</v>
      </c>
      <c r="I17" s="1262"/>
      <c r="J17" s="650"/>
      <c r="K17" s="651"/>
    </row>
    <row r="18" spans="1:11" ht="15.6" customHeight="1" x14ac:dyDescent="0.25">
      <c r="A18" s="1267"/>
      <c r="B18" s="652"/>
      <c r="C18" s="653"/>
      <c r="D18" s="654"/>
      <c r="E18" s="655"/>
      <c r="F18" s="1263" t="s">
        <v>1997</v>
      </c>
      <c r="G18" s="1264"/>
      <c r="H18" s="1263" t="s">
        <v>1997</v>
      </c>
      <c r="I18" s="1264"/>
      <c r="J18" s="656"/>
      <c r="K18" s="657" t="s">
        <v>1629</v>
      </c>
    </row>
    <row r="19" spans="1:11" ht="15.6" customHeight="1" x14ac:dyDescent="0.25">
      <c r="A19" s="1265">
        <v>5</v>
      </c>
      <c r="B19" s="640" t="s">
        <v>2038</v>
      </c>
      <c r="C19" s="641" t="s">
        <v>2039</v>
      </c>
      <c r="D19" s="642" t="s">
        <v>2039</v>
      </c>
      <c r="E19" s="643" t="s">
        <v>8</v>
      </c>
      <c r="F19" s="1270" t="s">
        <v>752</v>
      </c>
      <c r="G19" s="1270"/>
      <c r="H19" s="1268" t="s">
        <v>752</v>
      </c>
      <c r="I19" s="1269"/>
      <c r="J19" s="644" t="s">
        <v>117</v>
      </c>
      <c r="K19" s="645" t="s">
        <v>422</v>
      </c>
    </row>
    <row r="20" spans="1:11" ht="15.6" customHeight="1" x14ac:dyDescent="0.25">
      <c r="A20" s="1266"/>
      <c r="B20" s="646" t="s">
        <v>471</v>
      </c>
      <c r="C20" s="647"/>
      <c r="D20" s="648"/>
      <c r="E20" s="649"/>
      <c r="F20" s="1271" t="s">
        <v>42</v>
      </c>
      <c r="G20" s="1271"/>
      <c r="H20" s="1261" t="s">
        <v>138</v>
      </c>
      <c r="I20" s="1262"/>
      <c r="J20" s="650"/>
      <c r="K20" s="651"/>
    </row>
    <row r="21" spans="1:11" ht="15.6" customHeight="1" x14ac:dyDescent="0.25">
      <c r="A21" s="1267"/>
      <c r="B21" s="652"/>
      <c r="C21" s="653"/>
      <c r="D21" s="654"/>
      <c r="E21" s="655"/>
      <c r="F21" s="1263" t="s">
        <v>2039</v>
      </c>
      <c r="G21" s="1264"/>
      <c r="H21" s="1263" t="s">
        <v>2039</v>
      </c>
      <c r="I21" s="1264"/>
      <c r="J21" s="656"/>
      <c r="K21" s="657" t="s">
        <v>1629</v>
      </c>
    </row>
    <row r="22" spans="1:11" ht="15.6" customHeight="1" x14ac:dyDescent="0.25">
      <c r="A22" s="1265">
        <v>6</v>
      </c>
      <c r="B22" s="640" t="s">
        <v>433</v>
      </c>
      <c r="C22" s="641" t="s">
        <v>574</v>
      </c>
      <c r="D22" s="642" t="s">
        <v>574</v>
      </c>
      <c r="E22" s="643" t="s">
        <v>8</v>
      </c>
      <c r="F22" s="1268" t="s">
        <v>764</v>
      </c>
      <c r="G22" s="1269"/>
      <c r="H22" s="1268" t="s">
        <v>764</v>
      </c>
      <c r="I22" s="1269"/>
      <c r="J22" s="644" t="s">
        <v>117</v>
      </c>
      <c r="K22" s="645" t="s">
        <v>2040</v>
      </c>
    </row>
    <row r="23" spans="1:11" ht="15.6" customHeight="1" x14ac:dyDescent="0.25">
      <c r="A23" s="1266"/>
      <c r="B23" s="646" t="s">
        <v>477</v>
      </c>
      <c r="C23" s="647" t="s">
        <v>115</v>
      </c>
      <c r="D23" s="648"/>
      <c r="E23" s="649"/>
      <c r="F23" s="1261" t="s">
        <v>42</v>
      </c>
      <c r="G23" s="1262"/>
      <c r="H23" s="1261" t="s">
        <v>138</v>
      </c>
      <c r="I23" s="1262"/>
      <c r="J23" s="650"/>
      <c r="K23" s="651"/>
    </row>
    <row r="24" spans="1:11" ht="15.6" customHeight="1" x14ac:dyDescent="0.25">
      <c r="A24" s="1267"/>
      <c r="B24" s="652"/>
      <c r="C24" s="653"/>
      <c r="D24" s="654"/>
      <c r="E24" s="655"/>
      <c r="F24" s="1263" t="s">
        <v>574</v>
      </c>
      <c r="G24" s="1264"/>
      <c r="H24" s="1263" t="s">
        <v>574</v>
      </c>
      <c r="I24" s="1264"/>
      <c r="J24" s="656"/>
      <c r="K24" s="657" t="s">
        <v>1629</v>
      </c>
    </row>
    <row r="25" spans="1:11" ht="15.6" customHeight="1" x14ac:dyDescent="0.25">
      <c r="A25" s="1265">
        <v>7</v>
      </c>
      <c r="B25" s="640" t="s">
        <v>111</v>
      </c>
      <c r="C25" s="641" t="s">
        <v>2041</v>
      </c>
      <c r="D25" s="642" t="s">
        <v>2041</v>
      </c>
      <c r="E25" s="643" t="s">
        <v>8</v>
      </c>
      <c r="F25" s="1268" t="s">
        <v>139</v>
      </c>
      <c r="G25" s="1269"/>
      <c r="H25" s="1268" t="s">
        <v>139</v>
      </c>
      <c r="I25" s="1269"/>
      <c r="J25" s="644" t="s">
        <v>117</v>
      </c>
      <c r="K25" s="645" t="s">
        <v>2042</v>
      </c>
    </row>
    <row r="26" spans="1:11" ht="15.6" customHeight="1" x14ac:dyDescent="0.25">
      <c r="A26" s="1266"/>
      <c r="B26" s="646" t="s">
        <v>472</v>
      </c>
      <c r="C26" s="647" t="s">
        <v>115</v>
      </c>
      <c r="D26" s="648"/>
      <c r="E26" s="649"/>
      <c r="F26" s="1261" t="s">
        <v>42</v>
      </c>
      <c r="G26" s="1262"/>
      <c r="H26" s="1261" t="s">
        <v>138</v>
      </c>
      <c r="I26" s="1262"/>
      <c r="J26" s="650"/>
      <c r="K26" s="651"/>
    </row>
    <row r="27" spans="1:11" ht="15.6" customHeight="1" x14ac:dyDescent="0.25">
      <c r="A27" s="1267"/>
      <c r="B27" s="652"/>
      <c r="C27" s="653"/>
      <c r="D27" s="654"/>
      <c r="E27" s="655"/>
      <c r="F27" s="1263" t="s">
        <v>2041</v>
      </c>
      <c r="G27" s="1264"/>
      <c r="H27" s="1263" t="s">
        <v>2041</v>
      </c>
      <c r="I27" s="1264"/>
      <c r="J27" s="656"/>
      <c r="K27" s="657" t="s">
        <v>1630</v>
      </c>
    </row>
    <row r="28" spans="1:11" ht="15.6" customHeight="1" x14ac:dyDescent="0.25">
      <c r="A28" s="1265">
        <v>8</v>
      </c>
      <c r="B28" s="640" t="s">
        <v>127</v>
      </c>
      <c r="C28" s="641" t="s">
        <v>2043</v>
      </c>
      <c r="D28" s="642" t="s">
        <v>2043</v>
      </c>
      <c r="E28" s="643" t="s">
        <v>8</v>
      </c>
      <c r="F28" s="1268" t="s">
        <v>2044</v>
      </c>
      <c r="G28" s="1269"/>
      <c r="H28" s="1268" t="s">
        <v>2044</v>
      </c>
      <c r="I28" s="1269"/>
      <c r="J28" s="644" t="s">
        <v>117</v>
      </c>
      <c r="K28" s="645" t="s">
        <v>780</v>
      </c>
    </row>
    <row r="29" spans="1:11" ht="15.6" customHeight="1" x14ac:dyDescent="0.25">
      <c r="A29" s="1266"/>
      <c r="B29" s="646"/>
      <c r="C29" s="647"/>
      <c r="D29" s="648"/>
      <c r="E29" s="649"/>
      <c r="F29" s="1261" t="s">
        <v>42</v>
      </c>
      <c r="G29" s="1262"/>
      <c r="H29" s="1261" t="s">
        <v>138</v>
      </c>
      <c r="I29" s="1262"/>
      <c r="J29" s="650"/>
      <c r="K29" s="651"/>
    </row>
    <row r="30" spans="1:11" ht="15.6" customHeight="1" x14ac:dyDescent="0.25">
      <c r="A30" s="1267"/>
      <c r="B30" s="652"/>
      <c r="C30" s="653"/>
      <c r="D30" s="654"/>
      <c r="E30" s="655"/>
      <c r="F30" s="1263" t="s">
        <v>2043</v>
      </c>
      <c r="G30" s="1264"/>
      <c r="H30" s="1263" t="s">
        <v>2043</v>
      </c>
      <c r="I30" s="1264"/>
      <c r="J30" s="656"/>
      <c r="K30" s="657" t="s">
        <v>1630</v>
      </c>
    </row>
    <row r="31" spans="1:11" ht="15.6" customHeight="1" x14ac:dyDescent="0.25">
      <c r="A31" s="1265">
        <v>9</v>
      </c>
      <c r="B31" s="640" t="s">
        <v>110</v>
      </c>
      <c r="C31" s="641" t="s">
        <v>755</v>
      </c>
      <c r="D31" s="642" t="s">
        <v>755</v>
      </c>
      <c r="E31" s="643" t="s">
        <v>8</v>
      </c>
      <c r="F31" s="1268" t="s">
        <v>139</v>
      </c>
      <c r="G31" s="1269"/>
      <c r="H31" s="1268" t="s">
        <v>139</v>
      </c>
      <c r="I31" s="1269"/>
      <c r="J31" s="644" t="s">
        <v>117</v>
      </c>
      <c r="K31" s="645" t="s">
        <v>2045</v>
      </c>
    </row>
    <row r="32" spans="1:11" ht="15.6" customHeight="1" x14ac:dyDescent="0.25">
      <c r="A32" s="1266"/>
      <c r="B32" s="646" t="s">
        <v>476</v>
      </c>
      <c r="C32" s="647"/>
      <c r="D32" s="648"/>
      <c r="E32" s="649"/>
      <c r="F32" s="1261" t="s">
        <v>42</v>
      </c>
      <c r="G32" s="1262"/>
      <c r="H32" s="1261" t="s">
        <v>138</v>
      </c>
      <c r="I32" s="1262"/>
      <c r="J32" s="650"/>
      <c r="K32" s="651"/>
    </row>
    <row r="33" spans="1:11" ht="15.6" customHeight="1" x14ac:dyDescent="0.25">
      <c r="A33" s="1267"/>
      <c r="B33" s="652"/>
      <c r="C33" s="653"/>
      <c r="D33" s="654"/>
      <c r="E33" s="655"/>
      <c r="F33" s="1263" t="s">
        <v>755</v>
      </c>
      <c r="G33" s="1264"/>
      <c r="H33" s="1263" t="s">
        <v>755</v>
      </c>
      <c r="I33" s="1264"/>
      <c r="J33" s="656"/>
      <c r="K33" s="657" t="s">
        <v>1631</v>
      </c>
    </row>
    <row r="34" spans="1:11" ht="15.6" customHeight="1" x14ac:dyDescent="0.25">
      <c r="A34" s="1265">
        <v>10</v>
      </c>
      <c r="B34" s="640" t="s">
        <v>388</v>
      </c>
      <c r="C34" s="641" t="s">
        <v>2046</v>
      </c>
      <c r="D34" s="642" t="s">
        <v>2046</v>
      </c>
      <c r="E34" s="643" t="s">
        <v>8</v>
      </c>
      <c r="F34" s="1268" t="s">
        <v>752</v>
      </c>
      <c r="G34" s="1269"/>
      <c r="H34" s="1268" t="s">
        <v>752</v>
      </c>
      <c r="I34" s="1269"/>
      <c r="J34" s="644" t="s">
        <v>117</v>
      </c>
      <c r="K34" s="645" t="s">
        <v>2047</v>
      </c>
    </row>
    <row r="35" spans="1:11" ht="15.6" customHeight="1" x14ac:dyDescent="0.25">
      <c r="A35" s="1266"/>
      <c r="B35" s="646" t="s">
        <v>476</v>
      </c>
      <c r="C35" s="647"/>
      <c r="D35" s="648"/>
      <c r="E35" s="649"/>
      <c r="F35" s="1261" t="s">
        <v>42</v>
      </c>
      <c r="G35" s="1262"/>
      <c r="H35" s="1261" t="s">
        <v>138</v>
      </c>
      <c r="I35" s="1262"/>
      <c r="J35" s="650"/>
      <c r="K35" s="651"/>
    </row>
    <row r="36" spans="1:11" ht="15.6" customHeight="1" x14ac:dyDescent="0.25">
      <c r="A36" s="1267"/>
      <c r="B36" s="652"/>
      <c r="C36" s="653"/>
      <c r="D36" s="654"/>
      <c r="E36" s="655"/>
      <c r="F36" s="1263" t="s">
        <v>2046</v>
      </c>
      <c r="G36" s="1264"/>
      <c r="H36" s="1263" t="s">
        <v>2046</v>
      </c>
      <c r="I36" s="1264"/>
      <c r="J36" s="656"/>
      <c r="K36" s="657" t="s">
        <v>1631</v>
      </c>
    </row>
    <row r="37" spans="1:11" ht="15.6" customHeight="1" x14ac:dyDescent="0.25">
      <c r="A37" s="1265">
        <v>11</v>
      </c>
      <c r="B37" s="640" t="s">
        <v>479</v>
      </c>
      <c r="C37" s="641" t="s">
        <v>2048</v>
      </c>
      <c r="D37" s="642" t="s">
        <v>2048</v>
      </c>
      <c r="E37" s="643" t="s">
        <v>8</v>
      </c>
      <c r="F37" s="1268" t="s">
        <v>743</v>
      </c>
      <c r="G37" s="1269"/>
      <c r="H37" s="1268" t="s">
        <v>743</v>
      </c>
      <c r="I37" s="1269"/>
      <c r="J37" s="644" t="s">
        <v>117</v>
      </c>
      <c r="K37" s="645" t="s">
        <v>2049</v>
      </c>
    </row>
    <row r="38" spans="1:11" ht="15.6" customHeight="1" x14ac:dyDescent="0.25">
      <c r="A38" s="1266"/>
      <c r="B38" s="646" t="s">
        <v>471</v>
      </c>
      <c r="C38" s="647"/>
      <c r="D38" s="648"/>
      <c r="E38" s="649"/>
      <c r="F38" s="1261" t="s">
        <v>42</v>
      </c>
      <c r="G38" s="1262"/>
      <c r="H38" s="1261" t="s">
        <v>138</v>
      </c>
      <c r="I38" s="1262"/>
      <c r="J38" s="650"/>
      <c r="K38" s="651"/>
    </row>
    <row r="39" spans="1:11" ht="15.6" customHeight="1" x14ac:dyDescent="0.25">
      <c r="A39" s="1267"/>
      <c r="B39" s="652"/>
      <c r="C39" s="653"/>
      <c r="D39" s="654"/>
      <c r="E39" s="655"/>
      <c r="F39" s="1263" t="s">
        <v>2048</v>
      </c>
      <c r="G39" s="1264"/>
      <c r="H39" s="1263" t="s">
        <v>2048</v>
      </c>
      <c r="I39" s="1264"/>
      <c r="J39" s="656"/>
      <c r="K39" s="657" t="s">
        <v>2050</v>
      </c>
    </row>
    <row r="40" spans="1:11" ht="15.6" customHeight="1" x14ac:dyDescent="0.25">
      <c r="A40" s="1265">
        <v>12</v>
      </c>
      <c r="B40" s="640" t="s">
        <v>110</v>
      </c>
      <c r="C40" s="641" t="s">
        <v>755</v>
      </c>
      <c r="D40" s="642" t="s">
        <v>755</v>
      </c>
      <c r="E40" s="643" t="s">
        <v>8</v>
      </c>
      <c r="F40" s="1268" t="s">
        <v>139</v>
      </c>
      <c r="G40" s="1269"/>
      <c r="H40" s="1268" t="s">
        <v>139</v>
      </c>
      <c r="I40" s="1269"/>
      <c r="J40" s="644" t="s">
        <v>117</v>
      </c>
      <c r="K40" s="645" t="s">
        <v>2051</v>
      </c>
    </row>
    <row r="41" spans="1:11" ht="15.6" customHeight="1" x14ac:dyDescent="0.25">
      <c r="A41" s="1266"/>
      <c r="B41" s="646" t="s">
        <v>477</v>
      </c>
      <c r="C41" s="647"/>
      <c r="D41" s="648"/>
      <c r="E41" s="649"/>
      <c r="F41" s="1261" t="s">
        <v>42</v>
      </c>
      <c r="G41" s="1262"/>
      <c r="H41" s="1261" t="s">
        <v>138</v>
      </c>
      <c r="I41" s="1262"/>
      <c r="J41" s="650"/>
      <c r="K41" s="651"/>
    </row>
    <row r="42" spans="1:11" ht="15.6" customHeight="1" x14ac:dyDescent="0.25">
      <c r="A42" s="1267"/>
      <c r="B42" s="652"/>
      <c r="C42" s="653"/>
      <c r="D42" s="654"/>
      <c r="E42" s="655"/>
      <c r="F42" s="1263" t="s">
        <v>755</v>
      </c>
      <c r="G42" s="1264"/>
      <c r="H42" s="1263" t="s">
        <v>755</v>
      </c>
      <c r="I42" s="1264"/>
      <c r="J42" s="656"/>
      <c r="K42" s="657" t="s">
        <v>2052</v>
      </c>
    </row>
    <row r="43" spans="1:11" ht="15.6" customHeight="1" x14ac:dyDescent="0.25">
      <c r="A43" s="1265">
        <v>13</v>
      </c>
      <c r="B43" s="640" t="s">
        <v>473</v>
      </c>
      <c r="C43" s="641" t="s">
        <v>2053</v>
      </c>
      <c r="D43" s="642" t="s">
        <v>2053</v>
      </c>
      <c r="E43" s="643" t="s">
        <v>8</v>
      </c>
      <c r="F43" s="1268" t="s">
        <v>139</v>
      </c>
      <c r="G43" s="1269"/>
      <c r="H43" s="1268" t="s">
        <v>139</v>
      </c>
      <c r="I43" s="1269"/>
      <c r="J43" s="644" t="s">
        <v>117</v>
      </c>
      <c r="K43" s="645" t="s">
        <v>2054</v>
      </c>
    </row>
    <row r="44" spans="1:11" ht="15.6" customHeight="1" x14ac:dyDescent="0.25">
      <c r="A44" s="1266"/>
      <c r="B44" s="646" t="s">
        <v>474</v>
      </c>
      <c r="C44" s="647"/>
      <c r="D44" s="648"/>
      <c r="E44" s="649"/>
      <c r="F44" s="1261" t="s">
        <v>42</v>
      </c>
      <c r="G44" s="1262"/>
      <c r="H44" s="1261" t="s">
        <v>138</v>
      </c>
      <c r="I44" s="1262"/>
      <c r="J44" s="650"/>
      <c r="K44" s="651"/>
    </row>
    <row r="45" spans="1:11" ht="15.6" customHeight="1" x14ac:dyDescent="0.25">
      <c r="A45" s="1267"/>
      <c r="B45" s="652"/>
      <c r="C45" s="653"/>
      <c r="D45" s="654"/>
      <c r="E45" s="655"/>
      <c r="F45" s="1263" t="s">
        <v>2053</v>
      </c>
      <c r="G45" s="1264"/>
      <c r="H45" s="1263" t="s">
        <v>2053</v>
      </c>
      <c r="I45" s="1264"/>
      <c r="J45" s="656"/>
      <c r="K45" s="657" t="s">
        <v>2052</v>
      </c>
    </row>
    <row r="46" spans="1:11" ht="15.6" customHeight="1" x14ac:dyDescent="0.25">
      <c r="A46" s="1265">
        <v>14</v>
      </c>
      <c r="B46" s="640" t="s">
        <v>478</v>
      </c>
      <c r="C46" s="641" t="s">
        <v>2055</v>
      </c>
      <c r="D46" s="642" t="s">
        <v>2055</v>
      </c>
      <c r="E46" s="643" t="s">
        <v>8</v>
      </c>
      <c r="F46" s="1270" t="s">
        <v>475</v>
      </c>
      <c r="G46" s="1270"/>
      <c r="H46" s="1268" t="s">
        <v>475</v>
      </c>
      <c r="I46" s="1269"/>
      <c r="J46" s="644" t="s">
        <v>117</v>
      </c>
      <c r="K46" s="645" t="s">
        <v>1811</v>
      </c>
    </row>
    <row r="47" spans="1:11" ht="15.6" customHeight="1" x14ac:dyDescent="0.25">
      <c r="A47" s="1266"/>
      <c r="B47" s="646" t="s">
        <v>472</v>
      </c>
      <c r="C47" s="647"/>
      <c r="D47" s="648"/>
      <c r="E47" s="649"/>
      <c r="F47" s="1271" t="s">
        <v>42</v>
      </c>
      <c r="G47" s="1271"/>
      <c r="H47" s="1261" t="s">
        <v>138</v>
      </c>
      <c r="I47" s="1262"/>
      <c r="J47" s="650"/>
      <c r="K47" s="651"/>
    </row>
    <row r="48" spans="1:11" ht="15.6" customHeight="1" x14ac:dyDescent="0.25">
      <c r="A48" s="1267"/>
      <c r="B48" s="652"/>
      <c r="C48" s="658"/>
      <c r="D48" s="654"/>
      <c r="E48" s="655"/>
      <c r="F48" s="1263" t="s">
        <v>2055</v>
      </c>
      <c r="G48" s="1264"/>
      <c r="H48" s="1263" t="s">
        <v>2055</v>
      </c>
      <c r="I48" s="1264"/>
      <c r="J48" s="656"/>
      <c r="K48" s="657" t="s">
        <v>2052</v>
      </c>
    </row>
    <row r="49" spans="1:11" ht="15.6" customHeight="1" x14ac:dyDescent="0.25">
      <c r="A49" s="1265">
        <v>15</v>
      </c>
      <c r="B49" s="640" t="s">
        <v>110</v>
      </c>
      <c r="C49" s="641" t="s">
        <v>2056</v>
      </c>
      <c r="D49" s="642" t="s">
        <v>2056</v>
      </c>
      <c r="E49" s="643" t="s">
        <v>8</v>
      </c>
      <c r="F49" s="1268" t="s">
        <v>139</v>
      </c>
      <c r="G49" s="1269"/>
      <c r="H49" s="1268" t="s">
        <v>139</v>
      </c>
      <c r="I49" s="1269"/>
      <c r="J49" s="644" t="s">
        <v>117</v>
      </c>
      <c r="K49" s="645" t="s">
        <v>2057</v>
      </c>
    </row>
    <row r="50" spans="1:11" ht="15.6" customHeight="1" x14ac:dyDescent="0.25">
      <c r="A50" s="1266"/>
      <c r="B50" s="646" t="s">
        <v>484</v>
      </c>
      <c r="C50" s="647"/>
      <c r="D50" s="648"/>
      <c r="E50" s="649"/>
      <c r="F50" s="1261" t="s">
        <v>42</v>
      </c>
      <c r="G50" s="1262"/>
      <c r="H50" s="1261" t="s">
        <v>138</v>
      </c>
      <c r="I50" s="1262"/>
      <c r="J50" s="650"/>
      <c r="K50" s="651"/>
    </row>
    <row r="51" spans="1:11" ht="15.6" customHeight="1" x14ac:dyDescent="0.25">
      <c r="A51" s="1267"/>
      <c r="B51" s="652"/>
      <c r="C51" s="658"/>
      <c r="D51" s="654"/>
      <c r="E51" s="655"/>
      <c r="F51" s="1263" t="s">
        <v>2056</v>
      </c>
      <c r="G51" s="1264"/>
      <c r="H51" s="1263" t="s">
        <v>2056</v>
      </c>
      <c r="I51" s="1264"/>
      <c r="J51" s="656"/>
      <c r="K51" s="657" t="s">
        <v>2058</v>
      </c>
    </row>
    <row r="52" spans="1:11" ht="15.6" customHeight="1" x14ac:dyDescent="0.25">
      <c r="A52" s="1265">
        <v>16</v>
      </c>
      <c r="B52" s="640" t="s">
        <v>388</v>
      </c>
      <c r="C52" s="641" t="s">
        <v>2059</v>
      </c>
      <c r="D52" s="642" t="s">
        <v>2059</v>
      </c>
      <c r="E52" s="643" t="s">
        <v>8</v>
      </c>
      <c r="F52" s="1268" t="s">
        <v>752</v>
      </c>
      <c r="G52" s="1269"/>
      <c r="H52" s="1268" t="s">
        <v>752</v>
      </c>
      <c r="I52" s="1269"/>
      <c r="J52" s="644" t="s">
        <v>117</v>
      </c>
      <c r="K52" s="645" t="s">
        <v>754</v>
      </c>
    </row>
    <row r="53" spans="1:11" ht="15.6" customHeight="1" x14ac:dyDescent="0.25">
      <c r="A53" s="1266"/>
      <c r="B53" s="646" t="s">
        <v>484</v>
      </c>
      <c r="C53" s="647"/>
      <c r="D53" s="648"/>
      <c r="E53" s="649"/>
      <c r="F53" s="1261" t="s">
        <v>42</v>
      </c>
      <c r="G53" s="1262"/>
      <c r="H53" s="1261" t="s">
        <v>138</v>
      </c>
      <c r="I53" s="1262"/>
      <c r="J53" s="650"/>
      <c r="K53" s="651"/>
    </row>
    <row r="54" spans="1:11" ht="15.6" customHeight="1" x14ac:dyDescent="0.25">
      <c r="A54" s="1267"/>
      <c r="B54" s="652"/>
      <c r="C54" s="658"/>
      <c r="D54" s="654"/>
      <c r="E54" s="655"/>
      <c r="F54" s="1263" t="s">
        <v>2059</v>
      </c>
      <c r="G54" s="1264"/>
      <c r="H54" s="1263" t="s">
        <v>2059</v>
      </c>
      <c r="I54" s="1264"/>
      <c r="J54" s="656"/>
      <c r="K54" s="657" t="s">
        <v>2058</v>
      </c>
    </row>
    <row r="55" spans="1:11" ht="15.6" customHeight="1" x14ac:dyDescent="0.25">
      <c r="A55" s="1265">
        <v>17</v>
      </c>
      <c r="B55" s="640" t="s">
        <v>111</v>
      </c>
      <c r="C55" s="641" t="s">
        <v>2060</v>
      </c>
      <c r="D55" s="642" t="s">
        <v>2060</v>
      </c>
      <c r="E55" s="643" t="s">
        <v>8</v>
      </c>
      <c r="F55" s="1268" t="s">
        <v>139</v>
      </c>
      <c r="G55" s="1269"/>
      <c r="H55" s="1268" t="s">
        <v>139</v>
      </c>
      <c r="I55" s="1269"/>
      <c r="J55" s="644" t="s">
        <v>117</v>
      </c>
      <c r="K55" s="645" t="s">
        <v>2061</v>
      </c>
    </row>
    <row r="56" spans="1:11" ht="15.6" customHeight="1" x14ac:dyDescent="0.25">
      <c r="A56" s="1266"/>
      <c r="B56" s="646" t="s">
        <v>472</v>
      </c>
      <c r="C56" s="647"/>
      <c r="D56" s="648"/>
      <c r="E56" s="649"/>
      <c r="F56" s="1261" t="s">
        <v>42</v>
      </c>
      <c r="G56" s="1262"/>
      <c r="H56" s="1261" t="s">
        <v>138</v>
      </c>
      <c r="I56" s="1262"/>
      <c r="J56" s="650"/>
      <c r="K56" s="651"/>
    </row>
    <row r="57" spans="1:11" ht="15.6" customHeight="1" x14ac:dyDescent="0.25">
      <c r="A57" s="1267"/>
      <c r="B57" s="652"/>
      <c r="C57" s="658"/>
      <c r="D57" s="654"/>
      <c r="E57" s="655"/>
      <c r="F57" s="1263" t="s">
        <v>2060</v>
      </c>
      <c r="G57" s="1264"/>
      <c r="H57" s="1263" t="s">
        <v>2060</v>
      </c>
      <c r="I57" s="1264"/>
      <c r="J57" s="656"/>
      <c r="K57" s="657" t="s">
        <v>2062</v>
      </c>
    </row>
    <row r="58" spans="1:11" ht="15.6" customHeight="1" x14ac:dyDescent="0.25">
      <c r="A58" s="1265">
        <v>18</v>
      </c>
      <c r="B58" s="640" t="s">
        <v>470</v>
      </c>
      <c r="C58" s="641" t="s">
        <v>2056</v>
      </c>
      <c r="D58" s="642" t="s">
        <v>2056</v>
      </c>
      <c r="E58" s="643" t="s">
        <v>8</v>
      </c>
      <c r="F58" s="1268" t="s">
        <v>139</v>
      </c>
      <c r="G58" s="1269"/>
      <c r="H58" s="1268" t="s">
        <v>139</v>
      </c>
      <c r="I58" s="1269"/>
      <c r="J58" s="644" t="s">
        <v>117</v>
      </c>
      <c r="K58" s="645" t="s">
        <v>2063</v>
      </c>
    </row>
    <row r="59" spans="1:11" ht="15.6" customHeight="1" x14ac:dyDescent="0.25">
      <c r="A59" s="1266"/>
      <c r="B59" s="646" t="s">
        <v>471</v>
      </c>
      <c r="C59" s="647"/>
      <c r="D59" s="648"/>
      <c r="E59" s="649"/>
      <c r="F59" s="1261" t="s">
        <v>42</v>
      </c>
      <c r="G59" s="1262"/>
      <c r="H59" s="1261" t="s">
        <v>138</v>
      </c>
      <c r="I59" s="1262"/>
      <c r="J59" s="650"/>
      <c r="K59" s="651"/>
    </row>
    <row r="60" spans="1:11" ht="15.6" customHeight="1" x14ac:dyDescent="0.25">
      <c r="A60" s="1267"/>
      <c r="B60" s="652"/>
      <c r="C60" s="658"/>
      <c r="D60" s="654"/>
      <c r="E60" s="655"/>
      <c r="F60" s="1263" t="s">
        <v>2056</v>
      </c>
      <c r="G60" s="1264"/>
      <c r="H60" s="1263" t="s">
        <v>2056</v>
      </c>
      <c r="I60" s="1264"/>
      <c r="J60" s="656"/>
      <c r="K60" s="657" t="s">
        <v>2062</v>
      </c>
    </row>
    <row r="61" spans="1:11" ht="15.6" customHeight="1" x14ac:dyDescent="0.25">
      <c r="A61" s="1265">
        <v>19</v>
      </c>
      <c r="B61" s="640" t="s">
        <v>389</v>
      </c>
      <c r="C61" s="641" t="s">
        <v>2064</v>
      </c>
      <c r="D61" s="642" t="s">
        <v>2064</v>
      </c>
      <c r="E61" s="643" t="s">
        <v>8</v>
      </c>
      <c r="F61" s="1268" t="s">
        <v>139</v>
      </c>
      <c r="G61" s="1269"/>
      <c r="H61" s="1268" t="s">
        <v>139</v>
      </c>
      <c r="I61" s="1269"/>
      <c r="J61" s="644" t="s">
        <v>117</v>
      </c>
      <c r="K61" s="645" t="s">
        <v>2065</v>
      </c>
    </row>
    <row r="62" spans="1:11" ht="15.6" customHeight="1" x14ac:dyDescent="0.25">
      <c r="A62" s="1266"/>
      <c r="B62" s="646" t="s">
        <v>480</v>
      </c>
      <c r="C62" s="647"/>
      <c r="D62" s="648"/>
      <c r="E62" s="649"/>
      <c r="F62" s="1261" t="s">
        <v>42</v>
      </c>
      <c r="G62" s="1262"/>
      <c r="H62" s="1261" t="s">
        <v>138</v>
      </c>
      <c r="I62" s="1262"/>
      <c r="J62" s="650"/>
      <c r="K62" s="651"/>
    </row>
    <row r="63" spans="1:11" ht="15.6" customHeight="1" x14ac:dyDescent="0.25">
      <c r="A63" s="1267"/>
      <c r="B63" s="652"/>
      <c r="C63" s="658"/>
      <c r="D63" s="654"/>
      <c r="E63" s="655"/>
      <c r="F63" s="1263" t="s">
        <v>2064</v>
      </c>
      <c r="G63" s="1264"/>
      <c r="H63" s="1263" t="s">
        <v>2064</v>
      </c>
      <c r="I63" s="1264"/>
      <c r="J63" s="656"/>
      <c r="K63" s="657" t="s">
        <v>2062</v>
      </c>
    </row>
    <row r="64" spans="1:11" ht="15.6" customHeight="1" x14ac:dyDescent="0.25">
      <c r="A64" s="1265">
        <v>20</v>
      </c>
      <c r="B64" s="640" t="s">
        <v>481</v>
      </c>
      <c r="C64" s="641" t="s">
        <v>390</v>
      </c>
      <c r="D64" s="642" t="s">
        <v>390</v>
      </c>
      <c r="E64" s="643" t="s">
        <v>8</v>
      </c>
      <c r="F64" s="1268" t="s">
        <v>752</v>
      </c>
      <c r="G64" s="1269"/>
      <c r="H64" s="1268" t="s">
        <v>752</v>
      </c>
      <c r="I64" s="1269"/>
      <c r="J64" s="644" t="s">
        <v>117</v>
      </c>
      <c r="K64" s="645" t="s">
        <v>2066</v>
      </c>
    </row>
    <row r="65" spans="1:11" ht="15.6" customHeight="1" x14ac:dyDescent="0.25">
      <c r="A65" s="1266"/>
      <c r="B65" s="646" t="s">
        <v>480</v>
      </c>
      <c r="C65" s="647"/>
      <c r="D65" s="648"/>
      <c r="E65" s="649"/>
      <c r="F65" s="1261" t="s">
        <v>42</v>
      </c>
      <c r="G65" s="1262"/>
      <c r="H65" s="1261" t="s">
        <v>138</v>
      </c>
      <c r="I65" s="1262"/>
      <c r="J65" s="650"/>
      <c r="K65" s="651"/>
    </row>
    <row r="66" spans="1:11" ht="15.6" customHeight="1" x14ac:dyDescent="0.25">
      <c r="A66" s="1267"/>
      <c r="B66" s="652"/>
      <c r="C66" s="658"/>
      <c r="D66" s="654"/>
      <c r="E66" s="655"/>
      <c r="F66" s="1263" t="s">
        <v>390</v>
      </c>
      <c r="G66" s="1264"/>
      <c r="H66" s="1263" t="s">
        <v>390</v>
      </c>
      <c r="I66" s="1264"/>
      <c r="J66" s="656"/>
      <c r="K66" s="657" t="s">
        <v>2062</v>
      </c>
    </row>
    <row r="67" spans="1:11" ht="15.6" customHeight="1" x14ac:dyDescent="0.25">
      <c r="A67" s="1265">
        <v>21</v>
      </c>
      <c r="B67" s="640" t="s">
        <v>758</v>
      </c>
      <c r="C67" s="641" t="s">
        <v>1634</v>
      </c>
      <c r="D67" s="642" t="s">
        <v>1634</v>
      </c>
      <c r="E67" s="643" t="s">
        <v>8</v>
      </c>
      <c r="F67" s="1270" t="s">
        <v>139</v>
      </c>
      <c r="G67" s="1270"/>
      <c r="H67" s="1268" t="s">
        <v>139</v>
      </c>
      <c r="I67" s="1269"/>
      <c r="J67" s="644" t="s">
        <v>117</v>
      </c>
      <c r="K67" s="659" t="s">
        <v>2067</v>
      </c>
    </row>
    <row r="68" spans="1:11" ht="15.6" customHeight="1" x14ac:dyDescent="0.25">
      <c r="A68" s="1266"/>
      <c r="B68" s="646" t="s">
        <v>742</v>
      </c>
      <c r="C68" s="647"/>
      <c r="D68" s="648"/>
      <c r="E68" s="649"/>
      <c r="F68" s="1261" t="s">
        <v>42</v>
      </c>
      <c r="G68" s="1262"/>
      <c r="H68" s="1261" t="s">
        <v>138</v>
      </c>
      <c r="I68" s="1262"/>
      <c r="J68" s="650"/>
      <c r="K68" s="651"/>
    </row>
    <row r="69" spans="1:11" ht="15.6" customHeight="1" x14ac:dyDescent="0.25">
      <c r="A69" s="1267"/>
      <c r="B69" s="652"/>
      <c r="C69" s="658"/>
      <c r="D69" s="654"/>
      <c r="E69" s="655"/>
      <c r="F69" s="1263" t="s">
        <v>1634</v>
      </c>
      <c r="G69" s="1264"/>
      <c r="H69" s="1263" t="s">
        <v>1634</v>
      </c>
      <c r="I69" s="1264"/>
      <c r="J69" s="656"/>
      <c r="K69" s="657" t="s">
        <v>1633</v>
      </c>
    </row>
    <row r="70" spans="1:11" ht="15.6" customHeight="1" x14ac:dyDescent="0.25">
      <c r="A70" s="1265">
        <v>22</v>
      </c>
      <c r="B70" s="640" t="s">
        <v>111</v>
      </c>
      <c r="C70" s="641" t="s">
        <v>2068</v>
      </c>
      <c r="D70" s="642" t="s">
        <v>2068</v>
      </c>
      <c r="E70" s="643" t="s">
        <v>8</v>
      </c>
      <c r="F70" s="1270" t="s">
        <v>139</v>
      </c>
      <c r="G70" s="1270"/>
      <c r="H70" s="1268" t="s">
        <v>139</v>
      </c>
      <c r="I70" s="1269"/>
      <c r="J70" s="644" t="s">
        <v>117</v>
      </c>
      <c r="K70" s="659" t="s">
        <v>2069</v>
      </c>
    </row>
    <row r="71" spans="1:11" ht="15.6" customHeight="1" x14ac:dyDescent="0.25">
      <c r="A71" s="1266"/>
      <c r="B71" s="646" t="s">
        <v>472</v>
      </c>
      <c r="C71" s="647"/>
      <c r="D71" s="648"/>
      <c r="E71" s="649"/>
      <c r="F71" s="1261" t="s">
        <v>42</v>
      </c>
      <c r="G71" s="1262"/>
      <c r="H71" s="1261" t="s">
        <v>138</v>
      </c>
      <c r="I71" s="1262"/>
      <c r="J71" s="650"/>
      <c r="K71" s="651"/>
    </row>
    <row r="72" spans="1:11" ht="15.6" customHeight="1" x14ac:dyDescent="0.25">
      <c r="A72" s="1267"/>
      <c r="B72" s="652"/>
      <c r="C72" s="658"/>
      <c r="D72" s="654"/>
      <c r="E72" s="655"/>
      <c r="F72" s="1263" t="s">
        <v>2068</v>
      </c>
      <c r="G72" s="1264"/>
      <c r="H72" s="1263" t="s">
        <v>2068</v>
      </c>
      <c r="I72" s="1264"/>
      <c r="J72" s="656"/>
      <c r="K72" s="657" t="s">
        <v>1633</v>
      </c>
    </row>
    <row r="73" spans="1:11" ht="15.6" customHeight="1" x14ac:dyDescent="0.25">
      <c r="A73" s="1265">
        <v>23</v>
      </c>
      <c r="B73" s="640" t="s">
        <v>2070</v>
      </c>
      <c r="C73" s="641" t="s">
        <v>2071</v>
      </c>
      <c r="D73" s="642" t="s">
        <v>2071</v>
      </c>
      <c r="E73" s="643" t="s">
        <v>8</v>
      </c>
      <c r="F73" s="1268" t="s">
        <v>752</v>
      </c>
      <c r="G73" s="1269"/>
      <c r="H73" s="1268" t="s">
        <v>752</v>
      </c>
      <c r="I73" s="1269"/>
      <c r="J73" s="644" t="s">
        <v>117</v>
      </c>
      <c r="K73" s="645" t="s">
        <v>2072</v>
      </c>
    </row>
    <row r="74" spans="1:11" ht="15.6" customHeight="1" x14ac:dyDescent="0.25">
      <c r="A74" s="1266"/>
      <c r="B74" s="646" t="s">
        <v>742</v>
      </c>
      <c r="C74" s="647"/>
      <c r="D74" s="648"/>
      <c r="E74" s="649"/>
      <c r="F74" s="1261" t="s">
        <v>42</v>
      </c>
      <c r="G74" s="1262"/>
      <c r="H74" s="1261" t="s">
        <v>138</v>
      </c>
      <c r="I74" s="1262"/>
      <c r="J74" s="650"/>
      <c r="K74" s="651"/>
    </row>
    <row r="75" spans="1:11" ht="15.6" customHeight="1" x14ac:dyDescent="0.25">
      <c r="A75" s="1267"/>
      <c r="B75" s="652"/>
      <c r="C75" s="658"/>
      <c r="D75" s="654"/>
      <c r="E75" s="655"/>
      <c r="F75" s="1263" t="s">
        <v>2071</v>
      </c>
      <c r="G75" s="1264"/>
      <c r="H75" s="1263" t="s">
        <v>2071</v>
      </c>
      <c r="I75" s="1264"/>
      <c r="J75" s="656"/>
      <c r="K75" s="657" t="s">
        <v>1633</v>
      </c>
    </row>
    <row r="76" spans="1:11" ht="15.6" customHeight="1" x14ac:dyDescent="0.25">
      <c r="A76" s="1265">
        <v>24</v>
      </c>
      <c r="B76" s="640" t="s">
        <v>110</v>
      </c>
      <c r="C76" s="641" t="s">
        <v>1634</v>
      </c>
      <c r="D76" s="642" t="s">
        <v>1634</v>
      </c>
      <c r="E76" s="643" t="s">
        <v>8</v>
      </c>
      <c r="F76" s="1268" t="s">
        <v>139</v>
      </c>
      <c r="G76" s="1269"/>
      <c r="H76" s="1268" t="s">
        <v>139</v>
      </c>
      <c r="I76" s="1269"/>
      <c r="J76" s="644" t="s">
        <v>117</v>
      </c>
      <c r="K76" s="645" t="s">
        <v>2073</v>
      </c>
    </row>
    <row r="77" spans="1:11" ht="15.6" customHeight="1" x14ac:dyDescent="0.25">
      <c r="A77" s="1266"/>
      <c r="B77" s="646" t="s">
        <v>476</v>
      </c>
      <c r="C77" s="647"/>
      <c r="D77" s="648"/>
      <c r="E77" s="649"/>
      <c r="F77" s="1261" t="s">
        <v>42</v>
      </c>
      <c r="G77" s="1262"/>
      <c r="H77" s="1261" t="s">
        <v>138</v>
      </c>
      <c r="I77" s="1262"/>
      <c r="J77" s="650"/>
      <c r="K77" s="651"/>
    </row>
    <row r="78" spans="1:11" ht="15.6" customHeight="1" x14ac:dyDescent="0.25">
      <c r="A78" s="1267"/>
      <c r="B78" s="652"/>
      <c r="C78" s="658"/>
      <c r="D78" s="654"/>
      <c r="E78" s="655"/>
      <c r="F78" s="1263" t="s">
        <v>1634</v>
      </c>
      <c r="G78" s="1264"/>
      <c r="H78" s="1263" t="s">
        <v>1634</v>
      </c>
      <c r="I78" s="1264"/>
      <c r="J78" s="656"/>
      <c r="K78" s="657" t="s">
        <v>2074</v>
      </c>
    </row>
    <row r="79" spans="1:11" ht="15.6" customHeight="1" x14ac:dyDescent="0.25">
      <c r="A79" s="1265">
        <v>25</v>
      </c>
      <c r="B79" s="640" t="s">
        <v>388</v>
      </c>
      <c r="C79" s="641" t="s">
        <v>2075</v>
      </c>
      <c r="D79" s="642" t="s">
        <v>2075</v>
      </c>
      <c r="E79" s="643" t="s">
        <v>8</v>
      </c>
      <c r="F79" s="1268" t="s">
        <v>752</v>
      </c>
      <c r="G79" s="1269"/>
      <c r="H79" s="1268" t="s">
        <v>752</v>
      </c>
      <c r="I79" s="1269"/>
      <c r="J79" s="644" t="s">
        <v>117</v>
      </c>
      <c r="K79" s="645" t="s">
        <v>2076</v>
      </c>
    </row>
    <row r="80" spans="1:11" ht="15.6" customHeight="1" x14ac:dyDescent="0.25">
      <c r="A80" s="1266"/>
      <c r="B80" s="646" t="s">
        <v>476</v>
      </c>
      <c r="C80" s="647"/>
      <c r="D80" s="648"/>
      <c r="E80" s="649"/>
      <c r="F80" s="1261" t="s">
        <v>42</v>
      </c>
      <c r="G80" s="1262"/>
      <c r="H80" s="1261" t="s">
        <v>138</v>
      </c>
      <c r="I80" s="1262"/>
      <c r="J80" s="650"/>
      <c r="K80" s="651"/>
    </row>
    <row r="81" spans="1:11" ht="15.6" customHeight="1" x14ac:dyDescent="0.25">
      <c r="A81" s="1267"/>
      <c r="B81" s="652"/>
      <c r="C81" s="658"/>
      <c r="D81" s="654"/>
      <c r="E81" s="655"/>
      <c r="F81" s="1263" t="s">
        <v>2075</v>
      </c>
      <c r="G81" s="1264"/>
      <c r="H81" s="1263" t="s">
        <v>2075</v>
      </c>
      <c r="I81" s="1264"/>
      <c r="J81" s="656"/>
      <c r="K81" s="657" t="s">
        <v>2074</v>
      </c>
    </row>
    <row r="82" spans="1:11" ht="15.6" customHeight="1" x14ac:dyDescent="0.25">
      <c r="A82" s="1265">
        <v>26</v>
      </c>
      <c r="B82" s="640" t="s">
        <v>110</v>
      </c>
      <c r="C82" s="641" t="s">
        <v>1639</v>
      </c>
      <c r="D82" s="642" t="s">
        <v>1639</v>
      </c>
      <c r="E82" s="643" t="s">
        <v>8</v>
      </c>
      <c r="F82" s="1268" t="s">
        <v>139</v>
      </c>
      <c r="G82" s="1269"/>
      <c r="H82" s="1268" t="s">
        <v>139</v>
      </c>
      <c r="I82" s="1269"/>
      <c r="J82" s="644" t="s">
        <v>117</v>
      </c>
      <c r="K82" s="645" t="s">
        <v>2077</v>
      </c>
    </row>
    <row r="83" spans="1:11" ht="15.6" customHeight="1" x14ac:dyDescent="0.25">
      <c r="A83" s="1266"/>
      <c r="B83" s="646" t="s">
        <v>477</v>
      </c>
      <c r="C83" s="647"/>
      <c r="D83" s="648"/>
      <c r="E83" s="649"/>
      <c r="F83" s="1261" t="s">
        <v>42</v>
      </c>
      <c r="G83" s="1262"/>
      <c r="H83" s="1261" t="s">
        <v>138</v>
      </c>
      <c r="I83" s="1262"/>
      <c r="J83" s="650"/>
      <c r="K83" s="651"/>
    </row>
    <row r="84" spans="1:11" ht="15.6" customHeight="1" x14ac:dyDescent="0.25">
      <c r="A84" s="1267"/>
      <c r="B84" s="652"/>
      <c r="C84" s="658"/>
      <c r="D84" s="654"/>
      <c r="E84" s="655"/>
      <c r="F84" s="1263" t="s">
        <v>1639</v>
      </c>
      <c r="G84" s="1264"/>
      <c r="H84" s="1263" t="s">
        <v>1639</v>
      </c>
      <c r="I84" s="1264"/>
      <c r="J84" s="656"/>
      <c r="K84" s="657" t="s">
        <v>1637</v>
      </c>
    </row>
    <row r="85" spans="1:11" ht="15.6" customHeight="1" x14ac:dyDescent="0.25">
      <c r="A85" s="1265">
        <v>27</v>
      </c>
      <c r="B85" s="640" t="s">
        <v>111</v>
      </c>
      <c r="C85" s="641" t="s">
        <v>2078</v>
      </c>
      <c r="D85" s="642" t="s">
        <v>2078</v>
      </c>
      <c r="E85" s="643" t="s">
        <v>8</v>
      </c>
      <c r="F85" s="1268" t="s">
        <v>139</v>
      </c>
      <c r="G85" s="1269"/>
      <c r="H85" s="1268" t="s">
        <v>139</v>
      </c>
      <c r="I85" s="1269"/>
      <c r="J85" s="644" t="s">
        <v>117</v>
      </c>
      <c r="K85" s="645" t="s">
        <v>2079</v>
      </c>
    </row>
    <row r="86" spans="1:11" ht="15.6" customHeight="1" x14ac:dyDescent="0.25">
      <c r="A86" s="1266"/>
      <c r="B86" s="646" t="s">
        <v>472</v>
      </c>
      <c r="C86" s="647"/>
      <c r="D86" s="648"/>
      <c r="E86" s="649"/>
      <c r="F86" s="1261" t="s">
        <v>42</v>
      </c>
      <c r="G86" s="1262"/>
      <c r="H86" s="1261" t="s">
        <v>138</v>
      </c>
      <c r="I86" s="1262"/>
      <c r="J86" s="650"/>
      <c r="K86" s="651"/>
    </row>
    <row r="87" spans="1:11" ht="15.6" customHeight="1" x14ac:dyDescent="0.25">
      <c r="A87" s="1267"/>
      <c r="B87" s="652"/>
      <c r="C87" s="658"/>
      <c r="D87" s="654"/>
      <c r="E87" s="655"/>
      <c r="F87" s="1263" t="s">
        <v>2078</v>
      </c>
      <c r="G87" s="1264"/>
      <c r="H87" s="1263" t="s">
        <v>2078</v>
      </c>
      <c r="I87" s="1264"/>
      <c r="J87" s="656"/>
      <c r="K87" s="657" t="s">
        <v>2080</v>
      </c>
    </row>
    <row r="88" spans="1:11" ht="15.6" customHeight="1" x14ac:dyDescent="0.25">
      <c r="A88" s="1272">
        <v>28</v>
      </c>
      <c r="B88" s="318" t="s">
        <v>433</v>
      </c>
      <c r="C88" s="319" t="s">
        <v>760</v>
      </c>
      <c r="D88" s="320" t="str">
        <f>+C88</f>
        <v>240.00 บาท</v>
      </c>
      <c r="E88" s="321" t="s">
        <v>8</v>
      </c>
      <c r="F88" s="1275" t="s">
        <v>475</v>
      </c>
      <c r="G88" s="1275"/>
      <c r="H88" s="1276" t="str">
        <f>+F88</f>
        <v>ร้านสว่างพานิช  ท่าปลา</v>
      </c>
      <c r="I88" s="1277"/>
      <c r="J88" s="322" t="s">
        <v>117</v>
      </c>
      <c r="K88" s="323" t="s">
        <v>761</v>
      </c>
    </row>
    <row r="89" spans="1:11" ht="15.6" customHeight="1" x14ac:dyDescent="0.25">
      <c r="A89" s="1273"/>
      <c r="B89" s="324" t="s">
        <v>477</v>
      </c>
      <c r="C89" s="325"/>
      <c r="D89" s="326"/>
      <c r="E89" s="327"/>
      <c r="F89" s="1282" t="s">
        <v>42</v>
      </c>
      <c r="G89" s="1282"/>
      <c r="H89" s="1278" t="s">
        <v>138</v>
      </c>
      <c r="I89" s="1279"/>
      <c r="J89" s="328"/>
      <c r="K89" s="329"/>
    </row>
    <row r="90" spans="1:11" ht="15.6" customHeight="1" x14ac:dyDescent="0.25">
      <c r="A90" s="1274"/>
      <c r="B90" s="330"/>
      <c r="C90" s="335"/>
      <c r="D90" s="331"/>
      <c r="E90" s="332"/>
      <c r="F90" s="1280" t="str">
        <f>+C88</f>
        <v>240.00 บาท</v>
      </c>
      <c r="G90" s="1281"/>
      <c r="H90" s="1280" t="str">
        <f>+F90</f>
        <v>240.00 บาท</v>
      </c>
      <c r="I90" s="1281"/>
      <c r="J90" s="333"/>
      <c r="K90" s="334" t="s">
        <v>762</v>
      </c>
    </row>
    <row r="91" spans="1:11" ht="15.6" customHeight="1" x14ac:dyDescent="0.25">
      <c r="A91" s="1272">
        <v>29</v>
      </c>
      <c r="B91" s="318" t="s">
        <v>110</v>
      </c>
      <c r="C91" s="319" t="s">
        <v>763</v>
      </c>
      <c r="D91" s="320" t="str">
        <f>+C91</f>
        <v>2,385.00 บาท</v>
      </c>
      <c r="E91" s="321" t="s">
        <v>8</v>
      </c>
      <c r="F91" s="1275" t="s">
        <v>764</v>
      </c>
      <c r="G91" s="1275"/>
      <c r="H91" s="1276" t="str">
        <f>+F91</f>
        <v>บริษัท ยันม่าร์ อุตรดิตถ์ จำกัด</v>
      </c>
      <c r="I91" s="1277"/>
      <c r="J91" s="322" t="s">
        <v>117</v>
      </c>
      <c r="K91" s="323" t="s">
        <v>765</v>
      </c>
    </row>
    <row r="92" spans="1:11" ht="15.6" customHeight="1" x14ac:dyDescent="0.25">
      <c r="A92" s="1273"/>
      <c r="B92" s="324" t="s">
        <v>477</v>
      </c>
      <c r="C92" s="325"/>
      <c r="D92" s="326"/>
      <c r="E92" s="327"/>
      <c r="F92" s="1278" t="s">
        <v>42</v>
      </c>
      <c r="G92" s="1279"/>
      <c r="H92" s="1278" t="s">
        <v>138</v>
      </c>
      <c r="I92" s="1279"/>
      <c r="J92" s="328"/>
      <c r="K92" s="329"/>
    </row>
    <row r="93" spans="1:11" ht="15.6" customHeight="1" x14ac:dyDescent="0.25">
      <c r="A93" s="1274"/>
      <c r="B93" s="330"/>
      <c r="C93" s="335"/>
      <c r="D93" s="331"/>
      <c r="E93" s="332"/>
      <c r="F93" s="1280" t="str">
        <f>+C91</f>
        <v>2,385.00 บาท</v>
      </c>
      <c r="G93" s="1281"/>
      <c r="H93" s="1280" t="str">
        <f>+F93</f>
        <v>2,385.00 บาท</v>
      </c>
      <c r="I93" s="1281"/>
      <c r="J93" s="333"/>
      <c r="K93" s="334" t="s">
        <v>762</v>
      </c>
    </row>
    <row r="94" spans="1:11" ht="15.6" customHeight="1" x14ac:dyDescent="0.25"/>
    <row r="95" spans="1:11" ht="15.6" customHeight="1" x14ac:dyDescent="0.25"/>
    <row r="96" spans="1:11" ht="15.6" customHeight="1" x14ac:dyDescent="0.25"/>
    <row r="97" ht="15.6" customHeight="1" x14ac:dyDescent="0.25"/>
    <row r="98" ht="15.6" customHeight="1" x14ac:dyDescent="0.25"/>
    <row r="99" ht="15.6" customHeight="1" x14ac:dyDescent="0.25"/>
    <row r="100" ht="15.6" customHeight="1" x14ac:dyDescent="0.25"/>
    <row r="101" ht="15.6" customHeight="1" x14ac:dyDescent="0.25"/>
    <row r="102" ht="15.6" customHeight="1" x14ac:dyDescent="0.25"/>
    <row r="103" ht="15.6" customHeight="1" x14ac:dyDescent="0.25"/>
    <row r="104" ht="15.6" customHeight="1" x14ac:dyDescent="0.25"/>
    <row r="105" ht="15.6" customHeight="1" x14ac:dyDescent="0.25"/>
    <row r="106" ht="15.6" customHeight="1" x14ac:dyDescent="0.25"/>
    <row r="107" ht="15.6" customHeight="1" x14ac:dyDescent="0.25"/>
    <row r="108" ht="15.6" customHeight="1" x14ac:dyDescent="0.25"/>
    <row r="109" ht="15.6" customHeight="1" x14ac:dyDescent="0.25"/>
    <row r="110" ht="15.6" customHeight="1" x14ac:dyDescent="0.25"/>
    <row r="111" ht="15.6" customHeight="1" x14ac:dyDescent="0.25"/>
    <row r="112" ht="15.6" customHeight="1" x14ac:dyDescent="0.25"/>
    <row r="113" ht="15.6" customHeight="1" x14ac:dyDescent="0.25"/>
    <row r="114" ht="15.6" customHeight="1" x14ac:dyDescent="0.25"/>
    <row r="115" ht="15.6" customHeight="1" x14ac:dyDescent="0.25"/>
    <row r="116" ht="15.6" customHeight="1" x14ac:dyDescent="0.25"/>
    <row r="117" ht="15.6" customHeight="1" x14ac:dyDescent="0.25"/>
  </sheetData>
  <mergeCells count="208">
    <mergeCell ref="A2:K2"/>
    <mergeCell ref="A3:K3"/>
    <mergeCell ref="A4:K4"/>
    <mergeCell ref="F6:G6"/>
    <mergeCell ref="H6:I6"/>
    <mergeCell ref="H33:I33"/>
    <mergeCell ref="A28:A30"/>
    <mergeCell ref="F28:G28"/>
    <mergeCell ref="H28:I28"/>
    <mergeCell ref="A19:A21"/>
    <mergeCell ref="F19:G19"/>
    <mergeCell ref="H19:I19"/>
    <mergeCell ref="F20:G20"/>
    <mergeCell ref="H20:I20"/>
    <mergeCell ref="F21:G21"/>
    <mergeCell ref="H21:I21"/>
    <mergeCell ref="H57:I57"/>
    <mergeCell ref="A52:A54"/>
    <mergeCell ref="F52:G52"/>
    <mergeCell ref="H52:I52"/>
    <mergeCell ref="A43:A45"/>
    <mergeCell ref="F43:G43"/>
    <mergeCell ref="H43:I43"/>
    <mergeCell ref="F44:G44"/>
    <mergeCell ref="H44:I44"/>
    <mergeCell ref="F45:G45"/>
    <mergeCell ref="H45:I45"/>
    <mergeCell ref="H81:I81"/>
    <mergeCell ref="A76:A78"/>
    <mergeCell ref="F76:G76"/>
    <mergeCell ref="H76:I76"/>
    <mergeCell ref="A67:A69"/>
    <mergeCell ref="F67:G67"/>
    <mergeCell ref="H67:I67"/>
    <mergeCell ref="F68:G68"/>
    <mergeCell ref="H68:I68"/>
    <mergeCell ref="F69:G69"/>
    <mergeCell ref="H69:I69"/>
    <mergeCell ref="A91:A93"/>
    <mergeCell ref="F91:G91"/>
    <mergeCell ref="H91:I91"/>
    <mergeCell ref="F92:G92"/>
    <mergeCell ref="H92:I92"/>
    <mergeCell ref="F93:G93"/>
    <mergeCell ref="H93:I93"/>
    <mergeCell ref="A88:A90"/>
    <mergeCell ref="F88:G88"/>
    <mergeCell ref="H88:I88"/>
    <mergeCell ref="F89:G89"/>
    <mergeCell ref="H89:I89"/>
    <mergeCell ref="F90:G90"/>
    <mergeCell ref="H90:I90"/>
    <mergeCell ref="F14:G14"/>
    <mergeCell ref="H14:I14"/>
    <mergeCell ref="F15:G15"/>
    <mergeCell ref="H15:I15"/>
    <mergeCell ref="F9:G9"/>
    <mergeCell ref="H9:I9"/>
    <mergeCell ref="A10:A12"/>
    <mergeCell ref="F10:G10"/>
    <mergeCell ref="H10:I10"/>
    <mergeCell ref="F11:G11"/>
    <mergeCell ref="H11:I11"/>
    <mergeCell ref="F12:G12"/>
    <mergeCell ref="H12:I12"/>
    <mergeCell ref="A7:A9"/>
    <mergeCell ref="F7:G7"/>
    <mergeCell ref="H7:I7"/>
    <mergeCell ref="F8:G8"/>
    <mergeCell ref="H8:I8"/>
    <mergeCell ref="A13:A15"/>
    <mergeCell ref="F13:G13"/>
    <mergeCell ref="H13:I13"/>
    <mergeCell ref="F17:G17"/>
    <mergeCell ref="H17:I17"/>
    <mergeCell ref="F18:G18"/>
    <mergeCell ref="H18:I18"/>
    <mergeCell ref="A25:A27"/>
    <mergeCell ref="F25:G25"/>
    <mergeCell ref="H25:I25"/>
    <mergeCell ref="F26:G26"/>
    <mergeCell ref="H26:I26"/>
    <mergeCell ref="F27:G27"/>
    <mergeCell ref="H27:I27"/>
    <mergeCell ref="A22:A24"/>
    <mergeCell ref="F22:G22"/>
    <mergeCell ref="H22:I22"/>
    <mergeCell ref="F23:G23"/>
    <mergeCell ref="H23:I23"/>
    <mergeCell ref="F24:G24"/>
    <mergeCell ref="H24:I24"/>
    <mergeCell ref="A16:A18"/>
    <mergeCell ref="F16:G16"/>
    <mergeCell ref="H16:I16"/>
    <mergeCell ref="F29:G29"/>
    <mergeCell ref="H29:I29"/>
    <mergeCell ref="F30:G30"/>
    <mergeCell ref="H30:I30"/>
    <mergeCell ref="A37:A39"/>
    <mergeCell ref="F37:G37"/>
    <mergeCell ref="H37:I37"/>
    <mergeCell ref="F38:G38"/>
    <mergeCell ref="H38:I38"/>
    <mergeCell ref="F39:G39"/>
    <mergeCell ref="H39:I39"/>
    <mergeCell ref="A34:A36"/>
    <mergeCell ref="F34:G34"/>
    <mergeCell ref="H34:I34"/>
    <mergeCell ref="F35:G35"/>
    <mergeCell ref="H35:I35"/>
    <mergeCell ref="F36:G36"/>
    <mergeCell ref="H36:I36"/>
    <mergeCell ref="A31:A33"/>
    <mergeCell ref="F31:G31"/>
    <mergeCell ref="H31:I31"/>
    <mergeCell ref="F32:G32"/>
    <mergeCell ref="H32:I32"/>
    <mergeCell ref="F33:G33"/>
    <mergeCell ref="F41:G41"/>
    <mergeCell ref="H41:I41"/>
    <mergeCell ref="F42:G42"/>
    <mergeCell ref="H42:I42"/>
    <mergeCell ref="A49:A51"/>
    <mergeCell ref="F49:G49"/>
    <mergeCell ref="H49:I49"/>
    <mergeCell ref="F50:G50"/>
    <mergeCell ref="H50:I50"/>
    <mergeCell ref="F51:G51"/>
    <mergeCell ref="H51:I51"/>
    <mergeCell ref="A46:A48"/>
    <mergeCell ref="F46:G46"/>
    <mergeCell ref="H46:I46"/>
    <mergeCell ref="F47:G47"/>
    <mergeCell ref="H47:I47"/>
    <mergeCell ref="F48:G48"/>
    <mergeCell ref="H48:I48"/>
    <mergeCell ref="A40:A42"/>
    <mergeCell ref="F40:G40"/>
    <mergeCell ref="H40:I40"/>
    <mergeCell ref="F53:G53"/>
    <mergeCell ref="H53:I53"/>
    <mergeCell ref="F54:G54"/>
    <mergeCell ref="H54:I54"/>
    <mergeCell ref="A61:A63"/>
    <mergeCell ref="F61:G61"/>
    <mergeCell ref="H61:I61"/>
    <mergeCell ref="F62:G62"/>
    <mergeCell ref="H62:I62"/>
    <mergeCell ref="F63:G63"/>
    <mergeCell ref="H63:I63"/>
    <mergeCell ref="A58:A60"/>
    <mergeCell ref="F58:G58"/>
    <mergeCell ref="H58:I58"/>
    <mergeCell ref="F59:G59"/>
    <mergeCell ref="H59:I59"/>
    <mergeCell ref="F60:G60"/>
    <mergeCell ref="H60:I60"/>
    <mergeCell ref="A55:A57"/>
    <mergeCell ref="F55:G55"/>
    <mergeCell ref="H55:I55"/>
    <mergeCell ref="F56:G56"/>
    <mergeCell ref="H56:I56"/>
    <mergeCell ref="F57:G57"/>
    <mergeCell ref="F65:G65"/>
    <mergeCell ref="H65:I65"/>
    <mergeCell ref="F66:G66"/>
    <mergeCell ref="H66:I66"/>
    <mergeCell ref="A73:A75"/>
    <mergeCell ref="F73:G73"/>
    <mergeCell ref="H73:I73"/>
    <mergeCell ref="F74:G74"/>
    <mergeCell ref="H74:I74"/>
    <mergeCell ref="F75:G75"/>
    <mergeCell ref="H75:I75"/>
    <mergeCell ref="A70:A72"/>
    <mergeCell ref="F70:G70"/>
    <mergeCell ref="H70:I70"/>
    <mergeCell ref="F71:G71"/>
    <mergeCell ref="H71:I71"/>
    <mergeCell ref="F72:G72"/>
    <mergeCell ref="H72:I72"/>
    <mergeCell ref="A64:A66"/>
    <mergeCell ref="F64:G64"/>
    <mergeCell ref="H64:I64"/>
    <mergeCell ref="F77:G77"/>
    <mergeCell ref="H77:I77"/>
    <mergeCell ref="F78:G78"/>
    <mergeCell ref="H78:I78"/>
    <mergeCell ref="A85:A87"/>
    <mergeCell ref="F85:G85"/>
    <mergeCell ref="H85:I85"/>
    <mergeCell ref="F86:G86"/>
    <mergeCell ref="H86:I86"/>
    <mergeCell ref="F87:G87"/>
    <mergeCell ref="H87:I87"/>
    <mergeCell ref="A82:A84"/>
    <mergeCell ref="F82:G82"/>
    <mergeCell ref="H82:I82"/>
    <mergeCell ref="F83:G83"/>
    <mergeCell ref="H83:I83"/>
    <mergeCell ref="F84:G84"/>
    <mergeCell ref="H84:I84"/>
    <mergeCell ref="A79:A81"/>
    <mergeCell ref="F79:G79"/>
    <mergeCell ref="H79:I79"/>
    <mergeCell ref="F80:G80"/>
    <mergeCell ref="H80:I80"/>
    <mergeCell ref="F81:G8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8FCA-6463-498F-A375-D690B59B8E96}">
  <sheetPr>
    <tabColor rgb="FF00B0F0"/>
  </sheetPr>
  <dimension ref="A1:I166"/>
  <sheetViews>
    <sheetView view="pageBreakPreview" zoomScale="60" zoomScaleNormal="100" workbookViewId="0">
      <selection sqref="A1:I160"/>
    </sheetView>
  </sheetViews>
  <sheetFormatPr defaultColWidth="9" defaultRowHeight="21" x14ac:dyDescent="0.35"/>
  <cols>
    <col min="1" max="1" width="8.75" style="21" customWidth="1"/>
    <col min="2" max="2" width="34.875" style="21" customWidth="1"/>
    <col min="3" max="4" width="19.625" style="21" customWidth="1"/>
    <col min="5" max="5" width="27.125" style="21" customWidth="1"/>
    <col min="6" max="7" width="31.875" style="21" customWidth="1"/>
    <col min="8" max="9" width="29.625" style="21" customWidth="1"/>
    <col min="10" max="16384" width="9" style="19"/>
  </cols>
  <sheetData>
    <row r="1" spans="1:9" x14ac:dyDescent="0.35">
      <c r="A1" s="1286" t="s">
        <v>1933</v>
      </c>
      <c r="B1" s="1286"/>
      <c r="C1" s="1286"/>
      <c r="D1" s="1286"/>
      <c r="E1" s="1286"/>
      <c r="F1" s="1286"/>
      <c r="G1" s="1286"/>
      <c r="H1" s="1286"/>
      <c r="I1" s="1286"/>
    </row>
    <row r="2" spans="1:9" x14ac:dyDescent="0.35">
      <c r="A2" s="1287" t="s">
        <v>369</v>
      </c>
      <c r="B2" s="1287"/>
      <c r="C2" s="1287"/>
      <c r="D2" s="1287"/>
      <c r="E2" s="1287"/>
      <c r="F2" s="1287"/>
      <c r="G2" s="1287"/>
      <c r="H2" s="1287"/>
      <c r="I2" s="1287"/>
    </row>
    <row r="3" spans="1:9" x14ac:dyDescent="0.35">
      <c r="A3" s="1288" t="s">
        <v>1934</v>
      </c>
      <c r="B3" s="1288"/>
      <c r="C3" s="1288"/>
      <c r="D3" s="1288"/>
      <c r="E3" s="1288"/>
      <c r="F3" s="1288"/>
      <c r="G3" s="1288"/>
      <c r="H3" s="1288"/>
      <c r="I3" s="1288"/>
    </row>
    <row r="4" spans="1:9" x14ac:dyDescent="0.35">
      <c r="A4" s="608" t="s">
        <v>0</v>
      </c>
      <c r="B4" s="608" t="s">
        <v>1</v>
      </c>
      <c r="C4" s="609" t="s">
        <v>11</v>
      </c>
      <c r="D4" s="609" t="s">
        <v>2</v>
      </c>
      <c r="E4" s="608" t="s">
        <v>3</v>
      </c>
      <c r="F4" s="608" t="s">
        <v>4</v>
      </c>
      <c r="G4" s="610" t="s">
        <v>5</v>
      </c>
      <c r="H4" s="608" t="s">
        <v>6</v>
      </c>
      <c r="I4" s="608" t="s">
        <v>7</v>
      </c>
    </row>
    <row r="5" spans="1:9" x14ac:dyDescent="0.35">
      <c r="A5" s="611">
        <v>1</v>
      </c>
      <c r="B5" s="611" t="s">
        <v>110</v>
      </c>
      <c r="C5" s="612"/>
      <c r="D5" s="612"/>
      <c r="E5" s="611"/>
      <c r="F5" s="612" t="s">
        <v>118</v>
      </c>
      <c r="G5" s="612" t="s">
        <v>118</v>
      </c>
      <c r="H5" s="611"/>
      <c r="I5" s="613" t="s">
        <v>1935</v>
      </c>
    </row>
    <row r="6" spans="1:9" x14ac:dyDescent="0.35">
      <c r="A6" s="614"/>
      <c r="B6" s="614" t="s">
        <v>489</v>
      </c>
      <c r="C6" s="615" t="s">
        <v>788</v>
      </c>
      <c r="D6" s="615" t="s">
        <v>788</v>
      </c>
      <c r="E6" s="614" t="s">
        <v>40</v>
      </c>
      <c r="F6" s="615" t="s">
        <v>42</v>
      </c>
      <c r="G6" s="615" t="s">
        <v>43</v>
      </c>
      <c r="H6" s="614" t="s">
        <v>117</v>
      </c>
      <c r="I6" s="616" t="s">
        <v>1936</v>
      </c>
    </row>
    <row r="7" spans="1:9" x14ac:dyDescent="0.35">
      <c r="A7" s="617"/>
      <c r="B7" s="618"/>
      <c r="C7" s="619"/>
      <c r="D7" s="619"/>
      <c r="E7" s="617"/>
      <c r="F7" s="619" t="s">
        <v>788</v>
      </c>
      <c r="G7" s="619" t="s">
        <v>788</v>
      </c>
      <c r="H7" s="617"/>
      <c r="I7" s="620"/>
    </row>
    <row r="8" spans="1:9" x14ac:dyDescent="0.35">
      <c r="A8" s="611">
        <v>2</v>
      </c>
      <c r="B8" s="621" t="s">
        <v>486</v>
      </c>
      <c r="C8" s="612"/>
      <c r="D8" s="612"/>
      <c r="E8" s="611"/>
      <c r="F8" s="612" t="s">
        <v>118</v>
      </c>
      <c r="G8" s="612" t="s">
        <v>118</v>
      </c>
      <c r="H8" s="611"/>
      <c r="I8" s="613" t="s">
        <v>1937</v>
      </c>
    </row>
    <row r="9" spans="1:9" x14ac:dyDescent="0.35">
      <c r="A9" s="614"/>
      <c r="B9" s="622" t="s">
        <v>487</v>
      </c>
      <c r="C9" s="615" t="s">
        <v>1938</v>
      </c>
      <c r="D9" s="615" t="s">
        <v>1938</v>
      </c>
      <c r="E9" s="614" t="s">
        <v>40</v>
      </c>
      <c r="F9" s="615" t="s">
        <v>42</v>
      </c>
      <c r="G9" s="615" t="s">
        <v>43</v>
      </c>
      <c r="H9" s="614" t="s">
        <v>117</v>
      </c>
      <c r="I9" s="616" t="s">
        <v>1936</v>
      </c>
    </row>
    <row r="10" spans="1:9" x14ac:dyDescent="0.35">
      <c r="A10" s="617"/>
      <c r="B10" s="618"/>
      <c r="C10" s="619"/>
      <c r="D10" s="619"/>
      <c r="E10" s="617"/>
      <c r="F10" s="619" t="s">
        <v>1938</v>
      </c>
      <c r="G10" s="619" t="s">
        <v>1938</v>
      </c>
      <c r="H10" s="617"/>
      <c r="I10" s="620"/>
    </row>
    <row r="11" spans="1:9" x14ac:dyDescent="0.35">
      <c r="A11" s="611">
        <v>3</v>
      </c>
      <c r="B11" s="621" t="s">
        <v>113</v>
      </c>
      <c r="C11" s="612"/>
      <c r="D11" s="612"/>
      <c r="E11" s="611"/>
      <c r="F11" s="612" t="s">
        <v>118</v>
      </c>
      <c r="G11" s="612" t="s">
        <v>118</v>
      </c>
      <c r="H11" s="611"/>
      <c r="I11" s="613" t="s">
        <v>1939</v>
      </c>
    </row>
    <row r="12" spans="1:9" x14ac:dyDescent="0.35">
      <c r="A12" s="614"/>
      <c r="B12" s="614" t="s">
        <v>119</v>
      </c>
      <c r="C12" s="615" t="s">
        <v>787</v>
      </c>
      <c r="D12" s="615" t="s">
        <v>787</v>
      </c>
      <c r="E12" s="614" t="s">
        <v>40</v>
      </c>
      <c r="F12" s="615" t="s">
        <v>42</v>
      </c>
      <c r="G12" s="615" t="s">
        <v>43</v>
      </c>
      <c r="H12" s="614" t="s">
        <v>117</v>
      </c>
      <c r="I12" s="616" t="s">
        <v>1936</v>
      </c>
    </row>
    <row r="13" spans="1:9" x14ac:dyDescent="0.35">
      <c r="A13" s="617"/>
      <c r="B13" s="617"/>
      <c r="C13" s="619"/>
      <c r="D13" s="619"/>
      <c r="E13" s="617"/>
      <c r="F13" s="619" t="s">
        <v>787</v>
      </c>
      <c r="G13" s="619" t="s">
        <v>787</v>
      </c>
      <c r="H13" s="617"/>
      <c r="I13" s="620"/>
    </row>
    <row r="14" spans="1:9" x14ac:dyDescent="0.35">
      <c r="A14" s="611">
        <v>4</v>
      </c>
      <c r="B14" s="611" t="s">
        <v>113</v>
      </c>
      <c r="C14" s="612"/>
      <c r="D14" s="612"/>
      <c r="E14" s="611"/>
      <c r="F14" s="612" t="s">
        <v>118</v>
      </c>
      <c r="G14" s="612" t="s">
        <v>118</v>
      </c>
      <c r="H14" s="611"/>
      <c r="I14" s="613" t="s">
        <v>1940</v>
      </c>
    </row>
    <row r="15" spans="1:9" x14ac:dyDescent="0.35">
      <c r="A15" s="614"/>
      <c r="B15" s="614" t="s">
        <v>116</v>
      </c>
      <c r="C15" s="615" t="s">
        <v>787</v>
      </c>
      <c r="D15" s="615" t="s">
        <v>787</v>
      </c>
      <c r="E15" s="614" t="s">
        <v>40</v>
      </c>
      <c r="F15" s="615" t="s">
        <v>42</v>
      </c>
      <c r="G15" s="615" t="s">
        <v>43</v>
      </c>
      <c r="H15" s="614" t="s">
        <v>117</v>
      </c>
      <c r="I15" s="616" t="s">
        <v>1936</v>
      </c>
    </row>
    <row r="16" spans="1:9" x14ac:dyDescent="0.35">
      <c r="A16" s="617"/>
      <c r="B16" s="617"/>
      <c r="C16" s="619"/>
      <c r="D16" s="619"/>
      <c r="E16" s="617"/>
      <c r="F16" s="619" t="s">
        <v>787</v>
      </c>
      <c r="G16" s="619" t="s">
        <v>787</v>
      </c>
      <c r="H16" s="617"/>
      <c r="I16" s="620"/>
    </row>
    <row r="17" spans="1:9" x14ac:dyDescent="0.35">
      <c r="A17" s="611">
        <v>5</v>
      </c>
      <c r="B17" s="611" t="s">
        <v>1941</v>
      </c>
      <c r="C17" s="612"/>
      <c r="D17" s="612"/>
      <c r="E17" s="611"/>
      <c r="F17" s="612" t="s">
        <v>122</v>
      </c>
      <c r="G17" s="612" t="s">
        <v>122</v>
      </c>
      <c r="H17" s="611"/>
      <c r="I17" s="613" t="s">
        <v>1942</v>
      </c>
    </row>
    <row r="18" spans="1:9" x14ac:dyDescent="0.35">
      <c r="A18" s="614"/>
      <c r="B18" s="614"/>
      <c r="C18" s="615" t="s">
        <v>1943</v>
      </c>
      <c r="D18" s="615" t="s">
        <v>1943</v>
      </c>
      <c r="E18" s="614" t="s">
        <v>40</v>
      </c>
      <c r="F18" s="615" t="s">
        <v>42</v>
      </c>
      <c r="G18" s="615" t="s">
        <v>43</v>
      </c>
      <c r="H18" s="614" t="s">
        <v>117</v>
      </c>
      <c r="I18" s="616" t="s">
        <v>1936</v>
      </c>
    </row>
    <row r="19" spans="1:9" x14ac:dyDescent="0.35">
      <c r="A19" s="617"/>
      <c r="B19" s="617"/>
      <c r="C19" s="619"/>
      <c r="D19" s="619"/>
      <c r="E19" s="617"/>
      <c r="F19" s="619" t="s">
        <v>1943</v>
      </c>
      <c r="G19" s="619" t="s">
        <v>1943</v>
      </c>
      <c r="H19" s="617"/>
      <c r="I19" s="620"/>
    </row>
    <row r="20" spans="1:9" x14ac:dyDescent="0.35">
      <c r="A20" s="611">
        <v>6</v>
      </c>
      <c r="B20" s="614" t="s">
        <v>111</v>
      </c>
      <c r="C20" s="612"/>
      <c r="D20" s="612"/>
      <c r="E20" s="611"/>
      <c r="F20" s="612" t="s">
        <v>118</v>
      </c>
      <c r="G20" s="612" t="s">
        <v>118</v>
      </c>
      <c r="H20" s="611"/>
      <c r="I20" s="613" t="s">
        <v>1944</v>
      </c>
    </row>
    <row r="21" spans="1:9" x14ac:dyDescent="0.35">
      <c r="A21" s="614"/>
      <c r="B21" s="632" t="s">
        <v>121</v>
      </c>
      <c r="C21" s="615" t="s">
        <v>1945</v>
      </c>
      <c r="D21" s="615" t="s">
        <v>1945</v>
      </c>
      <c r="E21" s="614" t="s">
        <v>40</v>
      </c>
      <c r="F21" s="615" t="s">
        <v>42</v>
      </c>
      <c r="G21" s="615" t="s">
        <v>43</v>
      </c>
      <c r="H21" s="614" t="s">
        <v>117</v>
      </c>
      <c r="I21" s="616" t="s">
        <v>1946</v>
      </c>
    </row>
    <row r="22" spans="1:9" x14ac:dyDescent="0.35">
      <c r="A22" s="617"/>
      <c r="B22" s="617"/>
      <c r="C22" s="619"/>
      <c r="D22" s="619"/>
      <c r="E22" s="617"/>
      <c r="F22" s="619" t="s">
        <v>1945</v>
      </c>
      <c r="G22" s="619" t="s">
        <v>1945</v>
      </c>
      <c r="H22" s="617"/>
      <c r="I22" s="620"/>
    </row>
    <row r="23" spans="1:9" x14ac:dyDescent="0.35">
      <c r="A23" s="611">
        <v>7</v>
      </c>
      <c r="B23" s="611" t="s">
        <v>1947</v>
      </c>
      <c r="C23" s="612"/>
      <c r="D23" s="612"/>
      <c r="E23" s="611"/>
      <c r="F23" s="612" t="s">
        <v>783</v>
      </c>
      <c r="G23" s="612" t="s">
        <v>783</v>
      </c>
      <c r="H23" s="611"/>
      <c r="I23" s="613" t="s">
        <v>772</v>
      </c>
    </row>
    <row r="24" spans="1:9" x14ac:dyDescent="0.35">
      <c r="A24" s="614"/>
      <c r="B24" s="614"/>
      <c r="C24" s="615" t="s">
        <v>784</v>
      </c>
      <c r="D24" s="615" t="s">
        <v>784</v>
      </c>
      <c r="E24" s="614" t="s">
        <v>40</v>
      </c>
      <c r="F24" s="615" t="s">
        <v>42</v>
      </c>
      <c r="G24" s="615" t="s">
        <v>43</v>
      </c>
      <c r="H24" s="614" t="s">
        <v>117</v>
      </c>
      <c r="I24" s="616" t="s">
        <v>1946</v>
      </c>
    </row>
    <row r="25" spans="1:9" x14ac:dyDescent="0.35">
      <c r="A25" s="617"/>
      <c r="B25" s="617"/>
      <c r="C25" s="619"/>
      <c r="D25" s="619"/>
      <c r="E25" s="617"/>
      <c r="F25" s="619" t="s">
        <v>784</v>
      </c>
      <c r="G25" s="619" t="s">
        <v>784</v>
      </c>
      <c r="H25" s="617"/>
      <c r="I25" s="620" t="s">
        <v>120</v>
      </c>
    </row>
    <row r="26" spans="1:9" s="16" customFormat="1" x14ac:dyDescent="0.35">
      <c r="A26" s="611">
        <v>8</v>
      </c>
      <c r="B26" s="611" t="s">
        <v>1948</v>
      </c>
      <c r="C26" s="612"/>
      <c r="D26" s="623"/>
      <c r="E26" s="621"/>
      <c r="F26" s="623" t="s">
        <v>122</v>
      </c>
      <c r="G26" s="623" t="s">
        <v>122</v>
      </c>
      <c r="H26" s="621"/>
      <c r="I26" s="624" t="s">
        <v>1949</v>
      </c>
    </row>
    <row r="27" spans="1:9" s="16" customFormat="1" x14ac:dyDescent="0.35">
      <c r="A27" s="614"/>
      <c r="B27" s="614"/>
      <c r="C27" s="615" t="s">
        <v>1950</v>
      </c>
      <c r="D27" s="626" t="s">
        <v>1950</v>
      </c>
      <c r="E27" s="622" t="s">
        <v>40</v>
      </c>
      <c r="F27" s="626" t="s">
        <v>42</v>
      </c>
      <c r="G27" s="626" t="s">
        <v>43</v>
      </c>
      <c r="H27" s="622" t="s">
        <v>117</v>
      </c>
      <c r="I27" s="627" t="s">
        <v>1946</v>
      </c>
    </row>
    <row r="28" spans="1:9" s="16" customFormat="1" x14ac:dyDescent="0.35">
      <c r="A28" s="617"/>
      <c r="B28" s="617"/>
      <c r="C28" s="619"/>
      <c r="D28" s="628"/>
      <c r="E28" s="618"/>
      <c r="F28" s="628" t="s">
        <v>1950</v>
      </c>
      <c r="G28" s="628" t="s">
        <v>1950</v>
      </c>
      <c r="H28" s="618"/>
      <c r="I28" s="629"/>
    </row>
    <row r="29" spans="1:9" x14ac:dyDescent="0.35">
      <c r="A29" s="611">
        <v>9</v>
      </c>
      <c r="B29" s="611" t="s">
        <v>110</v>
      </c>
      <c r="C29" s="612"/>
      <c r="D29" s="612"/>
      <c r="E29" s="611"/>
      <c r="F29" s="612" t="s">
        <v>118</v>
      </c>
      <c r="G29" s="612" t="s">
        <v>118</v>
      </c>
      <c r="H29" s="611"/>
      <c r="I29" s="613" t="s">
        <v>1951</v>
      </c>
    </row>
    <row r="30" spans="1:9" x14ac:dyDescent="0.35">
      <c r="A30" s="614"/>
      <c r="B30" s="614" t="s">
        <v>489</v>
      </c>
      <c r="C30" s="615" t="s">
        <v>788</v>
      </c>
      <c r="D30" s="615" t="s">
        <v>788</v>
      </c>
      <c r="E30" s="614" t="s">
        <v>40</v>
      </c>
      <c r="F30" s="615" t="s">
        <v>42</v>
      </c>
      <c r="G30" s="615" t="s">
        <v>43</v>
      </c>
      <c r="H30" s="614" t="s">
        <v>117</v>
      </c>
      <c r="I30" s="616" t="s">
        <v>1952</v>
      </c>
    </row>
    <row r="31" spans="1:9" x14ac:dyDescent="0.35">
      <c r="A31" s="617"/>
      <c r="B31" s="617"/>
      <c r="C31" s="619"/>
      <c r="D31" s="619"/>
      <c r="E31" s="617"/>
      <c r="F31" s="619" t="s">
        <v>788</v>
      </c>
      <c r="G31" s="619" t="s">
        <v>788</v>
      </c>
      <c r="H31" s="617"/>
      <c r="I31" s="620"/>
    </row>
    <row r="32" spans="1:9" x14ac:dyDescent="0.35">
      <c r="A32" s="611">
        <v>10</v>
      </c>
      <c r="B32" s="614" t="s">
        <v>1953</v>
      </c>
      <c r="C32" s="615"/>
      <c r="D32" s="615"/>
      <c r="E32" s="614"/>
      <c r="F32" s="615" t="s">
        <v>122</v>
      </c>
      <c r="G32" s="615" t="s">
        <v>122</v>
      </c>
      <c r="H32" s="614"/>
      <c r="I32" s="630" t="s">
        <v>1954</v>
      </c>
    </row>
    <row r="33" spans="1:9" x14ac:dyDescent="0.35">
      <c r="A33" s="614"/>
      <c r="B33" s="614"/>
      <c r="C33" s="615" t="s">
        <v>1955</v>
      </c>
      <c r="D33" s="615" t="s">
        <v>1955</v>
      </c>
      <c r="E33" s="614" t="s">
        <v>40</v>
      </c>
      <c r="F33" s="615" t="s">
        <v>42</v>
      </c>
      <c r="G33" s="615" t="s">
        <v>43</v>
      </c>
      <c r="H33" s="614" t="s">
        <v>117</v>
      </c>
      <c r="I33" s="630" t="s">
        <v>1952</v>
      </c>
    </row>
    <row r="34" spans="1:9" x14ac:dyDescent="0.35">
      <c r="A34" s="617"/>
      <c r="B34" s="614"/>
      <c r="C34" s="615"/>
      <c r="D34" s="615"/>
      <c r="E34" s="614"/>
      <c r="F34" s="615" t="s">
        <v>1955</v>
      </c>
      <c r="G34" s="615" t="s">
        <v>1955</v>
      </c>
      <c r="H34" s="614"/>
      <c r="I34" s="630"/>
    </row>
    <row r="35" spans="1:9" x14ac:dyDescent="0.35">
      <c r="A35" s="611">
        <v>11</v>
      </c>
      <c r="B35" s="611" t="s">
        <v>110</v>
      </c>
      <c r="C35" s="612"/>
      <c r="D35" s="612"/>
      <c r="E35" s="611"/>
      <c r="F35" s="612" t="s">
        <v>118</v>
      </c>
      <c r="G35" s="612" t="s">
        <v>118</v>
      </c>
      <c r="H35" s="611"/>
      <c r="I35" s="613" t="s">
        <v>1956</v>
      </c>
    </row>
    <row r="36" spans="1:9" x14ac:dyDescent="0.35">
      <c r="A36" s="614"/>
      <c r="B36" s="614" t="s">
        <v>1957</v>
      </c>
      <c r="C36" s="615" t="s">
        <v>788</v>
      </c>
      <c r="D36" s="615" t="s">
        <v>788</v>
      </c>
      <c r="E36" s="614" t="s">
        <v>40</v>
      </c>
      <c r="F36" s="615" t="s">
        <v>42</v>
      </c>
      <c r="G36" s="615" t="s">
        <v>43</v>
      </c>
      <c r="H36" s="614" t="s">
        <v>117</v>
      </c>
      <c r="I36" s="616" t="s">
        <v>1958</v>
      </c>
    </row>
    <row r="37" spans="1:9" x14ac:dyDescent="0.35">
      <c r="A37" s="617"/>
      <c r="B37" s="617"/>
      <c r="C37" s="628"/>
      <c r="D37" s="619"/>
      <c r="E37" s="617"/>
      <c r="F37" s="619" t="s">
        <v>788</v>
      </c>
      <c r="G37" s="619" t="s">
        <v>788</v>
      </c>
      <c r="H37" s="617"/>
      <c r="I37" s="620"/>
    </row>
    <row r="38" spans="1:9" x14ac:dyDescent="0.35">
      <c r="A38" s="611">
        <v>12</v>
      </c>
      <c r="B38" s="611" t="s">
        <v>110</v>
      </c>
      <c r="C38" s="633"/>
      <c r="D38" s="612"/>
      <c r="E38" s="611"/>
      <c r="F38" s="612" t="s">
        <v>118</v>
      </c>
      <c r="G38" s="612" t="s">
        <v>118</v>
      </c>
      <c r="H38" s="611"/>
      <c r="I38" s="613" t="s">
        <v>1959</v>
      </c>
    </row>
    <row r="39" spans="1:9" x14ac:dyDescent="0.35">
      <c r="A39" s="614"/>
      <c r="B39" s="632" t="s">
        <v>489</v>
      </c>
      <c r="C39" s="626" t="s">
        <v>788</v>
      </c>
      <c r="D39" s="631" t="s">
        <v>788</v>
      </c>
      <c r="E39" s="614" t="s">
        <v>40</v>
      </c>
      <c r="F39" s="615" t="s">
        <v>42</v>
      </c>
      <c r="G39" s="615" t="s">
        <v>43</v>
      </c>
      <c r="H39" s="614" t="s">
        <v>117</v>
      </c>
      <c r="I39" s="616" t="s">
        <v>1958</v>
      </c>
    </row>
    <row r="40" spans="1:9" x14ac:dyDescent="0.35">
      <c r="A40" s="617"/>
      <c r="B40" s="617"/>
      <c r="C40" s="628"/>
      <c r="D40" s="619"/>
      <c r="E40" s="617"/>
      <c r="F40" s="619" t="s">
        <v>788</v>
      </c>
      <c r="G40" s="619" t="s">
        <v>788</v>
      </c>
      <c r="H40" s="617"/>
      <c r="I40" s="620"/>
    </row>
    <row r="41" spans="1:9" x14ac:dyDescent="0.35">
      <c r="A41" s="611">
        <v>13</v>
      </c>
      <c r="B41" s="611" t="s">
        <v>770</v>
      </c>
      <c r="C41" s="623"/>
      <c r="D41" s="612"/>
      <c r="E41" s="611"/>
      <c r="F41" s="612" t="s">
        <v>768</v>
      </c>
      <c r="G41" s="612" t="s">
        <v>768</v>
      </c>
      <c r="H41" s="611"/>
      <c r="I41" s="613" t="s">
        <v>1960</v>
      </c>
    </row>
    <row r="42" spans="1:9" x14ac:dyDescent="0.35">
      <c r="A42" s="614"/>
      <c r="B42" s="614" t="s">
        <v>769</v>
      </c>
      <c r="C42" s="626" t="s">
        <v>390</v>
      </c>
      <c r="D42" s="615" t="s">
        <v>390</v>
      </c>
      <c r="E42" s="614" t="s">
        <v>40</v>
      </c>
      <c r="F42" s="615" t="s">
        <v>42</v>
      </c>
      <c r="G42" s="615" t="s">
        <v>43</v>
      </c>
      <c r="H42" s="614" t="s">
        <v>117</v>
      </c>
      <c r="I42" s="630" t="s">
        <v>1961</v>
      </c>
    </row>
    <row r="43" spans="1:9" x14ac:dyDescent="0.35">
      <c r="A43" s="617"/>
      <c r="B43" s="617"/>
      <c r="C43" s="628"/>
      <c r="D43" s="619"/>
      <c r="E43" s="617"/>
      <c r="F43" s="619" t="s">
        <v>390</v>
      </c>
      <c r="G43" s="619" t="s">
        <v>390</v>
      </c>
      <c r="H43" s="617"/>
      <c r="I43" s="620"/>
    </row>
    <row r="44" spans="1:9" x14ac:dyDescent="0.35">
      <c r="A44" s="611">
        <v>14</v>
      </c>
      <c r="B44" s="614" t="s">
        <v>767</v>
      </c>
      <c r="C44" s="626"/>
      <c r="D44" s="615"/>
      <c r="E44" s="614"/>
      <c r="F44" s="615" t="s">
        <v>768</v>
      </c>
      <c r="G44" s="615" t="s">
        <v>768</v>
      </c>
      <c r="H44" s="614"/>
      <c r="I44" s="630" t="s">
        <v>1962</v>
      </c>
    </row>
    <row r="45" spans="1:9" x14ac:dyDescent="0.35">
      <c r="A45" s="614"/>
      <c r="B45" s="614" t="s">
        <v>769</v>
      </c>
      <c r="C45" s="626" t="s">
        <v>781</v>
      </c>
      <c r="D45" s="615" t="s">
        <v>781</v>
      </c>
      <c r="E45" s="614" t="s">
        <v>40</v>
      </c>
      <c r="F45" s="615" t="s">
        <v>42</v>
      </c>
      <c r="G45" s="615" t="s">
        <v>43</v>
      </c>
      <c r="H45" s="614" t="s">
        <v>117</v>
      </c>
      <c r="I45" s="630" t="s">
        <v>1961</v>
      </c>
    </row>
    <row r="46" spans="1:9" x14ac:dyDescent="0.35">
      <c r="A46" s="617"/>
      <c r="B46" s="617"/>
      <c r="C46" s="628"/>
      <c r="D46" s="619"/>
      <c r="E46" s="617"/>
      <c r="F46" s="619" t="s">
        <v>781</v>
      </c>
      <c r="G46" s="619" t="s">
        <v>781</v>
      </c>
      <c r="H46" s="617"/>
      <c r="I46" s="620"/>
    </row>
    <row r="47" spans="1:9" x14ac:dyDescent="0.35">
      <c r="A47" s="611">
        <v>15</v>
      </c>
      <c r="B47" s="611" t="s">
        <v>110</v>
      </c>
      <c r="C47" s="623"/>
      <c r="D47" s="612"/>
      <c r="E47" s="611"/>
      <c r="F47" s="612" t="s">
        <v>118</v>
      </c>
      <c r="G47" s="612" t="s">
        <v>118</v>
      </c>
      <c r="H47" s="611"/>
      <c r="I47" s="613" t="s">
        <v>1963</v>
      </c>
    </row>
    <row r="48" spans="1:9" x14ac:dyDescent="0.35">
      <c r="A48" s="614"/>
      <c r="B48" s="614" t="s">
        <v>489</v>
      </c>
      <c r="C48" s="626" t="s">
        <v>788</v>
      </c>
      <c r="D48" s="615" t="s">
        <v>788</v>
      </c>
      <c r="E48" s="614" t="s">
        <v>40</v>
      </c>
      <c r="F48" s="615" t="s">
        <v>42</v>
      </c>
      <c r="G48" s="615" t="s">
        <v>43</v>
      </c>
      <c r="H48" s="614" t="s">
        <v>117</v>
      </c>
      <c r="I48" s="616" t="s">
        <v>1961</v>
      </c>
    </row>
    <row r="49" spans="1:9" x14ac:dyDescent="0.35">
      <c r="A49" s="617"/>
      <c r="B49" s="617"/>
      <c r="C49" s="628"/>
      <c r="D49" s="619"/>
      <c r="E49" s="617"/>
      <c r="F49" s="619" t="s">
        <v>788</v>
      </c>
      <c r="G49" s="619" t="s">
        <v>788</v>
      </c>
      <c r="H49" s="617"/>
      <c r="I49" s="620"/>
    </row>
    <row r="50" spans="1:9" x14ac:dyDescent="0.35">
      <c r="A50" s="611">
        <v>16</v>
      </c>
      <c r="B50" s="611" t="s">
        <v>486</v>
      </c>
      <c r="C50" s="623"/>
      <c r="D50" s="612"/>
      <c r="E50" s="611"/>
      <c r="F50" s="612" t="s">
        <v>118</v>
      </c>
      <c r="G50" s="612" t="s">
        <v>118</v>
      </c>
      <c r="H50" s="611"/>
      <c r="I50" s="613" t="s">
        <v>1964</v>
      </c>
    </row>
    <row r="51" spans="1:9" x14ac:dyDescent="0.35">
      <c r="A51" s="614"/>
      <c r="B51" s="614" t="s">
        <v>487</v>
      </c>
      <c r="C51" s="626" t="s">
        <v>1938</v>
      </c>
      <c r="D51" s="615" t="s">
        <v>1938</v>
      </c>
      <c r="E51" s="614" t="s">
        <v>40</v>
      </c>
      <c r="F51" s="615" t="s">
        <v>42</v>
      </c>
      <c r="G51" s="615" t="s">
        <v>43</v>
      </c>
      <c r="H51" s="614" t="s">
        <v>117</v>
      </c>
      <c r="I51" s="616" t="s">
        <v>1961</v>
      </c>
    </row>
    <row r="52" spans="1:9" x14ac:dyDescent="0.35">
      <c r="A52" s="617"/>
      <c r="B52" s="617"/>
      <c r="C52" s="628"/>
      <c r="D52" s="619"/>
      <c r="E52" s="617"/>
      <c r="F52" s="619" t="s">
        <v>1938</v>
      </c>
      <c r="G52" s="619" t="s">
        <v>1938</v>
      </c>
      <c r="H52" s="617"/>
      <c r="I52" s="620"/>
    </row>
    <row r="53" spans="1:9" x14ac:dyDescent="0.35">
      <c r="A53" s="611">
        <v>17</v>
      </c>
      <c r="B53" s="611" t="s">
        <v>113</v>
      </c>
      <c r="C53" s="612"/>
      <c r="D53" s="612"/>
      <c r="E53" s="611"/>
      <c r="F53" s="612" t="s">
        <v>118</v>
      </c>
      <c r="G53" s="612" t="s">
        <v>118</v>
      </c>
      <c r="H53" s="611"/>
      <c r="I53" s="613" t="s">
        <v>1965</v>
      </c>
    </row>
    <row r="54" spans="1:9" x14ac:dyDescent="0.35">
      <c r="A54" s="614"/>
      <c r="B54" s="614" t="s">
        <v>116</v>
      </c>
      <c r="C54" s="615" t="s">
        <v>1966</v>
      </c>
      <c r="D54" s="615" t="s">
        <v>1966</v>
      </c>
      <c r="E54" s="614" t="s">
        <v>40</v>
      </c>
      <c r="F54" s="615" t="s">
        <v>42</v>
      </c>
      <c r="G54" s="615" t="s">
        <v>43</v>
      </c>
      <c r="H54" s="614" t="s">
        <v>117</v>
      </c>
      <c r="I54" s="616" t="s">
        <v>1961</v>
      </c>
    </row>
    <row r="55" spans="1:9" x14ac:dyDescent="0.35">
      <c r="A55" s="617"/>
      <c r="B55" s="617"/>
      <c r="C55" s="619"/>
      <c r="D55" s="619"/>
      <c r="E55" s="617"/>
      <c r="F55" s="619" t="s">
        <v>1966</v>
      </c>
      <c r="G55" s="619" t="s">
        <v>1966</v>
      </c>
      <c r="H55" s="617"/>
      <c r="I55" s="620"/>
    </row>
    <row r="56" spans="1:9" x14ac:dyDescent="0.35">
      <c r="A56" s="611">
        <v>18</v>
      </c>
      <c r="B56" s="614" t="s">
        <v>113</v>
      </c>
      <c r="C56" s="615"/>
      <c r="D56" s="615"/>
      <c r="E56" s="614"/>
      <c r="F56" s="615" t="s">
        <v>118</v>
      </c>
      <c r="G56" s="615" t="s">
        <v>118</v>
      </c>
      <c r="H56" s="614"/>
      <c r="I56" s="630" t="s">
        <v>1967</v>
      </c>
    </row>
    <row r="57" spans="1:9" x14ac:dyDescent="0.35">
      <c r="A57" s="614"/>
      <c r="B57" s="614" t="s">
        <v>119</v>
      </c>
      <c r="C57" s="615" t="s">
        <v>1966</v>
      </c>
      <c r="D57" s="615" t="s">
        <v>1966</v>
      </c>
      <c r="E57" s="614" t="s">
        <v>40</v>
      </c>
      <c r="F57" s="615" t="s">
        <v>42</v>
      </c>
      <c r="G57" s="615" t="s">
        <v>43</v>
      </c>
      <c r="H57" s="614" t="s">
        <v>117</v>
      </c>
      <c r="I57" s="630" t="s">
        <v>1961</v>
      </c>
    </row>
    <row r="58" spans="1:9" x14ac:dyDescent="0.35">
      <c r="A58" s="617"/>
      <c r="B58" s="614"/>
      <c r="C58" s="615"/>
      <c r="D58" s="615"/>
      <c r="E58" s="614"/>
      <c r="F58" s="615" t="s">
        <v>1966</v>
      </c>
      <c r="G58" s="615" t="s">
        <v>1966</v>
      </c>
      <c r="H58" s="614"/>
      <c r="I58" s="630"/>
    </row>
    <row r="59" spans="1:9" x14ac:dyDescent="0.35">
      <c r="A59" s="611">
        <v>19</v>
      </c>
      <c r="B59" s="611" t="s">
        <v>770</v>
      </c>
      <c r="C59" s="612"/>
      <c r="D59" s="612"/>
      <c r="E59" s="611"/>
      <c r="F59" s="612" t="s">
        <v>118</v>
      </c>
      <c r="G59" s="612" t="s">
        <v>118</v>
      </c>
      <c r="H59" s="611"/>
      <c r="I59" s="613" t="s">
        <v>1968</v>
      </c>
    </row>
    <row r="60" spans="1:9" x14ac:dyDescent="0.35">
      <c r="A60" s="614"/>
      <c r="B60" s="614" t="s">
        <v>769</v>
      </c>
      <c r="C60" s="615" t="s">
        <v>1969</v>
      </c>
      <c r="D60" s="615" t="s">
        <v>1969</v>
      </c>
      <c r="E60" s="614" t="s">
        <v>40</v>
      </c>
      <c r="F60" s="615" t="s">
        <v>42</v>
      </c>
      <c r="G60" s="615" t="s">
        <v>43</v>
      </c>
      <c r="H60" s="614" t="s">
        <v>117</v>
      </c>
      <c r="I60" s="630" t="s">
        <v>1961</v>
      </c>
    </row>
    <row r="61" spans="1:9" x14ac:dyDescent="0.35">
      <c r="A61" s="617"/>
      <c r="B61" s="617"/>
      <c r="C61" s="619"/>
      <c r="D61" s="619"/>
      <c r="E61" s="617"/>
      <c r="F61" s="619" t="s">
        <v>1969</v>
      </c>
      <c r="G61" s="619" t="s">
        <v>1969</v>
      </c>
      <c r="H61" s="617"/>
      <c r="I61" s="620"/>
    </row>
    <row r="62" spans="1:9" x14ac:dyDescent="0.35">
      <c r="A62" s="611">
        <v>20</v>
      </c>
      <c r="B62" s="611" t="s">
        <v>111</v>
      </c>
      <c r="C62" s="612"/>
      <c r="D62" s="612"/>
      <c r="E62" s="611"/>
      <c r="F62" s="612" t="s">
        <v>118</v>
      </c>
      <c r="G62" s="612" t="s">
        <v>118</v>
      </c>
      <c r="H62" s="611"/>
      <c r="I62" s="613" t="s">
        <v>1970</v>
      </c>
    </row>
    <row r="63" spans="1:9" x14ac:dyDescent="0.35">
      <c r="A63" s="614"/>
      <c r="B63" s="614" t="s">
        <v>121</v>
      </c>
      <c r="C63" s="615" t="s">
        <v>801</v>
      </c>
      <c r="D63" s="615" t="s">
        <v>801</v>
      </c>
      <c r="E63" s="614" t="s">
        <v>40</v>
      </c>
      <c r="F63" s="615" t="s">
        <v>42</v>
      </c>
      <c r="G63" s="615" t="s">
        <v>43</v>
      </c>
      <c r="H63" s="614" t="s">
        <v>117</v>
      </c>
      <c r="I63" s="616" t="s">
        <v>1971</v>
      </c>
    </row>
    <row r="64" spans="1:9" x14ac:dyDescent="0.35">
      <c r="A64" s="617"/>
      <c r="B64" s="617"/>
      <c r="C64" s="619"/>
      <c r="D64" s="619" t="s">
        <v>120</v>
      </c>
      <c r="E64" s="617"/>
      <c r="F64" s="619" t="s">
        <v>801</v>
      </c>
      <c r="G64" s="619" t="s">
        <v>801</v>
      </c>
      <c r="H64" s="617"/>
      <c r="I64" s="620"/>
    </row>
    <row r="65" spans="1:9" x14ac:dyDescent="0.35">
      <c r="A65" s="611">
        <v>21</v>
      </c>
      <c r="B65" s="611" t="s">
        <v>110</v>
      </c>
      <c r="C65" s="612"/>
      <c r="D65" s="612"/>
      <c r="E65" s="611"/>
      <c r="F65" s="612" t="s">
        <v>118</v>
      </c>
      <c r="G65" s="612" t="s">
        <v>118</v>
      </c>
      <c r="H65" s="611"/>
      <c r="I65" s="613" t="s">
        <v>1972</v>
      </c>
    </row>
    <row r="66" spans="1:9" x14ac:dyDescent="0.35">
      <c r="A66" s="614"/>
      <c r="B66" s="614" t="s">
        <v>489</v>
      </c>
      <c r="C66" s="615" t="s">
        <v>1759</v>
      </c>
      <c r="D66" s="615" t="s">
        <v>1759</v>
      </c>
      <c r="E66" s="614" t="s">
        <v>40</v>
      </c>
      <c r="F66" s="615" t="s">
        <v>42</v>
      </c>
      <c r="G66" s="615" t="s">
        <v>43</v>
      </c>
      <c r="H66" s="614" t="s">
        <v>117</v>
      </c>
      <c r="I66" s="630" t="s">
        <v>1973</v>
      </c>
    </row>
    <row r="67" spans="1:9" x14ac:dyDescent="0.35">
      <c r="A67" s="617"/>
      <c r="B67" s="617"/>
      <c r="C67" s="619"/>
      <c r="D67" s="619" t="s">
        <v>120</v>
      </c>
      <c r="E67" s="617"/>
      <c r="F67" s="619" t="s">
        <v>1759</v>
      </c>
      <c r="G67" s="619" t="s">
        <v>1759</v>
      </c>
      <c r="H67" s="617"/>
      <c r="I67" s="620"/>
    </row>
    <row r="68" spans="1:9" x14ac:dyDescent="0.35">
      <c r="A68" s="611">
        <v>22</v>
      </c>
      <c r="B68" s="611" t="s">
        <v>32</v>
      </c>
      <c r="C68" s="612"/>
      <c r="D68" s="612"/>
      <c r="E68" s="611"/>
      <c r="F68" s="612" t="s">
        <v>123</v>
      </c>
      <c r="G68" s="612" t="s">
        <v>123</v>
      </c>
      <c r="H68" s="611"/>
      <c r="I68" s="613" t="s">
        <v>495</v>
      </c>
    </row>
    <row r="69" spans="1:9" x14ac:dyDescent="0.35">
      <c r="A69" s="614"/>
      <c r="B69" s="614"/>
      <c r="C69" s="615" t="s">
        <v>791</v>
      </c>
      <c r="D69" s="615" t="s">
        <v>791</v>
      </c>
      <c r="E69" s="614" t="s">
        <v>40</v>
      </c>
      <c r="F69" s="615" t="s">
        <v>42</v>
      </c>
      <c r="G69" s="615" t="s">
        <v>43</v>
      </c>
      <c r="H69" s="614" t="s">
        <v>117</v>
      </c>
      <c r="I69" s="616" t="s">
        <v>1974</v>
      </c>
    </row>
    <row r="70" spans="1:9" x14ac:dyDescent="0.35">
      <c r="A70" s="617"/>
      <c r="B70" s="617"/>
      <c r="C70" s="619"/>
      <c r="D70" s="619"/>
      <c r="E70" s="617"/>
      <c r="F70" s="619" t="s">
        <v>791</v>
      </c>
      <c r="G70" s="619" t="s">
        <v>791</v>
      </c>
      <c r="H70" s="617"/>
      <c r="I70" s="620"/>
    </row>
    <row r="71" spans="1:9" x14ac:dyDescent="0.35">
      <c r="A71" s="611">
        <v>23</v>
      </c>
      <c r="B71" s="614" t="s">
        <v>110</v>
      </c>
      <c r="C71" s="615"/>
      <c r="D71" s="615"/>
      <c r="E71" s="614"/>
      <c r="F71" s="615" t="s">
        <v>118</v>
      </c>
      <c r="G71" s="615" t="s">
        <v>118</v>
      </c>
      <c r="H71" s="614"/>
      <c r="I71" s="630" t="s">
        <v>1975</v>
      </c>
    </row>
    <row r="72" spans="1:9" x14ac:dyDescent="0.35">
      <c r="A72" s="614"/>
      <c r="B72" s="614" t="s">
        <v>489</v>
      </c>
      <c r="C72" s="615" t="s">
        <v>1759</v>
      </c>
      <c r="D72" s="615" t="s">
        <v>1759</v>
      </c>
      <c r="E72" s="614" t="s">
        <v>40</v>
      </c>
      <c r="F72" s="615" t="s">
        <v>42</v>
      </c>
      <c r="G72" s="615" t="s">
        <v>43</v>
      </c>
      <c r="H72" s="614" t="s">
        <v>117</v>
      </c>
      <c r="I72" s="630" t="s">
        <v>1976</v>
      </c>
    </row>
    <row r="73" spans="1:9" x14ac:dyDescent="0.35">
      <c r="A73" s="617"/>
      <c r="B73" s="614"/>
      <c r="C73" s="615"/>
      <c r="D73" s="615" t="s">
        <v>120</v>
      </c>
      <c r="E73" s="614"/>
      <c r="F73" s="615" t="s">
        <v>1759</v>
      </c>
      <c r="G73" s="615" t="s">
        <v>1759</v>
      </c>
      <c r="H73" s="614"/>
      <c r="I73" s="630"/>
    </row>
    <row r="74" spans="1:9" s="168" customFormat="1" x14ac:dyDescent="0.35">
      <c r="A74" s="611">
        <v>24</v>
      </c>
      <c r="B74" s="621" t="s">
        <v>1977</v>
      </c>
      <c r="C74" s="612"/>
      <c r="D74" s="612"/>
      <c r="E74" s="611"/>
      <c r="F74" s="612" t="s">
        <v>426</v>
      </c>
      <c r="G74" s="612" t="s">
        <v>426</v>
      </c>
      <c r="H74" s="611"/>
      <c r="I74" s="613" t="s">
        <v>1978</v>
      </c>
    </row>
    <row r="75" spans="1:9" s="168" customFormat="1" x14ac:dyDescent="0.35">
      <c r="A75" s="614"/>
      <c r="B75" s="622" t="s">
        <v>489</v>
      </c>
      <c r="C75" s="615" t="s">
        <v>1979</v>
      </c>
      <c r="D75" s="615" t="s">
        <v>1979</v>
      </c>
      <c r="E75" s="614" t="s">
        <v>40</v>
      </c>
      <c r="F75" s="615" t="s">
        <v>42</v>
      </c>
      <c r="G75" s="615" t="s">
        <v>43</v>
      </c>
      <c r="H75" s="614" t="s">
        <v>117</v>
      </c>
      <c r="I75" s="616" t="s">
        <v>1976</v>
      </c>
    </row>
    <row r="76" spans="1:9" s="168" customFormat="1" x14ac:dyDescent="0.35">
      <c r="A76" s="617"/>
      <c r="B76" s="617"/>
      <c r="C76" s="619"/>
      <c r="D76" s="619"/>
      <c r="E76" s="617"/>
      <c r="F76" s="619" t="s">
        <v>1979</v>
      </c>
      <c r="G76" s="619" t="s">
        <v>1979</v>
      </c>
      <c r="H76" s="617"/>
      <c r="I76" s="620"/>
    </row>
    <row r="77" spans="1:9" s="168" customFormat="1" x14ac:dyDescent="0.35">
      <c r="A77" s="611">
        <v>25</v>
      </c>
      <c r="B77" s="611" t="s">
        <v>111</v>
      </c>
      <c r="C77" s="612"/>
      <c r="D77" s="612"/>
      <c r="E77" s="611"/>
      <c r="F77" s="612" t="s">
        <v>118</v>
      </c>
      <c r="G77" s="612" t="s">
        <v>118</v>
      </c>
      <c r="H77" s="611"/>
      <c r="I77" s="613" t="s">
        <v>1980</v>
      </c>
    </row>
    <row r="78" spans="1:9" s="168" customFormat="1" x14ac:dyDescent="0.35">
      <c r="A78" s="614"/>
      <c r="B78" s="614" t="s">
        <v>121</v>
      </c>
      <c r="C78" s="615" t="s">
        <v>801</v>
      </c>
      <c r="D78" s="615" t="s">
        <v>801</v>
      </c>
      <c r="E78" s="614" t="s">
        <v>40</v>
      </c>
      <c r="F78" s="615" t="s">
        <v>42</v>
      </c>
      <c r="G78" s="615" t="s">
        <v>43</v>
      </c>
      <c r="H78" s="614" t="s">
        <v>117</v>
      </c>
      <c r="I78" s="616" t="s">
        <v>1981</v>
      </c>
    </row>
    <row r="79" spans="1:9" s="168" customFormat="1" x14ac:dyDescent="0.35">
      <c r="A79" s="617"/>
      <c r="B79" s="617"/>
      <c r="C79" s="619"/>
      <c r="D79" s="619"/>
      <c r="E79" s="617"/>
      <c r="F79" s="619" t="s">
        <v>801</v>
      </c>
      <c r="G79" s="619" t="s">
        <v>801</v>
      </c>
      <c r="H79" s="617"/>
      <c r="I79" s="620"/>
    </row>
    <row r="80" spans="1:9" s="168" customFormat="1" x14ac:dyDescent="0.35">
      <c r="A80" s="611">
        <v>26</v>
      </c>
      <c r="B80" s="611" t="s">
        <v>110</v>
      </c>
      <c r="C80" s="612"/>
      <c r="D80" s="612"/>
      <c r="E80" s="611"/>
      <c r="F80" s="612" t="s">
        <v>118</v>
      </c>
      <c r="G80" s="612" t="s">
        <v>118</v>
      </c>
      <c r="H80" s="611"/>
      <c r="I80" s="613" t="s">
        <v>1982</v>
      </c>
    </row>
    <row r="81" spans="1:9" s="168" customFormat="1" x14ac:dyDescent="0.35">
      <c r="A81" s="614"/>
      <c r="B81" s="614" t="s">
        <v>489</v>
      </c>
      <c r="C81" s="615" t="s">
        <v>491</v>
      </c>
      <c r="D81" s="615" t="s">
        <v>491</v>
      </c>
      <c r="E81" s="614" t="s">
        <v>40</v>
      </c>
      <c r="F81" s="615" t="s">
        <v>42</v>
      </c>
      <c r="G81" s="615" t="s">
        <v>43</v>
      </c>
      <c r="H81" s="614" t="s">
        <v>117</v>
      </c>
      <c r="I81" s="616" t="s">
        <v>1981</v>
      </c>
    </row>
    <row r="82" spans="1:9" s="168" customFormat="1" x14ac:dyDescent="0.35">
      <c r="A82" s="617"/>
      <c r="B82" s="617"/>
      <c r="C82" s="619"/>
      <c r="D82" s="619"/>
      <c r="E82" s="617"/>
      <c r="F82" s="619" t="s">
        <v>491</v>
      </c>
      <c r="G82" s="619" t="s">
        <v>491</v>
      </c>
      <c r="H82" s="617"/>
      <c r="I82" s="620"/>
    </row>
    <row r="83" spans="1:9" s="168" customFormat="1" x14ac:dyDescent="0.35">
      <c r="A83" s="611">
        <v>27</v>
      </c>
      <c r="B83" s="611" t="s">
        <v>486</v>
      </c>
      <c r="C83" s="612"/>
      <c r="D83" s="612"/>
      <c r="E83" s="611"/>
      <c r="F83" s="612" t="s">
        <v>118</v>
      </c>
      <c r="G83" s="612" t="s">
        <v>118</v>
      </c>
      <c r="H83" s="611"/>
      <c r="I83" s="613" t="s">
        <v>1983</v>
      </c>
    </row>
    <row r="84" spans="1:9" s="168" customFormat="1" x14ac:dyDescent="0.35">
      <c r="A84" s="614"/>
      <c r="B84" s="614" t="s">
        <v>487</v>
      </c>
      <c r="C84" s="615" t="s">
        <v>1984</v>
      </c>
      <c r="D84" s="615" t="s">
        <v>1984</v>
      </c>
      <c r="E84" s="614" t="s">
        <v>40</v>
      </c>
      <c r="F84" s="615" t="s">
        <v>42</v>
      </c>
      <c r="G84" s="615" t="s">
        <v>43</v>
      </c>
      <c r="H84" s="614" t="s">
        <v>117</v>
      </c>
      <c r="I84" s="616" t="s">
        <v>1981</v>
      </c>
    </row>
    <row r="85" spans="1:9" s="168" customFormat="1" x14ac:dyDescent="0.35">
      <c r="A85" s="617"/>
      <c r="B85" s="617"/>
      <c r="C85" s="619"/>
      <c r="D85" s="619"/>
      <c r="E85" s="617"/>
      <c r="F85" s="619" t="s">
        <v>1984</v>
      </c>
      <c r="G85" s="619" t="s">
        <v>1984</v>
      </c>
      <c r="H85" s="617"/>
      <c r="I85" s="620"/>
    </row>
    <row r="86" spans="1:9" s="168" customFormat="1" x14ac:dyDescent="0.35">
      <c r="A86" s="611">
        <v>28</v>
      </c>
      <c r="B86" s="611" t="s">
        <v>113</v>
      </c>
      <c r="C86" s="612"/>
      <c r="D86" s="612"/>
      <c r="E86" s="611"/>
      <c r="F86" s="612" t="s">
        <v>118</v>
      </c>
      <c r="G86" s="612" t="s">
        <v>118</v>
      </c>
      <c r="H86" s="611"/>
      <c r="I86" s="613" t="s">
        <v>1985</v>
      </c>
    </row>
    <row r="87" spans="1:9" s="168" customFormat="1" x14ac:dyDescent="0.35">
      <c r="A87" s="614"/>
      <c r="B87" s="614" t="s">
        <v>116</v>
      </c>
      <c r="C87" s="615" t="s">
        <v>1986</v>
      </c>
      <c r="D87" s="615" t="s">
        <v>1986</v>
      </c>
      <c r="E87" s="614" t="s">
        <v>40</v>
      </c>
      <c r="F87" s="615" t="s">
        <v>42</v>
      </c>
      <c r="G87" s="615" t="s">
        <v>43</v>
      </c>
      <c r="H87" s="614" t="s">
        <v>117</v>
      </c>
      <c r="I87" s="616" t="s">
        <v>1981</v>
      </c>
    </row>
    <row r="88" spans="1:9" s="168" customFormat="1" x14ac:dyDescent="0.35">
      <c r="A88" s="617"/>
      <c r="B88" s="617"/>
      <c r="C88" s="619"/>
      <c r="D88" s="619"/>
      <c r="E88" s="617"/>
      <c r="F88" s="619" t="s">
        <v>1986</v>
      </c>
      <c r="G88" s="619" t="s">
        <v>1986</v>
      </c>
      <c r="H88" s="617"/>
      <c r="I88" s="620"/>
    </row>
    <row r="89" spans="1:9" s="168" customFormat="1" x14ac:dyDescent="0.35">
      <c r="A89" s="611">
        <v>29</v>
      </c>
      <c r="B89" s="611" t="s">
        <v>113</v>
      </c>
      <c r="C89" s="612"/>
      <c r="D89" s="612"/>
      <c r="E89" s="611"/>
      <c r="F89" s="612" t="s">
        <v>118</v>
      </c>
      <c r="G89" s="612" t="s">
        <v>118</v>
      </c>
      <c r="H89" s="611"/>
      <c r="I89" s="613" t="s">
        <v>1987</v>
      </c>
    </row>
    <row r="90" spans="1:9" s="168" customFormat="1" x14ac:dyDescent="0.35">
      <c r="A90" s="614"/>
      <c r="B90" s="614" t="s">
        <v>119</v>
      </c>
      <c r="C90" s="615" t="s">
        <v>1986</v>
      </c>
      <c r="D90" s="615" t="s">
        <v>1986</v>
      </c>
      <c r="E90" s="614" t="s">
        <v>40</v>
      </c>
      <c r="F90" s="615" t="s">
        <v>42</v>
      </c>
      <c r="G90" s="615" t="s">
        <v>43</v>
      </c>
      <c r="H90" s="614" t="s">
        <v>117</v>
      </c>
      <c r="I90" s="616" t="s">
        <v>1988</v>
      </c>
    </row>
    <row r="91" spans="1:9" s="168" customFormat="1" x14ac:dyDescent="0.35">
      <c r="A91" s="617"/>
      <c r="B91" s="617"/>
      <c r="C91" s="619"/>
      <c r="D91" s="619"/>
      <c r="E91" s="617"/>
      <c r="F91" s="619" t="s">
        <v>1986</v>
      </c>
      <c r="G91" s="619" t="s">
        <v>1986</v>
      </c>
      <c r="H91" s="617"/>
      <c r="I91" s="620"/>
    </row>
    <row r="92" spans="1:9" s="168" customFormat="1" x14ac:dyDescent="0.35">
      <c r="A92" s="611">
        <v>30</v>
      </c>
      <c r="B92" s="611" t="s">
        <v>1989</v>
      </c>
      <c r="C92" s="612"/>
      <c r="D92" s="612"/>
      <c r="E92" s="611"/>
      <c r="F92" s="612" t="s">
        <v>122</v>
      </c>
      <c r="G92" s="612" t="s">
        <v>122</v>
      </c>
      <c r="H92" s="611"/>
      <c r="I92" s="613" t="s">
        <v>708</v>
      </c>
    </row>
    <row r="93" spans="1:9" s="168" customFormat="1" x14ac:dyDescent="0.35">
      <c r="A93" s="614"/>
      <c r="B93" s="614"/>
      <c r="C93" s="615" t="s">
        <v>1990</v>
      </c>
      <c r="D93" s="615" t="s">
        <v>1990</v>
      </c>
      <c r="E93" s="614" t="s">
        <v>40</v>
      </c>
      <c r="F93" s="615" t="s">
        <v>42</v>
      </c>
      <c r="G93" s="615" t="s">
        <v>43</v>
      </c>
      <c r="H93" s="614" t="s">
        <v>117</v>
      </c>
      <c r="I93" s="616" t="s">
        <v>1991</v>
      </c>
    </row>
    <row r="94" spans="1:9" s="168" customFormat="1" x14ac:dyDescent="0.35">
      <c r="A94" s="617"/>
      <c r="B94" s="617"/>
      <c r="C94" s="619"/>
      <c r="D94" s="619"/>
      <c r="E94" s="617"/>
      <c r="F94" s="619" t="s">
        <v>1990</v>
      </c>
      <c r="G94" s="619" t="s">
        <v>1990</v>
      </c>
      <c r="H94" s="617"/>
      <c r="I94" s="620"/>
    </row>
    <row r="95" spans="1:9" s="168" customFormat="1" x14ac:dyDescent="0.35">
      <c r="A95" s="611">
        <v>31</v>
      </c>
      <c r="B95" s="611" t="s">
        <v>110</v>
      </c>
      <c r="C95" s="612"/>
      <c r="D95" s="612"/>
      <c r="E95" s="611"/>
      <c r="F95" s="612" t="s">
        <v>118</v>
      </c>
      <c r="G95" s="612" t="s">
        <v>118</v>
      </c>
      <c r="H95" s="611"/>
      <c r="I95" s="613" t="s">
        <v>1992</v>
      </c>
    </row>
    <row r="96" spans="1:9" s="168" customFormat="1" x14ac:dyDescent="0.35">
      <c r="A96" s="614"/>
      <c r="B96" s="614" t="s">
        <v>489</v>
      </c>
      <c r="C96" s="615" t="s">
        <v>491</v>
      </c>
      <c r="D96" s="615" t="s">
        <v>491</v>
      </c>
      <c r="E96" s="614" t="s">
        <v>40</v>
      </c>
      <c r="F96" s="615" t="s">
        <v>42</v>
      </c>
      <c r="G96" s="615" t="s">
        <v>43</v>
      </c>
      <c r="H96" s="614" t="s">
        <v>117</v>
      </c>
      <c r="I96" s="616" t="s">
        <v>1993</v>
      </c>
    </row>
    <row r="97" spans="1:9" s="168" customFormat="1" x14ac:dyDescent="0.35">
      <c r="A97" s="617"/>
      <c r="B97" s="617"/>
      <c r="C97" s="619"/>
      <c r="D97" s="619"/>
      <c r="E97" s="617"/>
      <c r="F97" s="619" t="s">
        <v>491</v>
      </c>
      <c r="G97" s="619" t="s">
        <v>491</v>
      </c>
      <c r="H97" s="617"/>
      <c r="I97" s="620"/>
    </row>
    <row r="98" spans="1:9" x14ac:dyDescent="0.35">
      <c r="A98" s="611">
        <v>32</v>
      </c>
      <c r="B98" s="611" t="s">
        <v>486</v>
      </c>
      <c r="C98" s="612"/>
      <c r="D98" s="612"/>
      <c r="E98" s="611"/>
      <c r="F98" s="612" t="s">
        <v>118</v>
      </c>
      <c r="G98" s="612" t="s">
        <v>118</v>
      </c>
      <c r="H98" s="611"/>
      <c r="I98" s="613" t="s">
        <v>1994</v>
      </c>
    </row>
    <row r="99" spans="1:9" x14ac:dyDescent="0.35">
      <c r="A99" s="614"/>
      <c r="B99" s="614" t="s">
        <v>487</v>
      </c>
      <c r="C99" s="615" t="s">
        <v>1984</v>
      </c>
      <c r="D99" s="615" t="s">
        <v>1984</v>
      </c>
      <c r="E99" s="614" t="s">
        <v>40</v>
      </c>
      <c r="F99" s="615" t="s">
        <v>42</v>
      </c>
      <c r="G99" s="615" t="s">
        <v>43</v>
      </c>
      <c r="H99" s="614" t="s">
        <v>117</v>
      </c>
      <c r="I99" s="616" t="s">
        <v>1995</v>
      </c>
    </row>
    <row r="100" spans="1:9" x14ac:dyDescent="0.35">
      <c r="A100" s="617"/>
      <c r="B100" s="617"/>
      <c r="C100" s="619"/>
      <c r="D100" s="619"/>
      <c r="E100" s="617"/>
      <c r="F100" s="619" t="s">
        <v>1984</v>
      </c>
      <c r="G100" s="619" t="s">
        <v>1984</v>
      </c>
      <c r="H100" s="617"/>
      <c r="I100" s="620"/>
    </row>
    <row r="101" spans="1:9" x14ac:dyDescent="0.35">
      <c r="A101" s="611">
        <v>33</v>
      </c>
      <c r="B101" s="611" t="s">
        <v>111</v>
      </c>
      <c r="C101" s="612"/>
      <c r="D101" s="612"/>
      <c r="E101" s="611"/>
      <c r="F101" s="612" t="s">
        <v>118</v>
      </c>
      <c r="G101" s="612" t="s">
        <v>118</v>
      </c>
      <c r="H101" s="611"/>
      <c r="I101" s="613" t="s">
        <v>1996</v>
      </c>
    </row>
    <row r="102" spans="1:9" x14ac:dyDescent="0.35">
      <c r="A102" s="614"/>
      <c r="B102" s="614" t="s">
        <v>121</v>
      </c>
      <c r="C102" s="615" t="s">
        <v>1997</v>
      </c>
      <c r="D102" s="615" t="s">
        <v>1997</v>
      </c>
      <c r="E102" s="614" t="s">
        <v>40</v>
      </c>
      <c r="F102" s="615" t="s">
        <v>42</v>
      </c>
      <c r="G102" s="615" t="s">
        <v>43</v>
      </c>
      <c r="H102" s="614" t="s">
        <v>117</v>
      </c>
      <c r="I102" s="616" t="s">
        <v>1995</v>
      </c>
    </row>
    <row r="103" spans="1:9" x14ac:dyDescent="0.35">
      <c r="A103" s="617"/>
      <c r="B103" s="617"/>
      <c r="C103" s="619"/>
      <c r="D103" s="619"/>
      <c r="E103" s="617"/>
      <c r="F103" s="619" t="s">
        <v>1997</v>
      </c>
      <c r="G103" s="619" t="s">
        <v>1997</v>
      </c>
      <c r="H103" s="617"/>
      <c r="I103" s="620"/>
    </row>
    <row r="104" spans="1:9" s="168" customFormat="1" x14ac:dyDescent="0.35">
      <c r="A104" s="611">
        <v>34</v>
      </c>
      <c r="B104" s="611" t="s">
        <v>113</v>
      </c>
      <c r="C104" s="612"/>
      <c r="D104" s="612"/>
      <c r="E104" s="611"/>
      <c r="F104" s="612" t="s">
        <v>118</v>
      </c>
      <c r="G104" s="612" t="s">
        <v>118</v>
      </c>
      <c r="H104" s="611"/>
      <c r="I104" s="613" t="s">
        <v>1998</v>
      </c>
    </row>
    <row r="105" spans="1:9" s="168" customFormat="1" x14ac:dyDescent="0.35">
      <c r="A105" s="614"/>
      <c r="B105" s="614" t="s">
        <v>116</v>
      </c>
      <c r="C105" s="615" t="s">
        <v>1986</v>
      </c>
      <c r="D105" s="615" t="s">
        <v>1986</v>
      </c>
      <c r="E105" s="614" t="s">
        <v>40</v>
      </c>
      <c r="F105" s="615" t="s">
        <v>42</v>
      </c>
      <c r="G105" s="615" t="s">
        <v>43</v>
      </c>
      <c r="H105" s="614" t="s">
        <v>117</v>
      </c>
      <c r="I105" s="616" t="s">
        <v>1995</v>
      </c>
    </row>
    <row r="106" spans="1:9" s="168" customFormat="1" x14ac:dyDescent="0.35">
      <c r="A106" s="617"/>
      <c r="B106" s="617"/>
      <c r="C106" s="619"/>
      <c r="D106" s="619"/>
      <c r="E106" s="617"/>
      <c r="F106" s="619" t="s">
        <v>1986</v>
      </c>
      <c r="G106" s="619" t="s">
        <v>1986</v>
      </c>
      <c r="H106" s="617"/>
      <c r="I106" s="620"/>
    </row>
    <row r="107" spans="1:9" x14ac:dyDescent="0.35">
      <c r="A107" s="611">
        <v>35</v>
      </c>
      <c r="B107" s="611" t="s">
        <v>113</v>
      </c>
      <c r="C107" s="612"/>
      <c r="D107" s="612"/>
      <c r="E107" s="611"/>
      <c r="F107" s="612" t="s">
        <v>118</v>
      </c>
      <c r="G107" s="612" t="s">
        <v>118</v>
      </c>
      <c r="H107" s="611"/>
      <c r="I107" s="613" t="s">
        <v>1999</v>
      </c>
    </row>
    <row r="108" spans="1:9" x14ac:dyDescent="0.35">
      <c r="A108" s="614"/>
      <c r="B108" s="614" t="s">
        <v>119</v>
      </c>
      <c r="C108" s="615" t="s">
        <v>1986</v>
      </c>
      <c r="D108" s="615" t="s">
        <v>1986</v>
      </c>
      <c r="E108" s="614" t="s">
        <v>40</v>
      </c>
      <c r="F108" s="615" t="s">
        <v>42</v>
      </c>
      <c r="G108" s="615" t="s">
        <v>43</v>
      </c>
      <c r="H108" s="614" t="s">
        <v>117</v>
      </c>
      <c r="I108" s="616" t="s">
        <v>1995</v>
      </c>
    </row>
    <row r="109" spans="1:9" x14ac:dyDescent="0.35">
      <c r="A109" s="617"/>
      <c r="B109" s="617"/>
      <c r="C109" s="619"/>
      <c r="D109" s="619"/>
      <c r="E109" s="617"/>
      <c r="F109" s="619" t="s">
        <v>1986</v>
      </c>
      <c r="G109" s="619" t="s">
        <v>1986</v>
      </c>
      <c r="H109" s="617"/>
      <c r="I109" s="620"/>
    </row>
    <row r="110" spans="1:9" x14ac:dyDescent="0.35">
      <c r="A110" s="611">
        <v>36</v>
      </c>
      <c r="B110" s="611" t="s">
        <v>2000</v>
      </c>
      <c r="C110" s="612"/>
      <c r="D110" s="612"/>
      <c r="E110" s="611"/>
      <c r="F110" s="612" t="s">
        <v>122</v>
      </c>
      <c r="G110" s="612" t="s">
        <v>122</v>
      </c>
      <c r="H110" s="611"/>
      <c r="I110" s="613" t="s">
        <v>711</v>
      </c>
    </row>
    <row r="111" spans="1:9" x14ac:dyDescent="0.35">
      <c r="A111" s="614"/>
      <c r="B111" s="614"/>
      <c r="C111" s="615" t="s">
        <v>1838</v>
      </c>
      <c r="D111" s="615" t="s">
        <v>1838</v>
      </c>
      <c r="E111" s="614" t="s">
        <v>40</v>
      </c>
      <c r="F111" s="615" t="s">
        <v>42</v>
      </c>
      <c r="G111" s="615" t="s">
        <v>43</v>
      </c>
      <c r="H111" s="614" t="s">
        <v>117</v>
      </c>
      <c r="I111" s="616" t="s">
        <v>1995</v>
      </c>
    </row>
    <row r="112" spans="1:9" x14ac:dyDescent="0.35">
      <c r="A112" s="617"/>
      <c r="B112" s="617"/>
      <c r="C112" s="619"/>
      <c r="D112" s="619"/>
      <c r="E112" s="617"/>
      <c r="F112" s="619" t="s">
        <v>1838</v>
      </c>
      <c r="G112" s="619" t="s">
        <v>1838</v>
      </c>
      <c r="H112" s="617"/>
      <c r="I112" s="620"/>
    </row>
    <row r="113" spans="1:9" x14ac:dyDescent="0.35">
      <c r="A113" s="611">
        <v>37</v>
      </c>
      <c r="B113" s="611" t="s">
        <v>774</v>
      </c>
      <c r="C113" s="612"/>
      <c r="D113" s="612"/>
      <c r="E113" s="611"/>
      <c r="F113" s="612" t="s">
        <v>775</v>
      </c>
      <c r="G113" s="612" t="s">
        <v>775</v>
      </c>
      <c r="H113" s="611"/>
      <c r="I113" s="613" t="s">
        <v>2001</v>
      </c>
    </row>
    <row r="114" spans="1:9" x14ac:dyDescent="0.35">
      <c r="A114" s="614"/>
      <c r="B114" s="614"/>
      <c r="C114" s="615" t="s">
        <v>2002</v>
      </c>
      <c r="D114" s="615" t="s">
        <v>2002</v>
      </c>
      <c r="E114" s="614" t="s">
        <v>40</v>
      </c>
      <c r="F114" s="615" t="s">
        <v>42</v>
      </c>
      <c r="G114" s="615" t="s">
        <v>43</v>
      </c>
      <c r="H114" s="614" t="s">
        <v>117</v>
      </c>
      <c r="I114" s="616" t="s">
        <v>1995</v>
      </c>
    </row>
    <row r="115" spans="1:9" x14ac:dyDescent="0.35">
      <c r="A115" s="617"/>
      <c r="B115" s="617"/>
      <c r="C115" s="619"/>
      <c r="D115" s="619"/>
      <c r="E115" s="617"/>
      <c r="F115" s="619" t="s">
        <v>2002</v>
      </c>
      <c r="G115" s="619" t="s">
        <v>2002</v>
      </c>
      <c r="H115" s="617"/>
      <c r="I115" s="620"/>
    </row>
    <row r="116" spans="1:9" x14ac:dyDescent="0.35">
      <c r="A116" s="611">
        <v>38</v>
      </c>
      <c r="B116" s="611" t="s">
        <v>2003</v>
      </c>
      <c r="C116" s="612"/>
      <c r="D116" s="612"/>
      <c r="E116" s="611"/>
      <c r="F116" s="612" t="s">
        <v>814</v>
      </c>
      <c r="G116" s="612" t="s">
        <v>814</v>
      </c>
      <c r="H116" s="611"/>
      <c r="I116" s="613" t="s">
        <v>2004</v>
      </c>
    </row>
    <row r="117" spans="1:9" x14ac:dyDescent="0.35">
      <c r="A117" s="614"/>
      <c r="B117" s="614" t="s">
        <v>2005</v>
      </c>
      <c r="C117" s="615" t="s">
        <v>2006</v>
      </c>
      <c r="D117" s="615" t="s">
        <v>2006</v>
      </c>
      <c r="E117" s="614" t="s">
        <v>40</v>
      </c>
      <c r="F117" s="615" t="s">
        <v>42</v>
      </c>
      <c r="G117" s="615" t="s">
        <v>43</v>
      </c>
      <c r="H117" s="614" t="s">
        <v>117</v>
      </c>
      <c r="I117" s="616" t="s">
        <v>2007</v>
      </c>
    </row>
    <row r="118" spans="1:9" x14ac:dyDescent="0.35">
      <c r="A118" s="617"/>
      <c r="B118" s="617"/>
      <c r="C118" s="619"/>
      <c r="D118" s="619"/>
      <c r="E118" s="617"/>
      <c r="F118" s="619" t="s">
        <v>2006</v>
      </c>
      <c r="G118" s="619" t="s">
        <v>2006</v>
      </c>
      <c r="H118" s="617"/>
      <c r="I118" s="620"/>
    </row>
    <row r="119" spans="1:9" x14ac:dyDescent="0.35">
      <c r="A119" s="611">
        <v>39</v>
      </c>
      <c r="B119" s="611" t="s">
        <v>111</v>
      </c>
      <c r="C119" s="612"/>
      <c r="D119" s="612"/>
      <c r="E119" s="611"/>
      <c r="F119" s="612" t="s">
        <v>118</v>
      </c>
      <c r="G119" s="612" t="s">
        <v>118</v>
      </c>
      <c r="H119" s="611"/>
      <c r="I119" s="613" t="s">
        <v>2008</v>
      </c>
    </row>
    <row r="120" spans="1:9" x14ac:dyDescent="0.35">
      <c r="A120" s="614"/>
      <c r="B120" s="614" t="s">
        <v>121</v>
      </c>
      <c r="C120" s="615" t="s">
        <v>2009</v>
      </c>
      <c r="D120" s="615" t="s">
        <v>2009</v>
      </c>
      <c r="E120" s="614" t="s">
        <v>40</v>
      </c>
      <c r="F120" s="615" t="s">
        <v>42</v>
      </c>
      <c r="G120" s="615" t="s">
        <v>43</v>
      </c>
      <c r="H120" s="614" t="s">
        <v>117</v>
      </c>
      <c r="I120" s="616" t="s">
        <v>2010</v>
      </c>
    </row>
    <row r="121" spans="1:9" x14ac:dyDescent="0.35">
      <c r="A121" s="617"/>
      <c r="B121" s="617"/>
      <c r="C121" s="619"/>
      <c r="D121" s="619"/>
      <c r="E121" s="617"/>
      <c r="F121" s="619" t="s">
        <v>2009</v>
      </c>
      <c r="G121" s="619" t="s">
        <v>2009</v>
      </c>
      <c r="H121" s="617"/>
      <c r="I121" s="620"/>
    </row>
    <row r="122" spans="1:9" x14ac:dyDescent="0.35">
      <c r="A122" s="611">
        <v>40</v>
      </c>
      <c r="B122" s="611" t="s">
        <v>2011</v>
      </c>
      <c r="C122" s="612"/>
      <c r="D122" s="612"/>
      <c r="E122" s="611"/>
      <c r="F122" s="612" t="s">
        <v>122</v>
      </c>
      <c r="G122" s="612" t="s">
        <v>122</v>
      </c>
      <c r="H122" s="611"/>
      <c r="I122" s="613" t="s">
        <v>712</v>
      </c>
    </row>
    <row r="123" spans="1:9" x14ac:dyDescent="0.35">
      <c r="A123" s="614"/>
      <c r="B123" s="614"/>
      <c r="C123" s="615" t="s">
        <v>2012</v>
      </c>
      <c r="D123" s="615" t="s">
        <v>2012</v>
      </c>
      <c r="E123" s="614" t="s">
        <v>40</v>
      </c>
      <c r="F123" s="615" t="s">
        <v>42</v>
      </c>
      <c r="G123" s="615" t="s">
        <v>43</v>
      </c>
      <c r="H123" s="614" t="s">
        <v>117</v>
      </c>
      <c r="I123" s="616" t="s">
        <v>2010</v>
      </c>
    </row>
    <row r="124" spans="1:9" x14ac:dyDescent="0.35">
      <c r="A124" s="617"/>
      <c r="B124" s="617"/>
      <c r="C124" s="619"/>
      <c r="D124" s="619"/>
      <c r="E124" s="617"/>
      <c r="F124" s="619" t="s">
        <v>2012</v>
      </c>
      <c r="G124" s="619" t="s">
        <v>2012</v>
      </c>
      <c r="H124" s="617"/>
      <c r="I124" s="620"/>
    </row>
    <row r="125" spans="1:9" x14ac:dyDescent="0.35">
      <c r="A125" s="611">
        <v>41</v>
      </c>
      <c r="B125" s="611" t="s">
        <v>2013</v>
      </c>
      <c r="C125" s="612"/>
      <c r="D125" s="612"/>
      <c r="E125" s="611"/>
      <c r="F125" s="612" t="s">
        <v>122</v>
      </c>
      <c r="G125" s="612" t="s">
        <v>122</v>
      </c>
      <c r="H125" s="611"/>
      <c r="I125" s="613" t="s">
        <v>714</v>
      </c>
    </row>
    <row r="126" spans="1:9" x14ac:dyDescent="0.35">
      <c r="A126" s="614"/>
      <c r="B126" s="614"/>
      <c r="C126" s="615" t="s">
        <v>1355</v>
      </c>
      <c r="D126" s="615" t="s">
        <v>1355</v>
      </c>
      <c r="E126" s="614" t="s">
        <v>40</v>
      </c>
      <c r="F126" s="615" t="s">
        <v>42</v>
      </c>
      <c r="G126" s="615" t="s">
        <v>43</v>
      </c>
      <c r="H126" s="614" t="s">
        <v>117</v>
      </c>
      <c r="I126" s="616" t="s">
        <v>2014</v>
      </c>
    </row>
    <row r="127" spans="1:9" x14ac:dyDescent="0.35">
      <c r="A127" s="617"/>
      <c r="B127" s="617"/>
      <c r="C127" s="619"/>
      <c r="D127" s="619"/>
      <c r="E127" s="617"/>
      <c r="F127" s="619" t="s">
        <v>1355</v>
      </c>
      <c r="G127" s="619" t="s">
        <v>1355</v>
      </c>
      <c r="H127" s="617"/>
      <c r="I127" s="620"/>
    </row>
    <row r="128" spans="1:9" x14ac:dyDescent="0.35">
      <c r="A128" s="611">
        <v>42</v>
      </c>
      <c r="B128" s="611" t="s">
        <v>111</v>
      </c>
      <c r="C128" s="612"/>
      <c r="D128" s="612"/>
      <c r="E128" s="611"/>
      <c r="F128" s="612" t="s">
        <v>118</v>
      </c>
      <c r="G128" s="612" t="s">
        <v>118</v>
      </c>
      <c r="H128" s="611"/>
      <c r="I128" s="613" t="s">
        <v>2015</v>
      </c>
    </row>
    <row r="129" spans="1:9" x14ac:dyDescent="0.35">
      <c r="A129" s="614"/>
      <c r="B129" s="614" t="s">
        <v>121</v>
      </c>
      <c r="C129" s="615" t="s">
        <v>2016</v>
      </c>
      <c r="D129" s="615" t="s">
        <v>2016</v>
      </c>
      <c r="E129" s="614" t="s">
        <v>40</v>
      </c>
      <c r="F129" s="615" t="s">
        <v>42</v>
      </c>
      <c r="G129" s="615" t="s">
        <v>43</v>
      </c>
      <c r="H129" s="614" t="s">
        <v>117</v>
      </c>
      <c r="I129" s="616" t="s">
        <v>2014</v>
      </c>
    </row>
    <row r="130" spans="1:9" x14ac:dyDescent="0.35">
      <c r="A130" s="617"/>
      <c r="B130" s="617"/>
      <c r="C130" s="619"/>
      <c r="D130" s="619"/>
      <c r="E130" s="617"/>
      <c r="F130" s="619" t="s">
        <v>2016</v>
      </c>
      <c r="G130" s="619" t="s">
        <v>2016</v>
      </c>
      <c r="H130" s="617"/>
      <c r="I130" s="620"/>
    </row>
    <row r="131" spans="1:9" x14ac:dyDescent="0.35">
      <c r="A131" s="611">
        <v>43</v>
      </c>
      <c r="B131" s="611" t="s">
        <v>32</v>
      </c>
      <c r="C131" s="612"/>
      <c r="D131" s="612"/>
      <c r="E131" s="611"/>
      <c r="F131" s="612" t="s">
        <v>123</v>
      </c>
      <c r="G131" s="612" t="s">
        <v>123</v>
      </c>
      <c r="H131" s="611"/>
      <c r="I131" s="613" t="s">
        <v>2017</v>
      </c>
    </row>
    <row r="132" spans="1:9" x14ac:dyDescent="0.35">
      <c r="A132" s="614"/>
      <c r="B132" s="614"/>
      <c r="C132" s="615" t="s">
        <v>791</v>
      </c>
      <c r="D132" s="615" t="s">
        <v>791</v>
      </c>
      <c r="E132" s="614" t="s">
        <v>40</v>
      </c>
      <c r="F132" s="615" t="s">
        <v>42</v>
      </c>
      <c r="G132" s="615" t="s">
        <v>43</v>
      </c>
      <c r="H132" s="614" t="s">
        <v>117</v>
      </c>
      <c r="I132" s="616" t="s">
        <v>2014</v>
      </c>
    </row>
    <row r="133" spans="1:9" x14ac:dyDescent="0.35">
      <c r="A133" s="617"/>
      <c r="B133" s="617"/>
      <c r="C133" s="619"/>
      <c r="D133" s="619"/>
      <c r="E133" s="617"/>
      <c r="F133" s="619" t="s">
        <v>791</v>
      </c>
      <c r="G133" s="619" t="s">
        <v>791</v>
      </c>
      <c r="H133" s="617"/>
      <c r="I133" s="620"/>
    </row>
    <row r="134" spans="1:9" x14ac:dyDescent="0.35">
      <c r="A134" s="611">
        <v>44</v>
      </c>
      <c r="B134" s="611" t="s">
        <v>110</v>
      </c>
      <c r="C134" s="612"/>
      <c r="D134" s="612"/>
      <c r="E134" s="611"/>
      <c r="F134" s="612" t="s">
        <v>118</v>
      </c>
      <c r="G134" s="612" t="s">
        <v>118</v>
      </c>
      <c r="H134" s="611"/>
      <c r="I134" s="613" t="s">
        <v>2018</v>
      </c>
    </row>
    <row r="135" spans="1:9" x14ac:dyDescent="0.35">
      <c r="A135" s="614"/>
      <c r="B135" s="614" t="s">
        <v>489</v>
      </c>
      <c r="C135" s="615" t="s">
        <v>2019</v>
      </c>
      <c r="D135" s="615" t="s">
        <v>2019</v>
      </c>
      <c r="E135" s="614" t="s">
        <v>40</v>
      </c>
      <c r="F135" s="615" t="s">
        <v>42</v>
      </c>
      <c r="G135" s="615" t="s">
        <v>43</v>
      </c>
      <c r="H135" s="614" t="s">
        <v>117</v>
      </c>
      <c r="I135" s="616" t="s">
        <v>2020</v>
      </c>
    </row>
    <row r="136" spans="1:9" x14ac:dyDescent="0.35">
      <c r="A136" s="617"/>
      <c r="B136" s="617"/>
      <c r="C136" s="619"/>
      <c r="D136" s="619"/>
      <c r="E136" s="617"/>
      <c r="F136" s="619" t="s">
        <v>2019</v>
      </c>
      <c r="G136" s="619" t="s">
        <v>2019</v>
      </c>
      <c r="H136" s="617"/>
      <c r="I136" s="620"/>
    </row>
    <row r="137" spans="1:9" x14ac:dyDescent="0.35">
      <c r="A137" s="611">
        <v>45</v>
      </c>
      <c r="B137" s="611" t="s">
        <v>486</v>
      </c>
      <c r="C137" s="612"/>
      <c r="D137" s="612"/>
      <c r="E137" s="611"/>
      <c r="F137" s="612" t="s">
        <v>118</v>
      </c>
      <c r="G137" s="612" t="s">
        <v>118</v>
      </c>
      <c r="H137" s="611"/>
      <c r="I137" s="613" t="s">
        <v>2021</v>
      </c>
    </row>
    <row r="138" spans="1:9" x14ac:dyDescent="0.35">
      <c r="A138" s="614"/>
      <c r="B138" s="614" t="s">
        <v>487</v>
      </c>
      <c r="C138" s="615" t="s">
        <v>2022</v>
      </c>
      <c r="D138" s="615" t="s">
        <v>2022</v>
      </c>
      <c r="E138" s="614" t="s">
        <v>40</v>
      </c>
      <c r="F138" s="615" t="s">
        <v>42</v>
      </c>
      <c r="G138" s="615" t="s">
        <v>43</v>
      </c>
      <c r="H138" s="614" t="s">
        <v>117</v>
      </c>
      <c r="I138" s="616" t="s">
        <v>2020</v>
      </c>
    </row>
    <row r="139" spans="1:9" x14ac:dyDescent="0.35">
      <c r="A139" s="617"/>
      <c r="B139" s="617"/>
      <c r="C139" s="619"/>
      <c r="D139" s="619"/>
      <c r="E139" s="617"/>
      <c r="F139" s="619" t="s">
        <v>2022</v>
      </c>
      <c r="G139" s="619" t="s">
        <v>2022</v>
      </c>
      <c r="H139" s="617"/>
      <c r="I139" s="620"/>
    </row>
    <row r="140" spans="1:9" x14ac:dyDescent="0.35">
      <c r="A140" s="611">
        <v>46</v>
      </c>
      <c r="B140" s="621" t="s">
        <v>770</v>
      </c>
      <c r="C140" s="612"/>
      <c r="D140" s="612"/>
      <c r="E140" s="611"/>
      <c r="F140" s="612" t="s">
        <v>118</v>
      </c>
      <c r="G140" s="612" t="s">
        <v>118</v>
      </c>
      <c r="H140" s="611"/>
      <c r="I140" s="613" t="s">
        <v>2023</v>
      </c>
    </row>
    <row r="141" spans="1:9" x14ac:dyDescent="0.35">
      <c r="A141" s="614"/>
      <c r="B141" s="622" t="s">
        <v>778</v>
      </c>
      <c r="C141" s="615" t="s">
        <v>2024</v>
      </c>
      <c r="D141" s="615" t="s">
        <v>2024</v>
      </c>
      <c r="E141" s="614" t="s">
        <v>40</v>
      </c>
      <c r="F141" s="615" t="s">
        <v>42</v>
      </c>
      <c r="G141" s="615" t="s">
        <v>43</v>
      </c>
      <c r="H141" s="614" t="s">
        <v>117</v>
      </c>
      <c r="I141" s="616" t="s">
        <v>2020</v>
      </c>
    </row>
    <row r="142" spans="1:9" x14ac:dyDescent="0.35">
      <c r="A142" s="617"/>
      <c r="B142" s="617"/>
      <c r="C142" s="619"/>
      <c r="D142" s="619"/>
      <c r="E142" s="617"/>
      <c r="F142" s="619" t="s">
        <v>2024</v>
      </c>
      <c r="G142" s="619" t="s">
        <v>2024</v>
      </c>
      <c r="H142" s="617"/>
      <c r="I142" s="620"/>
    </row>
    <row r="143" spans="1:9" x14ac:dyDescent="0.35">
      <c r="A143" s="611">
        <v>47</v>
      </c>
      <c r="B143" s="611" t="s">
        <v>113</v>
      </c>
      <c r="C143" s="612"/>
      <c r="D143" s="612"/>
      <c r="E143" s="611"/>
      <c r="F143" s="612" t="s">
        <v>118</v>
      </c>
      <c r="G143" s="612" t="s">
        <v>118</v>
      </c>
      <c r="H143" s="611"/>
      <c r="I143" s="613" t="s">
        <v>2025</v>
      </c>
    </row>
    <row r="144" spans="1:9" x14ac:dyDescent="0.35">
      <c r="A144" s="614"/>
      <c r="B144" s="614" t="s">
        <v>116</v>
      </c>
      <c r="C144" s="615" t="s">
        <v>781</v>
      </c>
      <c r="D144" s="615" t="s">
        <v>781</v>
      </c>
      <c r="E144" s="614" t="s">
        <v>40</v>
      </c>
      <c r="F144" s="615" t="s">
        <v>42</v>
      </c>
      <c r="G144" s="615" t="s">
        <v>43</v>
      </c>
      <c r="H144" s="614" t="s">
        <v>117</v>
      </c>
      <c r="I144" s="616" t="s">
        <v>2020</v>
      </c>
    </row>
    <row r="145" spans="1:9" x14ac:dyDescent="0.35">
      <c r="A145" s="617"/>
      <c r="B145" s="617"/>
      <c r="C145" s="619"/>
      <c r="D145" s="619"/>
      <c r="E145" s="617"/>
      <c r="F145" s="619" t="s">
        <v>781</v>
      </c>
      <c r="G145" s="619" t="s">
        <v>781</v>
      </c>
      <c r="H145" s="617"/>
      <c r="I145" s="620"/>
    </row>
    <row r="146" spans="1:9" x14ac:dyDescent="0.35">
      <c r="A146" s="611">
        <v>48</v>
      </c>
      <c r="B146" s="611" t="s">
        <v>113</v>
      </c>
      <c r="C146" s="612"/>
      <c r="D146" s="612"/>
      <c r="E146" s="611"/>
      <c r="F146" s="612" t="s">
        <v>118</v>
      </c>
      <c r="G146" s="612" t="s">
        <v>118</v>
      </c>
      <c r="H146" s="611"/>
      <c r="I146" s="613" t="s">
        <v>2026</v>
      </c>
    </row>
    <row r="147" spans="1:9" x14ac:dyDescent="0.35">
      <c r="A147" s="614"/>
      <c r="B147" s="614" t="s">
        <v>119</v>
      </c>
      <c r="C147" s="615" t="s">
        <v>781</v>
      </c>
      <c r="D147" s="615" t="s">
        <v>781</v>
      </c>
      <c r="E147" s="614" t="s">
        <v>40</v>
      </c>
      <c r="F147" s="615" t="s">
        <v>42</v>
      </c>
      <c r="G147" s="615" t="s">
        <v>43</v>
      </c>
      <c r="H147" s="614" t="s">
        <v>117</v>
      </c>
      <c r="I147" s="616" t="s">
        <v>2020</v>
      </c>
    </row>
    <row r="148" spans="1:9" x14ac:dyDescent="0.35">
      <c r="A148" s="617"/>
      <c r="B148" s="617"/>
      <c r="C148" s="619"/>
      <c r="D148" s="619"/>
      <c r="E148" s="617"/>
      <c r="F148" s="619" t="s">
        <v>781</v>
      </c>
      <c r="G148" s="619" t="s">
        <v>781</v>
      </c>
      <c r="H148" s="617"/>
      <c r="I148" s="620"/>
    </row>
    <row r="149" spans="1:9" x14ac:dyDescent="0.35">
      <c r="A149" s="611">
        <v>49</v>
      </c>
      <c r="B149" s="621" t="s">
        <v>770</v>
      </c>
      <c r="C149" s="612"/>
      <c r="D149" s="612"/>
      <c r="E149" s="611"/>
      <c r="F149" s="612" t="s">
        <v>768</v>
      </c>
      <c r="G149" s="612" t="s">
        <v>768</v>
      </c>
      <c r="H149" s="611"/>
      <c r="I149" s="613" t="s">
        <v>423</v>
      </c>
    </row>
    <row r="150" spans="1:9" x14ac:dyDescent="0.35">
      <c r="A150" s="614"/>
      <c r="B150" s="622" t="s">
        <v>778</v>
      </c>
      <c r="C150" s="615" t="s">
        <v>390</v>
      </c>
      <c r="D150" s="615" t="s">
        <v>390</v>
      </c>
      <c r="E150" s="614" t="s">
        <v>40</v>
      </c>
      <c r="F150" s="615" t="s">
        <v>42</v>
      </c>
      <c r="G150" s="615" t="s">
        <v>43</v>
      </c>
      <c r="H150" s="614" t="s">
        <v>117</v>
      </c>
      <c r="I150" s="616" t="s">
        <v>2020</v>
      </c>
    </row>
    <row r="151" spans="1:9" x14ac:dyDescent="0.35">
      <c r="A151" s="617"/>
      <c r="B151" s="618"/>
      <c r="C151" s="619"/>
      <c r="D151" s="619"/>
      <c r="E151" s="617"/>
      <c r="F151" s="619" t="s">
        <v>390</v>
      </c>
      <c r="G151" s="619" t="s">
        <v>390</v>
      </c>
      <c r="H151" s="617"/>
      <c r="I151" s="620"/>
    </row>
    <row r="152" spans="1:9" x14ac:dyDescent="0.35">
      <c r="A152" s="611">
        <v>50</v>
      </c>
      <c r="B152" s="621" t="s">
        <v>2027</v>
      </c>
      <c r="C152" s="612"/>
      <c r="D152" s="612"/>
      <c r="E152" s="611"/>
      <c r="F152" s="612" t="s">
        <v>768</v>
      </c>
      <c r="G152" s="612" t="s">
        <v>768</v>
      </c>
      <c r="H152" s="611"/>
      <c r="I152" s="613" t="s">
        <v>2028</v>
      </c>
    </row>
    <row r="153" spans="1:9" x14ac:dyDescent="0.35">
      <c r="A153" s="614"/>
      <c r="B153" s="622" t="s">
        <v>778</v>
      </c>
      <c r="C153" s="615" t="s">
        <v>2029</v>
      </c>
      <c r="D153" s="615" t="s">
        <v>2029</v>
      </c>
      <c r="E153" s="614" t="s">
        <v>40</v>
      </c>
      <c r="F153" s="615" t="s">
        <v>42</v>
      </c>
      <c r="G153" s="615" t="s">
        <v>43</v>
      </c>
      <c r="H153" s="614" t="s">
        <v>117</v>
      </c>
      <c r="I153" s="616" t="s">
        <v>2020</v>
      </c>
    </row>
    <row r="154" spans="1:9" x14ac:dyDescent="0.35">
      <c r="A154" s="617"/>
      <c r="B154" s="618"/>
      <c r="C154" s="619"/>
      <c r="D154" s="619"/>
      <c r="E154" s="617"/>
      <c r="F154" s="619" t="s">
        <v>2029</v>
      </c>
      <c r="G154" s="619" t="s">
        <v>2029</v>
      </c>
      <c r="H154" s="617"/>
      <c r="I154" s="620"/>
    </row>
    <row r="155" spans="1:9" x14ac:dyDescent="0.35">
      <c r="A155" s="611">
        <v>51</v>
      </c>
      <c r="B155" s="611" t="s">
        <v>111</v>
      </c>
      <c r="C155" s="612"/>
      <c r="D155" s="612"/>
      <c r="E155" s="611"/>
      <c r="F155" s="612" t="s">
        <v>118</v>
      </c>
      <c r="G155" s="612" t="s">
        <v>118</v>
      </c>
      <c r="H155" s="611"/>
      <c r="I155" s="613" t="s">
        <v>2030</v>
      </c>
    </row>
    <row r="156" spans="1:9" x14ac:dyDescent="0.35">
      <c r="A156" s="614"/>
      <c r="B156" s="614" t="s">
        <v>121</v>
      </c>
      <c r="C156" s="615" t="s">
        <v>2009</v>
      </c>
      <c r="D156" s="615" t="s">
        <v>2009</v>
      </c>
      <c r="E156" s="614" t="s">
        <v>40</v>
      </c>
      <c r="F156" s="615" t="s">
        <v>42</v>
      </c>
      <c r="G156" s="615" t="s">
        <v>43</v>
      </c>
      <c r="H156" s="614" t="s">
        <v>117</v>
      </c>
      <c r="I156" s="616" t="s">
        <v>2031</v>
      </c>
    </row>
    <row r="157" spans="1:9" x14ac:dyDescent="0.35">
      <c r="A157" s="617"/>
      <c r="B157" s="617"/>
      <c r="C157" s="619"/>
      <c r="D157" s="619"/>
      <c r="E157" s="617"/>
      <c r="F157" s="619" t="s">
        <v>2009</v>
      </c>
      <c r="G157" s="619" t="s">
        <v>2009</v>
      </c>
      <c r="H157" s="617"/>
      <c r="I157" s="620"/>
    </row>
    <row r="158" spans="1:9" x14ac:dyDescent="0.35">
      <c r="A158" s="611">
        <v>52</v>
      </c>
      <c r="B158" s="611" t="s">
        <v>110</v>
      </c>
      <c r="C158" s="612"/>
      <c r="D158" s="612"/>
      <c r="E158" s="611"/>
      <c r="F158" s="612" t="s">
        <v>118</v>
      </c>
      <c r="G158" s="612" t="s">
        <v>118</v>
      </c>
      <c r="H158" s="611"/>
      <c r="I158" s="613" t="s">
        <v>2032</v>
      </c>
    </row>
    <row r="159" spans="1:9" x14ac:dyDescent="0.35">
      <c r="A159" s="614"/>
      <c r="B159" s="614" t="s">
        <v>489</v>
      </c>
      <c r="C159" s="615" t="s">
        <v>2033</v>
      </c>
      <c r="D159" s="615" t="s">
        <v>2033</v>
      </c>
      <c r="E159" s="614" t="s">
        <v>40</v>
      </c>
      <c r="F159" s="615" t="s">
        <v>42</v>
      </c>
      <c r="G159" s="615" t="s">
        <v>43</v>
      </c>
      <c r="H159" s="614" t="s">
        <v>117</v>
      </c>
      <c r="I159" s="616" t="s">
        <v>2034</v>
      </c>
    </row>
    <row r="160" spans="1:9" x14ac:dyDescent="0.35">
      <c r="A160" s="617"/>
      <c r="B160" s="617"/>
      <c r="C160" s="619"/>
      <c r="D160" s="619"/>
      <c r="E160" s="617"/>
      <c r="F160" s="619" t="s">
        <v>2033</v>
      </c>
      <c r="G160" s="619" t="s">
        <v>2033</v>
      </c>
      <c r="H160" s="617"/>
      <c r="I160" s="620"/>
    </row>
    <row r="161" spans="1:9" x14ac:dyDescent="0.35">
      <c r="A161" s="112">
        <v>53</v>
      </c>
      <c r="B161" s="112" t="s">
        <v>111</v>
      </c>
      <c r="C161" s="113"/>
      <c r="D161" s="113"/>
      <c r="E161" s="112"/>
      <c r="F161" s="113" t="s">
        <v>118</v>
      </c>
      <c r="G161" s="113" t="str">
        <f t="shared" ref="G161" si="0">+F161</f>
        <v>หจก.ศรีสัชออยล์</v>
      </c>
      <c r="H161" s="112"/>
      <c r="I161" s="114" t="s">
        <v>793</v>
      </c>
    </row>
    <row r="162" spans="1:9" x14ac:dyDescent="0.35">
      <c r="A162" s="20"/>
      <c r="B162" s="20" t="s">
        <v>121</v>
      </c>
      <c r="C162" s="115" t="s">
        <v>773</v>
      </c>
      <c r="D162" s="115" t="str">
        <f t="shared" ref="D162" si="1">C162</f>
        <v>1,890.00 บาท</v>
      </c>
      <c r="E162" s="20" t="s">
        <v>40</v>
      </c>
      <c r="F162" s="115" t="s">
        <v>42</v>
      </c>
      <c r="G162" s="115" t="s">
        <v>43</v>
      </c>
      <c r="H162" s="20" t="s">
        <v>117</v>
      </c>
      <c r="I162" s="116" t="s">
        <v>792</v>
      </c>
    </row>
    <row r="163" spans="1:9" x14ac:dyDescent="0.35">
      <c r="A163" s="117"/>
      <c r="B163" s="117"/>
      <c r="C163" s="118"/>
      <c r="D163" s="118"/>
      <c r="E163" s="117"/>
      <c r="F163" s="118" t="str">
        <f t="shared" ref="F163" si="2">C162</f>
        <v>1,890.00 บาท</v>
      </c>
      <c r="G163" s="118" t="str">
        <f t="shared" ref="G163" si="3">C162</f>
        <v>1,890.00 บาท</v>
      </c>
      <c r="H163" s="117"/>
      <c r="I163" s="119"/>
    </row>
    <row r="164" spans="1:9" x14ac:dyDescent="0.35">
      <c r="A164" s="112">
        <v>54</v>
      </c>
      <c r="B164" s="112" t="s">
        <v>110</v>
      </c>
      <c r="C164" s="113"/>
      <c r="D164" s="113"/>
      <c r="E164" s="112"/>
      <c r="F164" s="113" t="s">
        <v>118</v>
      </c>
      <c r="G164" s="113" t="str">
        <f t="shared" ref="G164" si="4">+F164</f>
        <v>หจก.ศรีสัชออยล์</v>
      </c>
      <c r="H164" s="112"/>
      <c r="I164" s="114" t="s">
        <v>794</v>
      </c>
    </row>
    <row r="165" spans="1:9" x14ac:dyDescent="0.35">
      <c r="A165" s="20"/>
      <c r="B165" s="20" t="s">
        <v>489</v>
      </c>
      <c r="C165" s="115" t="s">
        <v>788</v>
      </c>
      <c r="D165" s="115" t="str">
        <f t="shared" ref="D165" si="5">C165</f>
        <v>6,300.00 บาท</v>
      </c>
      <c r="E165" s="20" t="s">
        <v>40</v>
      </c>
      <c r="F165" s="115" t="s">
        <v>42</v>
      </c>
      <c r="G165" s="115" t="s">
        <v>43</v>
      </c>
      <c r="H165" s="20" t="s">
        <v>117</v>
      </c>
      <c r="I165" s="116" t="s">
        <v>792</v>
      </c>
    </row>
    <row r="166" spans="1:9" x14ac:dyDescent="0.35">
      <c r="A166" s="117"/>
      <c r="B166" s="117"/>
      <c r="C166" s="118"/>
      <c r="D166" s="118"/>
      <c r="E166" s="117"/>
      <c r="F166" s="118" t="str">
        <f t="shared" ref="F166" si="6">C165</f>
        <v>6,300.00 บาท</v>
      </c>
      <c r="G166" s="118" t="str">
        <f t="shared" ref="G166" si="7">C165</f>
        <v>6,300.00 บาท</v>
      </c>
      <c r="H166" s="117"/>
      <c r="I166" s="119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59" orientation="landscape" horizontalDpi="0" verticalDpi="0" r:id="rId1"/>
  <rowBreaks count="2" manualBreakCount="2">
    <brk id="37" max="16383" man="1"/>
    <brk id="76" max="8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6806F-3C8C-4263-9DD8-F8B3C6E0CAAC}">
  <sheetPr>
    <tabColor rgb="FF00B0F0"/>
  </sheetPr>
  <dimension ref="A1:Q1135"/>
  <sheetViews>
    <sheetView view="pageBreakPreview" zoomScale="60" zoomScaleNormal="100" workbookViewId="0">
      <selection sqref="A1:Q1135"/>
    </sheetView>
  </sheetViews>
  <sheetFormatPr defaultColWidth="9" defaultRowHeight="21" x14ac:dyDescent="0.35"/>
  <cols>
    <col min="1" max="1" width="7.375" style="21" customWidth="1"/>
    <col min="2" max="2" width="26.25" style="19" customWidth="1"/>
    <col min="3" max="3" width="15.125" style="169" customWidth="1"/>
    <col min="4" max="4" width="15.5" style="169" customWidth="1"/>
    <col min="5" max="5" width="16.5" style="21" customWidth="1"/>
    <col min="6" max="6" width="23.5" style="21" customWidth="1"/>
    <col min="7" max="7" width="27.125" style="21" customWidth="1"/>
    <col min="8" max="8" width="21.75" style="21" customWidth="1"/>
    <col min="9" max="9" width="24" style="21" customWidth="1"/>
    <col min="10" max="16384" width="9" style="19"/>
  </cols>
  <sheetData>
    <row r="1" spans="1:17" x14ac:dyDescent="0.35">
      <c r="A1" s="1227" t="s">
        <v>1879</v>
      </c>
      <c r="B1" s="1227"/>
      <c r="C1" s="1227"/>
      <c r="D1" s="1227"/>
      <c r="E1" s="1227"/>
      <c r="F1" s="1227"/>
      <c r="G1" s="1227"/>
      <c r="H1" s="1227"/>
      <c r="I1" s="1227"/>
      <c r="J1" s="536"/>
      <c r="K1" s="536"/>
      <c r="L1" s="536"/>
      <c r="M1" s="536"/>
      <c r="N1" s="536"/>
      <c r="O1" s="536"/>
      <c r="P1" s="536"/>
      <c r="Q1" s="536"/>
    </row>
    <row r="2" spans="1:17" x14ac:dyDescent="0.35">
      <c r="A2" s="1226" t="s">
        <v>108</v>
      </c>
      <c r="B2" s="1226"/>
      <c r="C2" s="1226"/>
      <c r="D2" s="1226"/>
      <c r="E2" s="1226"/>
      <c r="F2" s="1226"/>
      <c r="G2" s="1226"/>
      <c r="H2" s="1226"/>
      <c r="I2" s="1226"/>
      <c r="J2" s="536"/>
      <c r="K2" s="536"/>
      <c r="L2" s="536"/>
      <c r="M2" s="536"/>
      <c r="N2" s="536"/>
      <c r="O2" s="536"/>
      <c r="P2" s="536"/>
      <c r="Q2" s="536"/>
    </row>
    <row r="3" spans="1:17" ht="19.5" customHeight="1" x14ac:dyDescent="0.35">
      <c r="A3" s="1228" t="s">
        <v>1880</v>
      </c>
      <c r="B3" s="1228"/>
      <c r="C3" s="1228"/>
      <c r="D3" s="1228"/>
      <c r="E3" s="1228"/>
      <c r="F3" s="1228"/>
      <c r="G3" s="1228"/>
      <c r="H3" s="1228"/>
      <c r="I3" s="1228"/>
      <c r="J3" s="536"/>
      <c r="K3" s="536"/>
      <c r="L3" s="536"/>
      <c r="M3" s="536"/>
      <c r="N3" s="536"/>
      <c r="O3" s="536"/>
      <c r="P3" s="536"/>
      <c r="Q3" s="536"/>
    </row>
    <row r="4" spans="1:17" ht="72.75" customHeight="1" x14ac:dyDescent="0.35">
      <c r="A4" s="590" t="s">
        <v>0</v>
      </c>
      <c r="B4" s="590" t="s">
        <v>1</v>
      </c>
      <c r="C4" s="591" t="s">
        <v>11</v>
      </c>
      <c r="D4" s="591" t="s">
        <v>2</v>
      </c>
      <c r="E4" s="590" t="s">
        <v>3</v>
      </c>
      <c r="F4" s="590" t="s">
        <v>4</v>
      </c>
      <c r="G4" s="590" t="s">
        <v>5</v>
      </c>
      <c r="H4" s="590" t="s">
        <v>6</v>
      </c>
      <c r="I4" s="590" t="s">
        <v>7</v>
      </c>
      <c r="J4" s="536"/>
      <c r="K4" s="536"/>
      <c r="L4" s="536"/>
      <c r="M4" s="536"/>
      <c r="N4" s="536"/>
      <c r="O4" s="536"/>
      <c r="P4" s="536"/>
      <c r="Q4" s="536"/>
    </row>
    <row r="5" spans="1:17" x14ac:dyDescent="0.35">
      <c r="A5" s="566">
        <v>1</v>
      </c>
      <c r="B5" s="592" t="s">
        <v>12</v>
      </c>
      <c r="C5" s="584" t="s">
        <v>1881</v>
      </c>
      <c r="D5" s="593" t="s">
        <v>1881</v>
      </c>
      <c r="E5" s="571" t="s">
        <v>40</v>
      </c>
      <c r="F5" s="571" t="s">
        <v>1882</v>
      </c>
      <c r="G5" s="571" t="s">
        <v>1882</v>
      </c>
      <c r="H5" s="571" t="s">
        <v>10</v>
      </c>
      <c r="I5" s="594" t="s">
        <v>488</v>
      </c>
      <c r="J5" s="536"/>
      <c r="K5" s="536"/>
      <c r="L5" s="536"/>
      <c r="M5" s="536"/>
      <c r="N5" s="536"/>
      <c r="O5" s="536"/>
      <c r="P5" s="536"/>
      <c r="Q5" s="536"/>
    </row>
    <row r="6" spans="1:17" x14ac:dyDescent="0.35">
      <c r="A6" s="595"/>
      <c r="B6" s="586"/>
      <c r="C6" s="596"/>
      <c r="D6" s="573"/>
      <c r="E6" s="574"/>
      <c r="F6" s="574" t="s">
        <v>42</v>
      </c>
      <c r="G6" s="574" t="s">
        <v>43</v>
      </c>
      <c r="H6" s="574"/>
      <c r="I6" s="575" t="s">
        <v>1883</v>
      </c>
      <c r="J6" s="536"/>
      <c r="K6" s="536"/>
      <c r="L6" s="536"/>
      <c r="M6" s="536"/>
      <c r="N6" s="536"/>
      <c r="O6" s="536"/>
      <c r="P6" s="536"/>
      <c r="Q6" s="536"/>
    </row>
    <row r="7" spans="1:17" x14ac:dyDescent="0.35">
      <c r="A7" s="568"/>
      <c r="B7" s="580"/>
      <c r="C7" s="576"/>
      <c r="D7" s="576"/>
      <c r="E7" s="577"/>
      <c r="F7" s="585" t="s">
        <v>1881</v>
      </c>
      <c r="G7" s="585" t="s">
        <v>1881</v>
      </c>
      <c r="H7" s="577"/>
      <c r="I7" s="578"/>
      <c r="J7" s="536"/>
      <c r="K7" s="536"/>
      <c r="L7" s="536"/>
      <c r="M7" s="536"/>
      <c r="N7" s="536"/>
      <c r="O7" s="536"/>
      <c r="P7" s="536"/>
      <c r="Q7" s="536"/>
    </row>
    <row r="8" spans="1:17" x14ac:dyDescent="0.35">
      <c r="A8" s="571">
        <v>2</v>
      </c>
      <c r="B8" s="569" t="s">
        <v>797</v>
      </c>
      <c r="C8" s="584" t="s">
        <v>1884</v>
      </c>
      <c r="D8" s="584" t="s">
        <v>1884</v>
      </c>
      <c r="E8" s="571" t="s">
        <v>40</v>
      </c>
      <c r="F8" s="571" t="s">
        <v>798</v>
      </c>
      <c r="G8" s="571" t="s">
        <v>798</v>
      </c>
      <c r="H8" s="571" t="s">
        <v>10</v>
      </c>
      <c r="I8" s="594" t="s">
        <v>687</v>
      </c>
      <c r="J8" s="536"/>
      <c r="K8" s="536"/>
      <c r="L8" s="536"/>
      <c r="M8" s="536"/>
      <c r="N8" s="536"/>
      <c r="O8" s="536"/>
      <c r="P8" s="536"/>
      <c r="Q8" s="536"/>
    </row>
    <row r="9" spans="1:17" x14ac:dyDescent="0.35">
      <c r="A9" s="574"/>
      <c r="B9" s="586"/>
      <c r="C9" s="573"/>
      <c r="D9" s="573"/>
      <c r="E9" s="574"/>
      <c r="F9" s="574" t="s">
        <v>42</v>
      </c>
      <c r="G9" s="574" t="s">
        <v>43</v>
      </c>
      <c r="H9" s="574"/>
      <c r="I9" s="575" t="s">
        <v>1885</v>
      </c>
      <c r="J9" s="536"/>
      <c r="K9" s="536"/>
      <c r="L9" s="536"/>
      <c r="M9" s="536"/>
      <c r="N9" s="536"/>
      <c r="O9" s="536"/>
      <c r="P9" s="536"/>
      <c r="Q9" s="536"/>
    </row>
    <row r="10" spans="1:17" x14ac:dyDescent="0.35">
      <c r="A10" s="577"/>
      <c r="B10" s="580"/>
      <c r="C10" s="576"/>
      <c r="D10" s="576"/>
      <c r="E10" s="577"/>
      <c r="F10" s="585" t="s">
        <v>1884</v>
      </c>
      <c r="G10" s="585" t="s">
        <v>1884</v>
      </c>
      <c r="H10" s="577"/>
      <c r="I10" s="578"/>
      <c r="J10" s="536"/>
      <c r="K10" s="536"/>
      <c r="L10" s="536"/>
      <c r="M10" s="536"/>
      <c r="N10" s="536"/>
      <c r="O10" s="536"/>
      <c r="P10" s="536"/>
      <c r="Q10" s="536"/>
    </row>
    <row r="11" spans="1:17" x14ac:dyDescent="0.35">
      <c r="A11" s="571">
        <v>3</v>
      </c>
      <c r="B11" s="569" t="s">
        <v>1886</v>
      </c>
      <c r="C11" s="584" t="s">
        <v>1887</v>
      </c>
      <c r="D11" s="584" t="s">
        <v>1887</v>
      </c>
      <c r="E11" s="571" t="s">
        <v>40</v>
      </c>
      <c r="F11" s="571" t="s">
        <v>1888</v>
      </c>
      <c r="G11" s="571" t="s">
        <v>1888</v>
      </c>
      <c r="H11" s="571" t="s">
        <v>10</v>
      </c>
      <c r="I11" s="594" t="s">
        <v>1889</v>
      </c>
      <c r="J11" s="536"/>
      <c r="K11" s="536"/>
      <c r="L11" s="536"/>
      <c r="M11" s="536"/>
      <c r="N11" s="536"/>
      <c r="O11" s="536"/>
      <c r="P11" s="536"/>
      <c r="Q11" s="536"/>
    </row>
    <row r="12" spans="1:17" x14ac:dyDescent="0.35">
      <c r="A12" s="574"/>
      <c r="B12" s="586"/>
      <c r="C12" s="573"/>
      <c r="D12" s="573"/>
      <c r="E12" s="574"/>
      <c r="F12" s="574" t="s">
        <v>42</v>
      </c>
      <c r="G12" s="574" t="s">
        <v>43</v>
      </c>
      <c r="H12" s="574"/>
      <c r="I12" s="575" t="s">
        <v>1890</v>
      </c>
      <c r="J12" s="536"/>
      <c r="K12" s="536"/>
      <c r="L12" s="536"/>
      <c r="M12" s="536"/>
      <c r="N12" s="536"/>
      <c r="O12" s="536"/>
      <c r="P12" s="536"/>
      <c r="Q12" s="536"/>
    </row>
    <row r="13" spans="1:17" x14ac:dyDescent="0.35">
      <c r="A13" s="577"/>
      <c r="B13" s="580"/>
      <c r="C13" s="576"/>
      <c r="D13" s="576"/>
      <c r="E13" s="577"/>
      <c r="F13" s="585" t="s">
        <v>1887</v>
      </c>
      <c r="G13" s="585" t="s">
        <v>1887</v>
      </c>
      <c r="H13" s="577"/>
      <c r="I13" s="578"/>
      <c r="J13" s="536"/>
      <c r="K13" s="536"/>
      <c r="L13" s="536"/>
      <c r="M13" s="536"/>
      <c r="N13" s="536"/>
      <c r="O13" s="536"/>
      <c r="P13" s="536"/>
      <c r="Q13" s="536"/>
    </row>
    <row r="14" spans="1:17" x14ac:dyDescent="0.35">
      <c r="A14" s="571">
        <v>4</v>
      </c>
      <c r="B14" s="569" t="s">
        <v>797</v>
      </c>
      <c r="C14" s="584" t="s">
        <v>1891</v>
      </c>
      <c r="D14" s="584" t="s">
        <v>1891</v>
      </c>
      <c r="E14" s="571" t="s">
        <v>40</v>
      </c>
      <c r="F14" s="571" t="s">
        <v>798</v>
      </c>
      <c r="G14" s="571" t="s">
        <v>798</v>
      </c>
      <c r="H14" s="571" t="s">
        <v>10</v>
      </c>
      <c r="I14" s="594" t="s">
        <v>1892</v>
      </c>
      <c r="J14" s="536"/>
      <c r="K14" s="536"/>
      <c r="L14" s="536"/>
      <c r="M14" s="536"/>
      <c r="N14" s="536"/>
      <c r="O14" s="536"/>
      <c r="P14" s="536"/>
      <c r="Q14" s="536"/>
    </row>
    <row r="15" spans="1:17" x14ac:dyDescent="0.35">
      <c r="A15" s="574"/>
      <c r="B15" s="586"/>
      <c r="C15" s="573"/>
      <c r="D15" s="573"/>
      <c r="E15" s="574"/>
      <c r="F15" s="574" t="s">
        <v>42</v>
      </c>
      <c r="G15" s="574" t="s">
        <v>43</v>
      </c>
      <c r="H15" s="574"/>
      <c r="I15" s="575" t="s">
        <v>1890</v>
      </c>
      <c r="J15" s="536"/>
      <c r="K15" s="536"/>
      <c r="L15" s="536"/>
      <c r="M15" s="536"/>
      <c r="N15" s="536"/>
      <c r="O15" s="536"/>
      <c r="P15" s="536"/>
      <c r="Q15" s="536"/>
    </row>
    <row r="16" spans="1:17" x14ac:dyDescent="0.35">
      <c r="A16" s="577"/>
      <c r="B16" s="580"/>
      <c r="C16" s="576"/>
      <c r="D16" s="576"/>
      <c r="E16" s="577"/>
      <c r="F16" s="585" t="s">
        <v>1891</v>
      </c>
      <c r="G16" s="585" t="s">
        <v>1891</v>
      </c>
      <c r="H16" s="577"/>
      <c r="I16" s="578"/>
      <c r="J16" s="536"/>
      <c r="K16" s="536"/>
      <c r="L16" s="536"/>
      <c r="M16" s="536"/>
      <c r="N16" s="536"/>
      <c r="O16" s="536"/>
      <c r="P16" s="536"/>
      <c r="Q16" s="536"/>
    </row>
    <row r="17" spans="1:17" x14ac:dyDescent="0.35">
      <c r="A17" s="571">
        <v>5</v>
      </c>
      <c r="B17" s="592" t="s">
        <v>492</v>
      </c>
      <c r="C17" s="584" t="s">
        <v>755</v>
      </c>
      <c r="D17" s="584" t="s">
        <v>755</v>
      </c>
      <c r="E17" s="571" t="s">
        <v>40</v>
      </c>
      <c r="F17" s="571" t="s">
        <v>109</v>
      </c>
      <c r="G17" s="571" t="s">
        <v>109</v>
      </c>
      <c r="H17" s="571" t="s">
        <v>10</v>
      </c>
      <c r="I17" s="594" t="s">
        <v>1893</v>
      </c>
      <c r="J17" s="536"/>
      <c r="K17" s="536"/>
      <c r="L17" s="536"/>
      <c r="M17" s="536"/>
      <c r="N17" s="536"/>
      <c r="O17" s="536"/>
      <c r="P17" s="536"/>
      <c r="Q17" s="536"/>
    </row>
    <row r="18" spans="1:17" x14ac:dyDescent="0.35">
      <c r="A18" s="574"/>
      <c r="B18" s="586" t="s">
        <v>493</v>
      </c>
      <c r="C18" s="573"/>
      <c r="D18" s="573"/>
      <c r="E18" s="574"/>
      <c r="F18" s="574" t="s">
        <v>42</v>
      </c>
      <c r="G18" s="574" t="s">
        <v>43</v>
      </c>
      <c r="H18" s="574"/>
      <c r="I18" s="575" t="s">
        <v>1894</v>
      </c>
      <c r="J18" s="536"/>
      <c r="K18" s="536"/>
      <c r="L18" s="536"/>
      <c r="M18" s="536"/>
      <c r="N18" s="536"/>
      <c r="O18" s="536"/>
      <c r="P18" s="536"/>
      <c r="Q18" s="536"/>
    </row>
    <row r="19" spans="1:17" x14ac:dyDescent="0.35">
      <c r="A19" s="577"/>
      <c r="B19" s="580"/>
      <c r="C19" s="576"/>
      <c r="D19" s="576"/>
      <c r="E19" s="577"/>
      <c r="F19" s="585" t="s">
        <v>755</v>
      </c>
      <c r="G19" s="585" t="s">
        <v>755</v>
      </c>
      <c r="H19" s="577"/>
      <c r="I19" s="578"/>
      <c r="J19" s="536"/>
      <c r="K19" s="536"/>
      <c r="L19" s="536"/>
      <c r="M19" s="536"/>
      <c r="N19" s="536"/>
      <c r="O19" s="536"/>
      <c r="P19" s="536"/>
      <c r="Q19" s="536"/>
    </row>
    <row r="20" spans="1:17" x14ac:dyDescent="0.35">
      <c r="A20" s="571">
        <v>6</v>
      </c>
      <c r="B20" s="569" t="s">
        <v>111</v>
      </c>
      <c r="C20" s="597" t="s">
        <v>800</v>
      </c>
      <c r="D20" s="584" t="s">
        <v>800</v>
      </c>
      <c r="E20" s="571" t="s">
        <v>40</v>
      </c>
      <c r="F20" s="571" t="s">
        <v>109</v>
      </c>
      <c r="G20" s="571" t="s">
        <v>109</v>
      </c>
      <c r="H20" s="571" t="s">
        <v>10</v>
      </c>
      <c r="I20" s="594" t="s">
        <v>1895</v>
      </c>
      <c r="J20" s="536"/>
      <c r="K20" s="536"/>
      <c r="L20" s="536"/>
      <c r="M20" s="536"/>
      <c r="N20" s="536"/>
      <c r="O20" s="536"/>
      <c r="P20" s="536"/>
      <c r="Q20" s="536"/>
    </row>
    <row r="21" spans="1:17" x14ac:dyDescent="0.35">
      <c r="A21" s="574"/>
      <c r="B21" s="586" t="s">
        <v>314</v>
      </c>
      <c r="C21" s="573"/>
      <c r="D21" s="573"/>
      <c r="E21" s="574"/>
      <c r="F21" s="574" t="s">
        <v>42</v>
      </c>
      <c r="G21" s="574" t="s">
        <v>43</v>
      </c>
      <c r="H21" s="574"/>
      <c r="I21" s="575" t="s">
        <v>1894</v>
      </c>
      <c r="J21" s="536"/>
      <c r="K21" s="536"/>
      <c r="L21" s="536"/>
      <c r="M21" s="536"/>
      <c r="N21" s="536"/>
      <c r="O21" s="536"/>
      <c r="P21" s="536"/>
      <c r="Q21" s="536"/>
    </row>
    <row r="22" spans="1:17" x14ac:dyDescent="0.35">
      <c r="A22" s="577"/>
      <c r="B22" s="579"/>
      <c r="C22" s="576"/>
      <c r="D22" s="576"/>
      <c r="E22" s="577"/>
      <c r="F22" s="585" t="s">
        <v>800</v>
      </c>
      <c r="G22" s="585" t="s">
        <v>800</v>
      </c>
      <c r="H22" s="577"/>
      <c r="I22" s="578"/>
      <c r="J22" s="536"/>
      <c r="K22" s="536"/>
      <c r="L22" s="536"/>
      <c r="M22" s="536"/>
      <c r="N22" s="536"/>
      <c r="O22" s="536"/>
      <c r="P22" s="536"/>
      <c r="Q22" s="536"/>
    </row>
    <row r="23" spans="1:17" x14ac:dyDescent="0.35">
      <c r="A23" s="566">
        <v>7</v>
      </c>
      <c r="B23" s="569" t="s">
        <v>1896</v>
      </c>
      <c r="C23" s="597" t="s">
        <v>1897</v>
      </c>
      <c r="D23" s="584" t="s">
        <v>1897</v>
      </c>
      <c r="E23" s="571" t="s">
        <v>40</v>
      </c>
      <c r="F23" s="571" t="s">
        <v>109</v>
      </c>
      <c r="G23" s="571" t="s">
        <v>109</v>
      </c>
      <c r="H23" s="571" t="s">
        <v>10</v>
      </c>
      <c r="I23" s="594" t="s">
        <v>1898</v>
      </c>
      <c r="J23" s="536"/>
      <c r="K23" s="536"/>
      <c r="L23" s="536"/>
      <c r="M23" s="536"/>
      <c r="N23" s="536"/>
      <c r="O23" s="536"/>
      <c r="P23" s="536"/>
      <c r="Q23" s="536"/>
    </row>
    <row r="24" spans="1:17" x14ac:dyDescent="0.35">
      <c r="A24" s="567"/>
      <c r="B24" s="586">
        <v>2549584</v>
      </c>
      <c r="C24" s="573"/>
      <c r="D24" s="573"/>
      <c r="E24" s="574"/>
      <c r="F24" s="574" t="s">
        <v>42</v>
      </c>
      <c r="G24" s="574" t="s">
        <v>43</v>
      </c>
      <c r="H24" s="574"/>
      <c r="I24" s="575" t="s">
        <v>1894</v>
      </c>
      <c r="J24" s="536"/>
      <c r="K24" s="536"/>
      <c r="L24" s="536"/>
      <c r="M24" s="536"/>
      <c r="N24" s="536"/>
      <c r="O24" s="536"/>
      <c r="P24" s="536"/>
      <c r="Q24" s="536"/>
    </row>
    <row r="25" spans="1:17" x14ac:dyDescent="0.35">
      <c r="A25" s="568"/>
      <c r="B25" s="579"/>
      <c r="C25" s="576"/>
      <c r="D25" s="576"/>
      <c r="E25" s="577"/>
      <c r="F25" s="585" t="s">
        <v>1897</v>
      </c>
      <c r="G25" s="585" t="s">
        <v>1897</v>
      </c>
      <c r="H25" s="577"/>
      <c r="I25" s="578"/>
      <c r="J25" s="536"/>
      <c r="K25" s="536"/>
      <c r="L25" s="536"/>
      <c r="M25" s="536"/>
      <c r="N25" s="536"/>
      <c r="O25" s="536"/>
      <c r="P25" s="536"/>
      <c r="Q25" s="536"/>
    </row>
    <row r="26" spans="1:17" x14ac:dyDescent="0.35">
      <c r="A26" s="566">
        <v>8</v>
      </c>
      <c r="B26" s="569" t="s">
        <v>1899</v>
      </c>
      <c r="C26" s="584" t="s">
        <v>1900</v>
      </c>
      <c r="D26" s="584" t="s">
        <v>1900</v>
      </c>
      <c r="E26" s="571" t="s">
        <v>40</v>
      </c>
      <c r="F26" s="571" t="s">
        <v>1901</v>
      </c>
      <c r="G26" s="571" t="s">
        <v>1901</v>
      </c>
      <c r="H26" s="571" t="s">
        <v>10</v>
      </c>
      <c r="I26" s="594" t="s">
        <v>1902</v>
      </c>
      <c r="J26" s="536"/>
      <c r="K26" s="536"/>
      <c r="L26" s="536"/>
      <c r="M26" s="536"/>
      <c r="N26" s="536"/>
      <c r="O26" s="536"/>
      <c r="P26" s="536"/>
      <c r="Q26" s="536"/>
    </row>
    <row r="27" spans="1:17" x14ac:dyDescent="0.35">
      <c r="A27" s="567"/>
      <c r="B27" s="586"/>
      <c r="C27" s="573"/>
      <c r="D27" s="573"/>
      <c r="E27" s="574"/>
      <c r="F27" s="574" t="s">
        <v>42</v>
      </c>
      <c r="G27" s="574" t="s">
        <v>43</v>
      </c>
      <c r="H27" s="574"/>
      <c r="I27" s="575" t="s">
        <v>1903</v>
      </c>
      <c r="J27" s="536"/>
      <c r="K27" s="536"/>
      <c r="L27" s="536"/>
      <c r="M27" s="536"/>
      <c r="N27" s="536"/>
      <c r="O27" s="536"/>
      <c r="P27" s="536"/>
      <c r="Q27" s="536"/>
    </row>
    <row r="28" spans="1:17" x14ac:dyDescent="0.35">
      <c r="A28" s="568"/>
      <c r="B28" s="580"/>
      <c r="C28" s="576"/>
      <c r="D28" s="576"/>
      <c r="E28" s="577"/>
      <c r="F28" s="585" t="s">
        <v>1900</v>
      </c>
      <c r="G28" s="585" t="s">
        <v>1900</v>
      </c>
      <c r="H28" s="577"/>
      <c r="I28" s="578"/>
      <c r="J28" s="536"/>
      <c r="K28" s="536"/>
      <c r="L28" s="536"/>
      <c r="M28" s="536"/>
      <c r="N28" s="536"/>
      <c r="O28" s="536"/>
      <c r="P28" s="536"/>
      <c r="Q28" s="536"/>
    </row>
    <row r="29" spans="1:17" x14ac:dyDescent="0.35">
      <c r="A29" s="566">
        <v>9</v>
      </c>
      <c r="B29" s="592" t="s">
        <v>1904</v>
      </c>
      <c r="C29" s="584" t="s">
        <v>1905</v>
      </c>
      <c r="D29" s="584" t="s">
        <v>1905</v>
      </c>
      <c r="E29" s="571" t="s">
        <v>40</v>
      </c>
      <c r="F29" s="571" t="s">
        <v>1906</v>
      </c>
      <c r="G29" s="571" t="s">
        <v>1906</v>
      </c>
      <c r="H29" s="571" t="s">
        <v>10</v>
      </c>
      <c r="I29" s="594" t="s">
        <v>738</v>
      </c>
      <c r="J29" s="536"/>
      <c r="K29" s="536"/>
      <c r="L29" s="536"/>
      <c r="M29" s="536"/>
      <c r="N29" s="536"/>
      <c r="O29" s="536"/>
      <c r="P29" s="536"/>
      <c r="Q29" s="536"/>
    </row>
    <row r="30" spans="1:17" x14ac:dyDescent="0.35">
      <c r="A30" s="567"/>
      <c r="B30" s="586" t="s">
        <v>493</v>
      </c>
      <c r="C30" s="573"/>
      <c r="D30" s="573"/>
      <c r="E30" s="574"/>
      <c r="F30" s="574" t="s">
        <v>42</v>
      </c>
      <c r="G30" s="574" t="s">
        <v>43</v>
      </c>
      <c r="H30" s="574"/>
      <c r="I30" s="575" t="s">
        <v>1907</v>
      </c>
      <c r="J30" s="536"/>
      <c r="K30" s="536"/>
      <c r="L30" s="536"/>
      <c r="M30" s="536"/>
      <c r="N30" s="536"/>
      <c r="O30" s="536"/>
      <c r="P30" s="536"/>
      <c r="Q30" s="536"/>
    </row>
    <row r="31" spans="1:17" x14ac:dyDescent="0.35">
      <c r="A31" s="568"/>
      <c r="B31" s="580"/>
      <c r="C31" s="576"/>
      <c r="D31" s="576"/>
      <c r="E31" s="577"/>
      <c r="F31" s="585" t="s">
        <v>1905</v>
      </c>
      <c r="G31" s="585" t="s">
        <v>1905</v>
      </c>
      <c r="H31" s="577"/>
      <c r="I31" s="578"/>
      <c r="J31" s="536"/>
      <c r="K31" s="536"/>
      <c r="L31" s="536"/>
      <c r="M31" s="536"/>
      <c r="N31" s="536"/>
      <c r="O31" s="536"/>
      <c r="P31" s="536"/>
      <c r="Q31" s="536"/>
    </row>
    <row r="32" spans="1:17" x14ac:dyDescent="0.35">
      <c r="A32" s="566">
        <v>10</v>
      </c>
      <c r="B32" s="569" t="s">
        <v>111</v>
      </c>
      <c r="C32" s="584" t="s">
        <v>1908</v>
      </c>
      <c r="D32" s="584" t="s">
        <v>1908</v>
      </c>
      <c r="E32" s="571" t="s">
        <v>40</v>
      </c>
      <c r="F32" s="571" t="s">
        <v>109</v>
      </c>
      <c r="G32" s="571" t="s">
        <v>109</v>
      </c>
      <c r="H32" s="571" t="s">
        <v>10</v>
      </c>
      <c r="I32" s="594" t="s">
        <v>1909</v>
      </c>
      <c r="J32" s="536"/>
      <c r="K32" s="536"/>
      <c r="L32" s="536"/>
      <c r="M32" s="536"/>
      <c r="N32" s="536"/>
      <c r="O32" s="536"/>
      <c r="P32" s="536"/>
      <c r="Q32" s="536"/>
    </row>
    <row r="33" spans="1:17" x14ac:dyDescent="0.35">
      <c r="A33" s="567"/>
      <c r="B33" s="586" t="s">
        <v>314</v>
      </c>
      <c r="C33" s="573"/>
      <c r="D33" s="573"/>
      <c r="E33" s="574"/>
      <c r="F33" s="574" t="s">
        <v>42</v>
      </c>
      <c r="G33" s="574" t="s">
        <v>43</v>
      </c>
      <c r="H33" s="574"/>
      <c r="I33" s="575" t="s">
        <v>1910</v>
      </c>
      <c r="J33" s="536"/>
      <c r="K33" s="536"/>
      <c r="L33" s="536"/>
      <c r="M33" s="536"/>
      <c r="N33" s="536"/>
      <c r="O33" s="536"/>
      <c r="P33" s="536"/>
      <c r="Q33" s="536"/>
    </row>
    <row r="34" spans="1:17" x14ac:dyDescent="0.35">
      <c r="A34" s="568"/>
      <c r="B34" s="580"/>
      <c r="C34" s="576"/>
      <c r="D34" s="576"/>
      <c r="E34" s="577"/>
      <c r="F34" s="585" t="s">
        <v>1908</v>
      </c>
      <c r="G34" s="585" t="s">
        <v>1908</v>
      </c>
      <c r="H34" s="577"/>
      <c r="I34" s="578"/>
      <c r="J34" s="536"/>
      <c r="K34" s="536"/>
      <c r="L34" s="536"/>
      <c r="M34" s="536"/>
      <c r="N34" s="536"/>
      <c r="O34" s="536"/>
      <c r="P34" s="536"/>
      <c r="Q34" s="536"/>
    </row>
    <row r="35" spans="1:17" x14ac:dyDescent="0.35">
      <c r="A35" s="566">
        <v>11</v>
      </c>
      <c r="B35" s="569" t="s">
        <v>1911</v>
      </c>
      <c r="C35" s="584" t="s">
        <v>1912</v>
      </c>
      <c r="D35" s="584" t="s">
        <v>1912</v>
      </c>
      <c r="E35" s="571" t="s">
        <v>40</v>
      </c>
      <c r="F35" s="571" t="s">
        <v>1913</v>
      </c>
      <c r="G35" s="571" t="s">
        <v>1913</v>
      </c>
      <c r="H35" s="571" t="s">
        <v>10</v>
      </c>
      <c r="I35" s="594" t="s">
        <v>1914</v>
      </c>
      <c r="J35" s="536"/>
      <c r="K35" s="536"/>
      <c r="L35" s="536"/>
      <c r="M35" s="536"/>
      <c r="N35" s="536"/>
      <c r="O35" s="536"/>
      <c r="P35" s="536"/>
      <c r="Q35" s="536"/>
    </row>
    <row r="36" spans="1:17" x14ac:dyDescent="0.35">
      <c r="A36" s="567"/>
      <c r="B36" s="586"/>
      <c r="C36" s="573"/>
      <c r="D36" s="573"/>
      <c r="E36" s="574"/>
      <c r="F36" s="574" t="s">
        <v>42</v>
      </c>
      <c r="G36" s="574" t="s">
        <v>43</v>
      </c>
      <c r="H36" s="574"/>
      <c r="I36" s="575" t="s">
        <v>1915</v>
      </c>
      <c r="J36" s="536"/>
      <c r="K36" s="536"/>
      <c r="L36" s="536"/>
      <c r="M36" s="536"/>
      <c r="N36" s="536"/>
      <c r="O36" s="536"/>
      <c r="P36" s="536"/>
      <c r="Q36" s="536"/>
    </row>
    <row r="37" spans="1:17" x14ac:dyDescent="0.35">
      <c r="A37" s="568"/>
      <c r="B37" s="579"/>
      <c r="C37" s="576"/>
      <c r="D37" s="576"/>
      <c r="E37" s="577"/>
      <c r="F37" s="585" t="s">
        <v>1912</v>
      </c>
      <c r="G37" s="585" t="s">
        <v>1912</v>
      </c>
      <c r="H37" s="577"/>
      <c r="I37" s="578"/>
      <c r="J37" s="536"/>
      <c r="K37" s="536"/>
      <c r="L37" s="536"/>
      <c r="M37" s="536"/>
      <c r="N37" s="536"/>
      <c r="O37" s="536"/>
      <c r="P37" s="536"/>
      <c r="Q37" s="536"/>
    </row>
    <row r="38" spans="1:17" x14ac:dyDescent="0.35">
      <c r="A38" s="566">
        <v>12</v>
      </c>
      <c r="B38" s="569" t="s">
        <v>111</v>
      </c>
      <c r="C38" s="584" t="s">
        <v>1802</v>
      </c>
      <c r="D38" s="593" t="s">
        <v>1802</v>
      </c>
      <c r="E38" s="571" t="s">
        <v>40</v>
      </c>
      <c r="F38" s="571" t="s">
        <v>1916</v>
      </c>
      <c r="G38" s="571" t="s">
        <v>1916</v>
      </c>
      <c r="H38" s="571" t="s">
        <v>10</v>
      </c>
      <c r="I38" s="594" t="s">
        <v>1917</v>
      </c>
      <c r="J38" s="536"/>
      <c r="K38" s="536"/>
      <c r="L38" s="536"/>
      <c r="M38" s="536"/>
      <c r="N38" s="536"/>
      <c r="O38" s="536"/>
      <c r="P38" s="536"/>
      <c r="Q38" s="536"/>
    </row>
    <row r="39" spans="1:17" x14ac:dyDescent="0.35">
      <c r="A39" s="567"/>
      <c r="B39" s="586" t="s">
        <v>314</v>
      </c>
      <c r="C39" s="596"/>
      <c r="D39" s="573"/>
      <c r="E39" s="574"/>
      <c r="F39" s="574" t="s">
        <v>42</v>
      </c>
      <c r="G39" s="574" t="s">
        <v>43</v>
      </c>
      <c r="H39" s="574"/>
      <c r="I39" s="575" t="s">
        <v>1918</v>
      </c>
      <c r="J39" s="536"/>
      <c r="K39" s="536"/>
      <c r="L39" s="536"/>
      <c r="M39" s="536"/>
      <c r="N39" s="536"/>
      <c r="O39" s="536"/>
      <c r="P39" s="536"/>
      <c r="Q39" s="536"/>
    </row>
    <row r="40" spans="1:17" x14ac:dyDescent="0.35">
      <c r="A40" s="568"/>
      <c r="B40" s="580"/>
      <c r="C40" s="576"/>
      <c r="D40" s="576"/>
      <c r="E40" s="577"/>
      <c r="F40" s="585" t="s">
        <v>1802</v>
      </c>
      <c r="G40" s="585" t="s">
        <v>1802</v>
      </c>
      <c r="H40" s="577"/>
      <c r="I40" s="578"/>
      <c r="J40" s="536"/>
      <c r="K40" s="536"/>
      <c r="L40" s="536"/>
      <c r="M40" s="536"/>
      <c r="N40" s="536"/>
      <c r="O40" s="536"/>
      <c r="P40" s="536"/>
      <c r="Q40" s="536"/>
    </row>
    <row r="41" spans="1:17" x14ac:dyDescent="0.35">
      <c r="A41" s="566">
        <v>13</v>
      </c>
      <c r="B41" s="592" t="s">
        <v>492</v>
      </c>
      <c r="C41" s="584" t="s">
        <v>1634</v>
      </c>
      <c r="D41" s="584" t="s">
        <v>1634</v>
      </c>
      <c r="E41" s="571" t="s">
        <v>40</v>
      </c>
      <c r="F41" s="571" t="s">
        <v>109</v>
      </c>
      <c r="G41" s="571" t="s">
        <v>109</v>
      </c>
      <c r="H41" s="571" t="s">
        <v>10</v>
      </c>
      <c r="I41" s="594" t="s">
        <v>1919</v>
      </c>
      <c r="J41" s="536"/>
      <c r="K41" s="536"/>
      <c r="L41" s="536"/>
      <c r="M41" s="536"/>
      <c r="N41" s="536"/>
      <c r="O41" s="536"/>
      <c r="P41" s="536"/>
      <c r="Q41" s="536"/>
    </row>
    <row r="42" spans="1:17" x14ac:dyDescent="0.35">
      <c r="A42" s="567"/>
      <c r="B42" s="586" t="s">
        <v>493</v>
      </c>
      <c r="C42" s="573"/>
      <c r="D42" s="573"/>
      <c r="E42" s="574"/>
      <c r="F42" s="574" t="s">
        <v>42</v>
      </c>
      <c r="G42" s="574" t="s">
        <v>43</v>
      </c>
      <c r="H42" s="574"/>
      <c r="I42" s="575" t="s">
        <v>1920</v>
      </c>
      <c r="J42" s="536"/>
      <c r="K42" s="536"/>
      <c r="L42" s="536"/>
      <c r="M42" s="536"/>
      <c r="N42" s="536"/>
      <c r="O42" s="536"/>
      <c r="P42" s="536"/>
      <c r="Q42" s="536"/>
    </row>
    <row r="43" spans="1:17" x14ac:dyDescent="0.35">
      <c r="A43" s="568"/>
      <c r="B43" s="580"/>
      <c r="C43" s="576"/>
      <c r="D43" s="576"/>
      <c r="E43" s="577"/>
      <c r="F43" s="585" t="s">
        <v>1634</v>
      </c>
      <c r="G43" s="585" t="s">
        <v>1634</v>
      </c>
      <c r="H43" s="577"/>
      <c r="I43" s="578"/>
      <c r="J43" s="536"/>
      <c r="K43" s="536"/>
      <c r="L43" s="536"/>
      <c r="M43" s="536"/>
      <c r="N43" s="536"/>
      <c r="O43" s="536"/>
      <c r="P43" s="536"/>
      <c r="Q43" s="536"/>
    </row>
    <row r="44" spans="1:17" x14ac:dyDescent="0.35">
      <c r="A44" s="566">
        <v>14</v>
      </c>
      <c r="B44" s="569" t="s">
        <v>111</v>
      </c>
      <c r="C44" s="584" t="s">
        <v>1921</v>
      </c>
      <c r="D44" s="584" t="s">
        <v>1921</v>
      </c>
      <c r="E44" s="571" t="s">
        <v>40</v>
      </c>
      <c r="F44" s="571" t="s">
        <v>109</v>
      </c>
      <c r="G44" s="571" t="s">
        <v>109</v>
      </c>
      <c r="H44" s="571" t="s">
        <v>10</v>
      </c>
      <c r="I44" s="594" t="s">
        <v>1922</v>
      </c>
      <c r="J44" s="536"/>
      <c r="K44" s="536"/>
      <c r="L44" s="536"/>
      <c r="M44" s="536"/>
      <c r="N44" s="536"/>
      <c r="O44" s="536"/>
      <c r="P44" s="536"/>
      <c r="Q44" s="536"/>
    </row>
    <row r="45" spans="1:17" x14ac:dyDescent="0.35">
      <c r="A45" s="567"/>
      <c r="B45" s="586" t="s">
        <v>314</v>
      </c>
      <c r="C45" s="573"/>
      <c r="D45" s="573"/>
      <c r="E45" s="574"/>
      <c r="F45" s="574" t="s">
        <v>42</v>
      </c>
      <c r="G45" s="574" t="s">
        <v>43</v>
      </c>
      <c r="H45" s="574"/>
      <c r="I45" s="575" t="s">
        <v>1923</v>
      </c>
      <c r="J45" s="536"/>
      <c r="K45" s="536"/>
      <c r="L45" s="536"/>
      <c r="M45" s="536"/>
      <c r="N45" s="536"/>
      <c r="O45" s="536"/>
      <c r="P45" s="536"/>
      <c r="Q45" s="536"/>
    </row>
    <row r="46" spans="1:17" x14ac:dyDescent="0.35">
      <c r="A46" s="568"/>
      <c r="B46" s="580"/>
      <c r="C46" s="576"/>
      <c r="D46" s="576"/>
      <c r="E46" s="577"/>
      <c r="F46" s="585" t="s">
        <v>1921</v>
      </c>
      <c r="G46" s="585" t="s">
        <v>1921</v>
      </c>
      <c r="H46" s="577"/>
      <c r="I46" s="578"/>
      <c r="J46" s="536"/>
      <c r="K46" s="536"/>
      <c r="L46" s="536"/>
      <c r="M46" s="536"/>
      <c r="N46" s="536"/>
      <c r="O46" s="536"/>
      <c r="P46" s="536"/>
      <c r="Q46" s="536"/>
    </row>
    <row r="47" spans="1:17" x14ac:dyDescent="0.35">
      <c r="A47" s="566">
        <v>15</v>
      </c>
      <c r="B47" s="592" t="s">
        <v>12</v>
      </c>
      <c r="C47" s="584" t="s">
        <v>1924</v>
      </c>
      <c r="D47" s="584" t="s">
        <v>1924</v>
      </c>
      <c r="E47" s="571" t="s">
        <v>40</v>
      </c>
      <c r="F47" s="571" t="s">
        <v>1882</v>
      </c>
      <c r="G47" s="571" t="s">
        <v>1882</v>
      </c>
      <c r="H47" s="571" t="s">
        <v>10</v>
      </c>
      <c r="I47" s="594" t="s">
        <v>772</v>
      </c>
      <c r="J47" s="536"/>
      <c r="K47" s="536"/>
      <c r="L47" s="536"/>
      <c r="M47" s="536"/>
      <c r="N47" s="536"/>
      <c r="O47" s="536"/>
      <c r="P47" s="536"/>
      <c r="Q47" s="536"/>
    </row>
    <row r="48" spans="1:17" x14ac:dyDescent="0.35">
      <c r="A48" s="567"/>
      <c r="B48" s="574"/>
      <c r="C48" s="573"/>
      <c r="D48" s="573"/>
      <c r="E48" s="574"/>
      <c r="F48" s="574" t="s">
        <v>42</v>
      </c>
      <c r="G48" s="574" t="s">
        <v>43</v>
      </c>
      <c r="H48" s="574"/>
      <c r="I48" s="575" t="s">
        <v>1925</v>
      </c>
      <c r="J48" s="536"/>
      <c r="K48" s="536"/>
      <c r="L48" s="536"/>
      <c r="M48" s="536"/>
      <c r="N48" s="536"/>
      <c r="O48" s="536"/>
      <c r="P48" s="536"/>
      <c r="Q48" s="536"/>
    </row>
    <row r="49" spans="1:17" x14ac:dyDescent="0.35">
      <c r="A49" s="568"/>
      <c r="B49" s="580"/>
      <c r="C49" s="576"/>
      <c r="D49" s="576"/>
      <c r="E49" s="577"/>
      <c r="F49" s="585" t="s">
        <v>1924</v>
      </c>
      <c r="G49" s="585" t="s">
        <v>1924</v>
      </c>
      <c r="H49" s="577"/>
      <c r="I49" s="578"/>
      <c r="J49" s="536"/>
      <c r="K49" s="536"/>
      <c r="L49" s="536"/>
      <c r="M49" s="536"/>
      <c r="N49" s="536"/>
      <c r="O49" s="536"/>
      <c r="P49" s="536"/>
      <c r="Q49" s="536"/>
    </row>
    <row r="50" spans="1:17" x14ac:dyDescent="0.35">
      <c r="A50" s="566">
        <v>16</v>
      </c>
      <c r="B50" s="569" t="s">
        <v>1896</v>
      </c>
      <c r="C50" s="584" t="s">
        <v>1638</v>
      </c>
      <c r="D50" s="584" t="s">
        <v>1638</v>
      </c>
      <c r="E50" s="571" t="s">
        <v>40</v>
      </c>
      <c r="F50" s="571" t="s">
        <v>109</v>
      </c>
      <c r="G50" s="571" t="s">
        <v>109</v>
      </c>
      <c r="H50" s="571" t="s">
        <v>10</v>
      </c>
      <c r="I50" s="594" t="s">
        <v>1926</v>
      </c>
      <c r="J50" s="536"/>
      <c r="K50" s="536"/>
      <c r="L50" s="536"/>
      <c r="M50" s="536"/>
      <c r="N50" s="536"/>
      <c r="O50" s="536"/>
      <c r="P50" s="536"/>
      <c r="Q50" s="536"/>
    </row>
    <row r="51" spans="1:17" x14ac:dyDescent="0.35">
      <c r="A51" s="567"/>
      <c r="B51" s="586">
        <v>2549584</v>
      </c>
      <c r="C51" s="573"/>
      <c r="D51" s="573"/>
      <c r="E51" s="574"/>
      <c r="F51" s="574" t="s">
        <v>42</v>
      </c>
      <c r="G51" s="574" t="s">
        <v>43</v>
      </c>
      <c r="H51" s="574"/>
      <c r="I51" s="575" t="s">
        <v>1927</v>
      </c>
      <c r="J51" s="536"/>
      <c r="K51" s="536"/>
      <c r="L51" s="536"/>
      <c r="M51" s="536"/>
      <c r="N51" s="536"/>
      <c r="O51" s="536"/>
      <c r="P51" s="536"/>
      <c r="Q51" s="536"/>
    </row>
    <row r="52" spans="1:17" x14ac:dyDescent="0.35">
      <c r="A52" s="568"/>
      <c r="B52" s="580"/>
      <c r="C52" s="576"/>
      <c r="D52" s="576"/>
      <c r="E52" s="577"/>
      <c r="F52" s="585" t="s">
        <v>1638</v>
      </c>
      <c r="G52" s="585" t="s">
        <v>1638</v>
      </c>
      <c r="H52" s="577"/>
      <c r="I52" s="578"/>
      <c r="J52" s="536"/>
      <c r="K52" s="536"/>
      <c r="L52" s="536"/>
      <c r="M52" s="536"/>
      <c r="N52" s="536"/>
      <c r="O52" s="536"/>
      <c r="P52" s="536"/>
      <c r="Q52" s="536"/>
    </row>
    <row r="53" spans="1:17" x14ac:dyDescent="0.35">
      <c r="A53" s="566">
        <v>17</v>
      </c>
      <c r="B53" s="569" t="s">
        <v>111</v>
      </c>
      <c r="C53" s="584" t="s">
        <v>1636</v>
      </c>
      <c r="D53" s="584" t="s">
        <v>1636</v>
      </c>
      <c r="E53" s="571" t="s">
        <v>40</v>
      </c>
      <c r="F53" s="571" t="s">
        <v>109</v>
      </c>
      <c r="G53" s="571" t="s">
        <v>109</v>
      </c>
      <c r="H53" s="571" t="s">
        <v>10</v>
      </c>
      <c r="I53" s="594" t="s">
        <v>1928</v>
      </c>
      <c r="J53" s="536"/>
      <c r="K53" s="536"/>
      <c r="L53" s="536"/>
      <c r="M53" s="536"/>
      <c r="N53" s="536"/>
      <c r="O53" s="536"/>
      <c r="P53" s="536"/>
      <c r="Q53" s="536"/>
    </row>
    <row r="54" spans="1:17" x14ac:dyDescent="0.35">
      <c r="A54" s="567"/>
      <c r="B54" s="586" t="s">
        <v>314</v>
      </c>
      <c r="C54" s="573"/>
      <c r="D54" s="573"/>
      <c r="E54" s="574"/>
      <c r="F54" s="574" t="s">
        <v>42</v>
      </c>
      <c r="G54" s="574" t="s">
        <v>43</v>
      </c>
      <c r="H54" s="574"/>
      <c r="I54" s="575" t="s">
        <v>1927</v>
      </c>
      <c r="J54" s="536"/>
      <c r="K54" s="536"/>
      <c r="L54" s="536"/>
      <c r="M54" s="536"/>
      <c r="N54" s="536"/>
      <c r="O54" s="536"/>
      <c r="P54" s="536"/>
      <c r="Q54" s="536"/>
    </row>
    <row r="55" spans="1:17" x14ac:dyDescent="0.35">
      <c r="A55" s="568"/>
      <c r="B55" s="580"/>
      <c r="C55" s="576"/>
      <c r="D55" s="576"/>
      <c r="E55" s="577"/>
      <c r="F55" s="585" t="s">
        <v>1636</v>
      </c>
      <c r="G55" s="585" t="s">
        <v>1636</v>
      </c>
      <c r="H55" s="577"/>
      <c r="I55" s="578"/>
      <c r="J55" s="536"/>
      <c r="K55" s="536"/>
      <c r="L55" s="536"/>
      <c r="M55" s="536"/>
      <c r="N55" s="536"/>
      <c r="O55" s="536"/>
      <c r="P55" s="536"/>
      <c r="Q55" s="536"/>
    </row>
    <row r="56" spans="1:17" x14ac:dyDescent="0.35">
      <c r="A56" s="566">
        <v>18</v>
      </c>
      <c r="B56" s="569" t="s">
        <v>1929</v>
      </c>
      <c r="C56" s="584" t="s">
        <v>795</v>
      </c>
      <c r="D56" s="584" t="s">
        <v>795</v>
      </c>
      <c r="E56" s="571" t="s">
        <v>40</v>
      </c>
      <c r="F56" s="571" t="s">
        <v>1930</v>
      </c>
      <c r="G56" s="571" t="s">
        <v>1930</v>
      </c>
      <c r="H56" s="571" t="s">
        <v>10</v>
      </c>
      <c r="I56" s="594" t="s">
        <v>1931</v>
      </c>
      <c r="J56" s="536"/>
      <c r="K56" s="536"/>
      <c r="L56" s="536"/>
      <c r="M56" s="536"/>
      <c r="N56" s="536"/>
      <c r="O56" s="536"/>
      <c r="P56" s="536"/>
      <c r="Q56" s="536"/>
    </row>
    <row r="57" spans="1:17" x14ac:dyDescent="0.35">
      <c r="A57" s="567"/>
      <c r="B57" s="586"/>
      <c r="C57" s="573"/>
      <c r="D57" s="573"/>
      <c r="E57" s="574"/>
      <c r="F57" s="574" t="s">
        <v>42</v>
      </c>
      <c r="G57" s="574" t="s">
        <v>43</v>
      </c>
      <c r="H57" s="574"/>
      <c r="I57" s="575" t="s">
        <v>1927</v>
      </c>
      <c r="J57" s="536"/>
      <c r="K57" s="536"/>
      <c r="L57" s="536"/>
      <c r="M57" s="536"/>
      <c r="N57" s="536"/>
      <c r="O57" s="536"/>
      <c r="P57" s="536"/>
      <c r="Q57" s="536"/>
    </row>
    <row r="58" spans="1:17" x14ac:dyDescent="0.35">
      <c r="A58" s="568"/>
      <c r="B58" s="580"/>
      <c r="C58" s="576"/>
      <c r="D58" s="576"/>
      <c r="E58" s="577"/>
      <c r="F58" s="585" t="s">
        <v>795</v>
      </c>
      <c r="G58" s="585" t="s">
        <v>795</v>
      </c>
      <c r="H58" s="577"/>
      <c r="I58" s="578"/>
      <c r="J58" s="536"/>
      <c r="K58" s="536"/>
      <c r="L58" s="536"/>
      <c r="M58" s="536"/>
      <c r="N58" s="536"/>
      <c r="O58" s="536"/>
      <c r="P58" s="536"/>
      <c r="Q58" s="536"/>
    </row>
    <row r="59" spans="1:17" x14ac:dyDescent="0.35">
      <c r="A59" s="566"/>
      <c r="B59" s="569"/>
      <c r="C59" s="584"/>
      <c r="D59" s="584"/>
      <c r="E59" s="571"/>
      <c r="F59" s="571"/>
      <c r="G59" s="571"/>
      <c r="H59" s="571"/>
      <c r="I59" s="587"/>
      <c r="J59" s="536"/>
      <c r="K59" s="536"/>
      <c r="L59" s="536"/>
      <c r="M59" s="536"/>
      <c r="N59" s="536"/>
      <c r="O59" s="536"/>
      <c r="P59" s="536"/>
      <c r="Q59" s="536"/>
    </row>
    <row r="60" spans="1:17" x14ac:dyDescent="0.35">
      <c r="A60" s="567"/>
      <c r="B60" s="586"/>
      <c r="C60" s="573"/>
      <c r="D60" s="573"/>
      <c r="E60" s="574"/>
      <c r="F60" s="574"/>
      <c r="G60" s="574"/>
      <c r="H60" s="574"/>
      <c r="I60" s="575"/>
      <c r="J60" s="536"/>
      <c r="K60" s="536"/>
      <c r="L60" s="536"/>
      <c r="M60" s="536"/>
      <c r="N60" s="536"/>
      <c r="O60" s="536"/>
      <c r="P60" s="536"/>
      <c r="Q60" s="536"/>
    </row>
    <row r="61" spans="1:17" x14ac:dyDescent="0.35">
      <c r="A61" s="568"/>
      <c r="B61" s="580"/>
      <c r="C61" s="576"/>
      <c r="D61" s="576"/>
      <c r="E61" s="577"/>
      <c r="F61" s="585"/>
      <c r="G61" s="585"/>
      <c r="H61" s="577"/>
      <c r="I61" s="578"/>
      <c r="J61" s="536"/>
      <c r="K61" s="536"/>
      <c r="L61" s="536"/>
      <c r="M61" s="536"/>
      <c r="N61" s="536"/>
      <c r="O61" s="536"/>
      <c r="P61" s="536"/>
      <c r="Q61" s="536"/>
    </row>
    <row r="62" spans="1:17" x14ac:dyDescent="0.35">
      <c r="A62" s="566"/>
      <c r="B62" s="569"/>
      <c r="C62" s="584"/>
      <c r="D62" s="584"/>
      <c r="E62" s="571"/>
      <c r="F62" s="571"/>
      <c r="G62" s="571"/>
      <c r="H62" s="571"/>
      <c r="I62" s="587"/>
      <c r="J62" s="536"/>
      <c r="K62" s="536"/>
      <c r="L62" s="536"/>
      <c r="M62" s="536"/>
      <c r="N62" s="536"/>
      <c r="O62" s="536"/>
      <c r="P62" s="536"/>
      <c r="Q62" s="536"/>
    </row>
    <row r="63" spans="1:17" x14ac:dyDescent="0.35">
      <c r="A63" s="567"/>
      <c r="B63" s="586"/>
      <c r="C63" s="573"/>
      <c r="D63" s="573"/>
      <c r="E63" s="574"/>
      <c r="F63" s="574"/>
      <c r="G63" s="574"/>
      <c r="H63" s="574"/>
      <c r="I63" s="575"/>
      <c r="J63" s="536"/>
      <c r="K63" s="536"/>
      <c r="L63" s="536"/>
      <c r="M63" s="536"/>
      <c r="N63" s="536"/>
      <c r="O63" s="536"/>
      <c r="P63" s="536"/>
      <c r="Q63" s="536"/>
    </row>
    <row r="64" spans="1:17" x14ac:dyDescent="0.35">
      <c r="A64" s="568"/>
      <c r="B64" s="580"/>
      <c r="C64" s="576"/>
      <c r="D64" s="576"/>
      <c r="E64" s="577"/>
      <c r="F64" s="585"/>
      <c r="G64" s="585"/>
      <c r="H64" s="577"/>
      <c r="I64" s="578"/>
      <c r="J64" s="536"/>
      <c r="K64" s="536"/>
      <c r="L64" s="536"/>
      <c r="M64" s="536"/>
      <c r="N64" s="536"/>
      <c r="O64" s="536"/>
      <c r="P64" s="536"/>
      <c r="Q64" s="536"/>
    </row>
    <row r="65" spans="1:17" x14ac:dyDescent="0.35">
      <c r="A65" s="566"/>
      <c r="B65" s="569"/>
      <c r="C65" s="584"/>
      <c r="D65" s="584"/>
      <c r="E65" s="571"/>
      <c r="F65" s="571"/>
      <c r="G65" s="571"/>
      <c r="H65" s="571"/>
      <c r="I65" s="587"/>
      <c r="J65" s="536"/>
      <c r="K65" s="536"/>
      <c r="L65" s="536"/>
      <c r="M65" s="536"/>
      <c r="N65" s="536"/>
      <c r="O65" s="536"/>
      <c r="P65" s="536"/>
      <c r="Q65" s="536"/>
    </row>
    <row r="66" spans="1:17" x14ac:dyDescent="0.35">
      <c r="A66" s="567"/>
      <c r="B66" s="586"/>
      <c r="C66" s="573"/>
      <c r="D66" s="573"/>
      <c r="E66" s="574"/>
      <c r="F66" s="574"/>
      <c r="G66" s="574"/>
      <c r="H66" s="574"/>
      <c r="I66" s="575"/>
      <c r="J66" s="536"/>
      <c r="K66" s="536"/>
      <c r="L66" s="536"/>
      <c r="M66" s="536"/>
      <c r="N66" s="536"/>
      <c r="O66" s="536"/>
      <c r="P66" s="536"/>
      <c r="Q66" s="536"/>
    </row>
    <row r="67" spans="1:17" x14ac:dyDescent="0.35">
      <c r="A67" s="568"/>
      <c r="B67" s="580"/>
      <c r="C67" s="576"/>
      <c r="D67" s="576"/>
      <c r="E67" s="577"/>
      <c r="F67" s="585"/>
      <c r="G67" s="585"/>
      <c r="H67" s="577"/>
      <c r="I67" s="578"/>
      <c r="J67" s="536"/>
      <c r="K67" s="536"/>
      <c r="L67" s="536"/>
      <c r="M67" s="536"/>
      <c r="N67" s="536"/>
      <c r="O67" s="536"/>
      <c r="P67" s="536"/>
      <c r="Q67" s="536"/>
    </row>
    <row r="68" spans="1:17" x14ac:dyDescent="0.35">
      <c r="A68" s="566"/>
      <c r="B68" s="569"/>
      <c r="C68" s="584"/>
      <c r="D68" s="584"/>
      <c r="E68" s="571"/>
      <c r="F68" s="571"/>
      <c r="G68" s="571"/>
      <c r="H68" s="571"/>
      <c r="I68" s="587"/>
      <c r="J68" s="536"/>
      <c r="K68" s="536"/>
      <c r="L68" s="536"/>
      <c r="M68" s="536"/>
      <c r="N68" s="536"/>
      <c r="O68" s="536"/>
      <c r="P68" s="536"/>
      <c r="Q68" s="536"/>
    </row>
    <row r="69" spans="1:17" x14ac:dyDescent="0.35">
      <c r="A69" s="567"/>
      <c r="B69" s="586"/>
      <c r="C69" s="573"/>
      <c r="D69" s="573"/>
      <c r="E69" s="574"/>
      <c r="F69" s="574"/>
      <c r="G69" s="574"/>
      <c r="H69" s="574"/>
      <c r="I69" s="575"/>
      <c r="J69" s="536"/>
      <c r="K69" s="536"/>
      <c r="L69" s="536"/>
      <c r="M69" s="536"/>
      <c r="N69" s="536"/>
      <c r="O69" s="536"/>
      <c r="P69" s="536"/>
      <c r="Q69" s="536"/>
    </row>
    <row r="70" spans="1:17" x14ac:dyDescent="0.35">
      <c r="A70" s="568"/>
      <c r="B70" s="580"/>
      <c r="C70" s="576"/>
      <c r="D70" s="576"/>
      <c r="E70" s="577"/>
      <c r="F70" s="585"/>
      <c r="G70" s="585"/>
      <c r="H70" s="577"/>
      <c r="I70" s="578"/>
      <c r="J70" s="536"/>
      <c r="K70" s="536"/>
      <c r="L70" s="536"/>
      <c r="M70" s="536"/>
      <c r="N70" s="536"/>
      <c r="O70" s="536"/>
      <c r="P70" s="536"/>
      <c r="Q70" s="536"/>
    </row>
    <row r="71" spans="1:17" x14ac:dyDescent="0.35">
      <c r="A71" s="566"/>
      <c r="B71" s="569"/>
      <c r="C71" s="584"/>
      <c r="D71" s="584"/>
      <c r="E71" s="571"/>
      <c r="F71" s="571"/>
      <c r="G71" s="571"/>
      <c r="H71" s="571"/>
      <c r="I71" s="587"/>
      <c r="J71" s="536"/>
      <c r="K71" s="536"/>
      <c r="L71" s="536"/>
      <c r="M71" s="536"/>
      <c r="N71" s="536"/>
      <c r="O71" s="536"/>
      <c r="P71" s="536"/>
      <c r="Q71" s="536"/>
    </row>
    <row r="72" spans="1:17" x14ac:dyDescent="0.35">
      <c r="A72" s="567"/>
      <c r="B72" s="586"/>
      <c r="C72" s="573"/>
      <c r="D72" s="573"/>
      <c r="E72" s="574"/>
      <c r="F72" s="574"/>
      <c r="G72" s="574"/>
      <c r="H72" s="574"/>
      <c r="I72" s="575"/>
      <c r="J72" s="536"/>
      <c r="K72" s="536"/>
      <c r="L72" s="536"/>
      <c r="M72" s="536"/>
      <c r="N72" s="536"/>
      <c r="O72" s="536"/>
      <c r="P72" s="536"/>
      <c r="Q72" s="536"/>
    </row>
    <row r="73" spans="1:17" x14ac:dyDescent="0.35">
      <c r="A73" s="568"/>
      <c r="B73" s="580"/>
      <c r="C73" s="576"/>
      <c r="D73" s="576"/>
      <c r="E73" s="577"/>
      <c r="F73" s="585"/>
      <c r="G73" s="585"/>
      <c r="H73" s="577"/>
      <c r="I73" s="578"/>
      <c r="J73" s="536"/>
      <c r="K73" s="536"/>
      <c r="L73" s="536"/>
      <c r="M73" s="536"/>
      <c r="N73" s="536"/>
      <c r="O73" s="536"/>
      <c r="P73" s="536"/>
      <c r="Q73" s="536"/>
    </row>
    <row r="74" spans="1:17" x14ac:dyDescent="0.35">
      <c r="A74" s="566"/>
      <c r="B74" s="569"/>
      <c r="C74" s="584"/>
      <c r="D74" s="584"/>
      <c r="E74" s="571"/>
      <c r="F74" s="571"/>
      <c r="G74" s="571"/>
      <c r="H74" s="571"/>
      <c r="I74" s="587"/>
      <c r="J74" s="536"/>
      <c r="K74" s="536"/>
      <c r="L74" s="536"/>
      <c r="M74" s="536"/>
      <c r="N74" s="536"/>
      <c r="O74" s="536"/>
      <c r="P74" s="536"/>
      <c r="Q74" s="536"/>
    </row>
    <row r="75" spans="1:17" x14ac:dyDescent="0.35">
      <c r="A75" s="567"/>
      <c r="B75" s="586"/>
      <c r="C75" s="573"/>
      <c r="D75" s="573"/>
      <c r="E75" s="574"/>
      <c r="F75" s="574"/>
      <c r="G75" s="574"/>
      <c r="H75" s="574"/>
      <c r="I75" s="575"/>
      <c r="J75" s="536"/>
      <c r="K75" s="536"/>
      <c r="L75" s="536"/>
      <c r="M75" s="536"/>
      <c r="N75" s="536"/>
      <c r="O75" s="536"/>
      <c r="P75" s="536"/>
      <c r="Q75" s="536"/>
    </row>
    <row r="76" spans="1:17" x14ac:dyDescent="0.35">
      <c r="A76" s="568"/>
      <c r="B76" s="580"/>
      <c r="C76" s="576"/>
      <c r="D76" s="576"/>
      <c r="E76" s="577"/>
      <c r="F76" s="585"/>
      <c r="G76" s="585"/>
      <c r="H76" s="577"/>
      <c r="I76" s="578"/>
      <c r="J76" s="536"/>
      <c r="K76" s="536"/>
      <c r="L76" s="536"/>
      <c r="M76" s="536"/>
      <c r="N76" s="536"/>
      <c r="O76" s="536"/>
      <c r="P76" s="536"/>
      <c r="Q76" s="536"/>
    </row>
    <row r="77" spans="1:17" x14ac:dyDescent="0.35">
      <c r="A77" s="566"/>
      <c r="B77" s="598"/>
      <c r="C77" s="584"/>
      <c r="D77" s="584"/>
      <c r="E77" s="571"/>
      <c r="F77" s="571"/>
      <c r="G77" s="571"/>
      <c r="H77" s="571"/>
      <c r="I77" s="587"/>
      <c r="J77" s="536"/>
      <c r="K77" s="536"/>
      <c r="L77" s="536"/>
      <c r="M77" s="536"/>
      <c r="N77" s="536"/>
      <c r="O77" s="536"/>
      <c r="P77" s="536"/>
      <c r="Q77" s="536"/>
    </row>
    <row r="78" spans="1:17" x14ac:dyDescent="0.35">
      <c r="A78" s="567"/>
      <c r="B78" s="586"/>
      <c r="C78" s="573"/>
      <c r="D78" s="573"/>
      <c r="E78" s="574"/>
      <c r="F78" s="574"/>
      <c r="G78" s="574"/>
      <c r="H78" s="574"/>
      <c r="I78" s="575"/>
      <c r="J78" s="536"/>
      <c r="K78" s="536"/>
      <c r="L78" s="536"/>
      <c r="M78" s="536"/>
      <c r="N78" s="536"/>
      <c r="O78" s="536"/>
      <c r="P78" s="536"/>
      <c r="Q78" s="536"/>
    </row>
    <row r="79" spans="1:17" x14ac:dyDescent="0.35">
      <c r="A79" s="568"/>
      <c r="B79" s="580"/>
      <c r="C79" s="576"/>
      <c r="D79" s="576"/>
      <c r="E79" s="577"/>
      <c r="F79" s="585"/>
      <c r="G79" s="585"/>
      <c r="H79" s="577"/>
      <c r="I79" s="578"/>
      <c r="J79" s="536"/>
      <c r="K79" s="536"/>
      <c r="L79" s="536"/>
      <c r="M79" s="536"/>
      <c r="N79" s="536"/>
      <c r="O79" s="536"/>
      <c r="P79" s="536"/>
      <c r="Q79" s="536"/>
    </row>
    <row r="80" spans="1:17" x14ac:dyDescent="0.35">
      <c r="A80" s="566"/>
      <c r="B80" s="569"/>
      <c r="C80" s="584"/>
      <c r="D80" s="584"/>
      <c r="E80" s="571"/>
      <c r="F80" s="571"/>
      <c r="G80" s="571"/>
      <c r="H80" s="571"/>
      <c r="I80" s="587"/>
      <c r="J80" s="536"/>
      <c r="K80" s="536"/>
      <c r="L80" s="536"/>
      <c r="M80" s="536"/>
      <c r="N80" s="536"/>
      <c r="O80" s="536"/>
      <c r="P80" s="536"/>
      <c r="Q80" s="536"/>
    </row>
    <row r="81" spans="1:17" x14ac:dyDescent="0.35">
      <c r="A81" s="567"/>
      <c r="B81" s="586"/>
      <c r="C81" s="573"/>
      <c r="D81" s="573"/>
      <c r="E81" s="574"/>
      <c r="F81" s="574"/>
      <c r="G81" s="574"/>
      <c r="H81" s="574"/>
      <c r="I81" s="575"/>
      <c r="J81" s="536"/>
      <c r="K81" s="536"/>
      <c r="L81" s="536"/>
      <c r="M81" s="536"/>
      <c r="N81" s="536"/>
      <c r="O81" s="536"/>
      <c r="P81" s="536"/>
      <c r="Q81" s="536"/>
    </row>
    <row r="82" spans="1:17" x14ac:dyDescent="0.35">
      <c r="A82" s="568"/>
      <c r="B82" s="580"/>
      <c r="C82" s="576"/>
      <c r="D82" s="576"/>
      <c r="E82" s="577"/>
      <c r="F82" s="585"/>
      <c r="G82" s="585"/>
      <c r="H82" s="577"/>
      <c r="I82" s="578"/>
      <c r="J82" s="536"/>
      <c r="K82" s="536"/>
      <c r="L82" s="536"/>
      <c r="M82" s="536"/>
      <c r="N82" s="536"/>
      <c r="O82" s="536"/>
      <c r="P82" s="536"/>
      <c r="Q82" s="536"/>
    </row>
    <row r="83" spans="1:17" x14ac:dyDescent="0.35">
      <c r="A83" s="566"/>
      <c r="B83" s="569"/>
      <c r="C83" s="584"/>
      <c r="D83" s="584"/>
      <c r="E83" s="571"/>
      <c r="F83" s="571"/>
      <c r="G83" s="571"/>
      <c r="H83" s="571"/>
      <c r="I83" s="587"/>
      <c r="J83" s="536"/>
      <c r="K83" s="536"/>
      <c r="L83" s="536"/>
      <c r="M83" s="536"/>
      <c r="N83" s="536"/>
      <c r="O83" s="536"/>
      <c r="P83" s="536"/>
      <c r="Q83" s="536"/>
    </row>
    <row r="84" spans="1:17" x14ac:dyDescent="0.35">
      <c r="A84" s="567"/>
      <c r="B84" s="586"/>
      <c r="C84" s="573"/>
      <c r="D84" s="573"/>
      <c r="E84" s="574"/>
      <c r="F84" s="574"/>
      <c r="G84" s="574"/>
      <c r="H84" s="574"/>
      <c r="I84" s="575"/>
      <c r="J84" s="536"/>
      <c r="K84" s="536"/>
      <c r="L84" s="536"/>
      <c r="M84" s="536"/>
      <c r="N84" s="536"/>
      <c r="O84" s="536"/>
      <c r="P84" s="536"/>
      <c r="Q84" s="536"/>
    </row>
    <row r="85" spans="1:17" x14ac:dyDescent="0.35">
      <c r="A85" s="568"/>
      <c r="B85" s="580"/>
      <c r="C85" s="576"/>
      <c r="D85" s="576"/>
      <c r="E85" s="577"/>
      <c r="F85" s="585"/>
      <c r="G85" s="585"/>
      <c r="H85" s="577"/>
      <c r="I85" s="578"/>
      <c r="J85" s="536"/>
      <c r="K85" s="536"/>
      <c r="L85" s="536"/>
      <c r="M85" s="536"/>
      <c r="N85" s="536"/>
      <c r="O85" s="536"/>
      <c r="P85" s="536"/>
      <c r="Q85" s="536"/>
    </row>
    <row r="86" spans="1:17" x14ac:dyDescent="0.35">
      <c r="A86" s="566"/>
      <c r="B86" s="598"/>
      <c r="C86" s="584"/>
      <c r="D86" s="584"/>
      <c r="E86" s="571"/>
      <c r="F86" s="571"/>
      <c r="G86" s="571"/>
      <c r="H86" s="571"/>
      <c r="I86" s="587"/>
      <c r="J86" s="536"/>
      <c r="K86" s="536"/>
      <c r="L86" s="536"/>
      <c r="M86" s="536"/>
      <c r="N86" s="536"/>
      <c r="O86" s="536"/>
      <c r="P86" s="536"/>
      <c r="Q86" s="536"/>
    </row>
    <row r="87" spans="1:17" x14ac:dyDescent="0.35">
      <c r="A87" s="567"/>
      <c r="B87" s="586"/>
      <c r="C87" s="573"/>
      <c r="D87" s="573"/>
      <c r="E87" s="574"/>
      <c r="F87" s="574"/>
      <c r="G87" s="574"/>
      <c r="H87" s="574"/>
      <c r="I87" s="575"/>
      <c r="J87" s="536"/>
      <c r="K87" s="536"/>
      <c r="L87" s="536"/>
      <c r="M87" s="536"/>
      <c r="N87" s="536"/>
      <c r="O87" s="536"/>
      <c r="P87" s="536"/>
      <c r="Q87" s="536"/>
    </row>
    <row r="88" spans="1:17" x14ac:dyDescent="0.35">
      <c r="A88" s="568"/>
      <c r="B88" s="580"/>
      <c r="C88" s="576"/>
      <c r="D88" s="576"/>
      <c r="E88" s="577"/>
      <c r="F88" s="585"/>
      <c r="G88" s="585"/>
      <c r="H88" s="577"/>
      <c r="I88" s="578"/>
      <c r="J88" s="536"/>
      <c r="K88" s="536"/>
      <c r="L88" s="536"/>
      <c r="M88" s="536"/>
      <c r="N88" s="536"/>
      <c r="O88" s="536"/>
      <c r="P88" s="536"/>
      <c r="Q88" s="536"/>
    </row>
    <row r="89" spans="1:17" x14ac:dyDescent="0.35">
      <c r="A89" s="566"/>
      <c r="B89" s="569"/>
      <c r="C89" s="584"/>
      <c r="D89" s="584"/>
      <c r="E89" s="571"/>
      <c r="F89" s="571"/>
      <c r="G89" s="571"/>
      <c r="H89" s="571"/>
      <c r="I89" s="587"/>
      <c r="J89" s="536"/>
      <c r="K89" s="536"/>
      <c r="L89" s="536"/>
      <c r="M89" s="536"/>
      <c r="N89" s="536"/>
      <c r="O89" s="536"/>
      <c r="P89" s="536"/>
      <c r="Q89" s="536"/>
    </row>
    <row r="90" spans="1:17" x14ac:dyDescent="0.35">
      <c r="A90" s="567"/>
      <c r="B90" s="586"/>
      <c r="C90" s="573"/>
      <c r="D90" s="573"/>
      <c r="E90" s="574"/>
      <c r="F90" s="574"/>
      <c r="G90" s="574"/>
      <c r="H90" s="574"/>
      <c r="I90" s="575"/>
      <c r="J90" s="536"/>
      <c r="K90" s="536"/>
      <c r="L90" s="536"/>
      <c r="M90" s="536"/>
      <c r="N90" s="536"/>
      <c r="O90" s="536"/>
      <c r="P90" s="536"/>
      <c r="Q90" s="536"/>
    </row>
    <row r="91" spans="1:17" x14ac:dyDescent="0.35">
      <c r="A91" s="568"/>
      <c r="B91" s="580"/>
      <c r="C91" s="576"/>
      <c r="D91" s="576"/>
      <c r="E91" s="577"/>
      <c r="F91" s="585"/>
      <c r="G91" s="585"/>
      <c r="H91" s="577"/>
      <c r="I91" s="578"/>
      <c r="J91" s="536"/>
      <c r="K91" s="536"/>
      <c r="L91" s="536"/>
      <c r="M91" s="536"/>
      <c r="N91" s="536"/>
      <c r="O91" s="536"/>
      <c r="P91" s="536"/>
      <c r="Q91" s="536"/>
    </row>
    <row r="92" spans="1:17" x14ac:dyDescent="0.35">
      <c r="A92" s="566"/>
      <c r="B92" s="569"/>
      <c r="C92" s="584"/>
      <c r="D92" s="584"/>
      <c r="E92" s="571"/>
      <c r="F92" s="571"/>
      <c r="G92" s="571"/>
      <c r="H92" s="571"/>
      <c r="I92" s="587"/>
      <c r="J92" s="536"/>
      <c r="K92" s="536"/>
      <c r="L92" s="536"/>
      <c r="M92" s="536"/>
      <c r="N92" s="536"/>
      <c r="O92" s="536"/>
      <c r="P92" s="536"/>
      <c r="Q92" s="536"/>
    </row>
    <row r="93" spans="1:17" x14ac:dyDescent="0.35">
      <c r="A93" s="567"/>
      <c r="B93" s="586"/>
      <c r="C93" s="573"/>
      <c r="D93" s="573"/>
      <c r="E93" s="574"/>
      <c r="F93" s="574"/>
      <c r="G93" s="574"/>
      <c r="H93" s="574"/>
      <c r="I93" s="575"/>
      <c r="J93" s="536"/>
      <c r="K93" s="536"/>
      <c r="L93" s="536"/>
      <c r="M93" s="536"/>
      <c r="N93" s="536"/>
      <c r="O93" s="536"/>
      <c r="P93" s="536"/>
      <c r="Q93" s="536"/>
    </row>
    <row r="94" spans="1:17" x14ac:dyDescent="0.35">
      <c r="A94" s="568"/>
      <c r="B94" s="580"/>
      <c r="C94" s="576"/>
      <c r="D94" s="576"/>
      <c r="E94" s="577"/>
      <c r="F94" s="585"/>
      <c r="G94" s="585"/>
      <c r="H94" s="577"/>
      <c r="I94" s="578"/>
      <c r="J94" s="536"/>
      <c r="K94" s="536"/>
      <c r="L94" s="536"/>
      <c r="M94" s="536"/>
      <c r="N94" s="536"/>
      <c r="O94" s="536"/>
      <c r="P94" s="536"/>
      <c r="Q94" s="536"/>
    </row>
    <row r="95" spans="1:17" x14ac:dyDescent="0.35">
      <c r="A95" s="566"/>
      <c r="B95" s="569"/>
      <c r="C95" s="584"/>
      <c r="D95" s="599"/>
      <c r="E95" s="566"/>
      <c r="F95" s="566"/>
      <c r="G95" s="566"/>
      <c r="H95" s="566"/>
      <c r="I95" s="600"/>
      <c r="J95" s="536"/>
      <c r="K95" s="536"/>
      <c r="L95" s="536"/>
      <c r="M95" s="536"/>
      <c r="N95" s="536"/>
      <c r="O95" s="536"/>
      <c r="P95" s="536"/>
      <c r="Q95" s="536"/>
    </row>
    <row r="96" spans="1:17" x14ac:dyDescent="0.35">
      <c r="A96" s="567"/>
      <c r="B96" s="586"/>
      <c r="C96" s="601"/>
      <c r="D96" s="601"/>
      <c r="E96" s="567"/>
      <c r="F96" s="567"/>
      <c r="G96" s="567"/>
      <c r="H96" s="567"/>
      <c r="I96" s="602"/>
      <c r="J96" s="536"/>
      <c r="K96" s="536"/>
      <c r="L96" s="536"/>
      <c r="M96" s="536"/>
      <c r="N96" s="536"/>
      <c r="O96" s="536"/>
      <c r="P96" s="536"/>
      <c r="Q96" s="536"/>
    </row>
    <row r="97" spans="1:17" x14ac:dyDescent="0.35">
      <c r="A97" s="568"/>
      <c r="B97" s="580"/>
      <c r="C97" s="603"/>
      <c r="D97" s="603"/>
      <c r="E97" s="568"/>
      <c r="F97" s="604"/>
      <c r="G97" s="604"/>
      <c r="H97" s="568"/>
      <c r="I97" s="605"/>
      <c r="J97" s="564"/>
      <c r="K97" s="565" t="s">
        <v>112</v>
      </c>
      <c r="L97" s="564"/>
      <c r="M97" s="564"/>
      <c r="N97" s="564"/>
      <c r="O97" s="536"/>
      <c r="P97" s="536"/>
      <c r="Q97" s="536"/>
    </row>
    <row r="98" spans="1:17" x14ac:dyDescent="0.35">
      <c r="A98" s="566"/>
      <c r="B98" s="569"/>
      <c r="C98" s="584"/>
      <c r="D98" s="584"/>
      <c r="E98" s="571"/>
      <c r="F98" s="571"/>
      <c r="G98" s="571"/>
      <c r="H98" s="571"/>
      <c r="I98" s="572"/>
      <c r="J98" s="564"/>
      <c r="K98" s="564"/>
      <c r="L98" s="564"/>
      <c r="M98" s="564"/>
      <c r="N98" s="564"/>
      <c r="O98" s="536"/>
      <c r="P98" s="536"/>
      <c r="Q98" s="536"/>
    </row>
    <row r="99" spans="1:17" x14ac:dyDescent="0.35">
      <c r="A99" s="567"/>
      <c r="B99" s="586"/>
      <c r="C99" s="573"/>
      <c r="D99" s="573"/>
      <c r="E99" s="574"/>
      <c r="F99" s="574"/>
      <c r="G99" s="574"/>
      <c r="H99" s="574"/>
      <c r="I99" s="575"/>
      <c r="J99" s="564"/>
      <c r="K99" s="564"/>
      <c r="L99" s="564"/>
      <c r="M99" s="564"/>
      <c r="N99" s="564"/>
      <c r="O99" s="536"/>
      <c r="P99" s="536"/>
      <c r="Q99" s="536"/>
    </row>
    <row r="100" spans="1:17" x14ac:dyDescent="0.35">
      <c r="A100" s="568"/>
      <c r="B100" s="580"/>
      <c r="C100" s="576"/>
      <c r="D100" s="576"/>
      <c r="E100" s="577"/>
      <c r="F100" s="585"/>
      <c r="G100" s="585"/>
      <c r="H100" s="577"/>
      <c r="I100" s="578"/>
      <c r="J100" s="564"/>
      <c r="K100" s="564"/>
      <c r="L100" s="564"/>
      <c r="M100" s="564"/>
      <c r="N100" s="564"/>
      <c r="O100" s="536"/>
      <c r="P100" s="536"/>
      <c r="Q100" s="536"/>
    </row>
    <row r="101" spans="1:17" x14ac:dyDescent="0.35">
      <c r="A101" s="566"/>
      <c r="B101" s="598"/>
      <c r="C101" s="584"/>
      <c r="D101" s="584"/>
      <c r="E101" s="571"/>
      <c r="F101" s="606"/>
      <c r="G101" s="571"/>
      <c r="H101" s="571"/>
      <c r="I101" s="589"/>
      <c r="J101" s="564"/>
      <c r="K101" s="564"/>
      <c r="L101" s="564"/>
      <c r="M101" s="564"/>
      <c r="N101" s="564"/>
      <c r="O101" s="536"/>
      <c r="P101" s="536"/>
      <c r="Q101" s="536"/>
    </row>
    <row r="102" spans="1:17" x14ac:dyDescent="0.35">
      <c r="A102" s="567"/>
      <c r="B102" s="586"/>
      <c r="C102" s="573"/>
      <c r="D102" s="573"/>
      <c r="E102" s="574"/>
      <c r="F102" s="574"/>
      <c r="G102" s="574"/>
      <c r="H102" s="574"/>
      <c r="I102" s="575"/>
      <c r="J102" s="565" t="s">
        <v>1932</v>
      </c>
      <c r="K102" s="564"/>
      <c r="L102" s="564"/>
      <c r="M102" s="564"/>
      <c r="N102" s="565" t="s">
        <v>112</v>
      </c>
      <c r="O102" s="536"/>
      <c r="P102" s="536"/>
      <c r="Q102" s="536"/>
    </row>
    <row r="103" spans="1:17" x14ac:dyDescent="0.35">
      <c r="A103" s="568"/>
      <c r="B103" s="580"/>
      <c r="C103" s="576"/>
      <c r="D103" s="576"/>
      <c r="E103" s="577"/>
      <c r="F103" s="585"/>
      <c r="G103" s="585"/>
      <c r="H103" s="577"/>
      <c r="I103" s="578"/>
      <c r="J103" s="564"/>
      <c r="K103" s="564"/>
      <c r="L103" s="564"/>
      <c r="M103" s="564"/>
      <c r="N103" s="564"/>
      <c r="O103" s="536"/>
      <c r="P103" s="536"/>
      <c r="Q103" s="536"/>
    </row>
    <row r="104" spans="1:17" x14ac:dyDescent="0.35">
      <c r="A104" s="566"/>
      <c r="B104" s="569"/>
      <c r="C104" s="584"/>
      <c r="D104" s="584"/>
      <c r="E104" s="571"/>
      <c r="F104" s="571"/>
      <c r="G104" s="571"/>
      <c r="H104" s="571"/>
      <c r="I104" s="587"/>
      <c r="J104" s="564"/>
      <c r="K104" s="564"/>
      <c r="L104" s="564"/>
      <c r="M104" s="564"/>
      <c r="N104" s="564"/>
      <c r="O104" s="536"/>
      <c r="P104" s="536"/>
      <c r="Q104" s="536"/>
    </row>
    <row r="105" spans="1:17" x14ac:dyDescent="0.35">
      <c r="A105" s="567"/>
      <c r="B105" s="586"/>
      <c r="C105" s="573"/>
      <c r="D105" s="573"/>
      <c r="E105" s="574"/>
      <c r="F105" s="574"/>
      <c r="G105" s="574"/>
      <c r="H105" s="574"/>
      <c r="I105" s="575"/>
      <c r="J105" s="564"/>
      <c r="K105" s="564"/>
      <c r="L105" s="564"/>
      <c r="M105" s="564"/>
      <c r="N105" s="564"/>
      <c r="O105" s="536"/>
      <c r="P105" s="536"/>
      <c r="Q105" s="536"/>
    </row>
    <row r="106" spans="1:17" x14ac:dyDescent="0.35">
      <c r="A106" s="568"/>
      <c r="B106" s="580"/>
      <c r="C106" s="576"/>
      <c r="D106" s="576"/>
      <c r="E106" s="577"/>
      <c r="F106" s="585"/>
      <c r="G106" s="585"/>
      <c r="H106" s="577"/>
      <c r="I106" s="578"/>
      <c r="J106" s="564"/>
      <c r="K106" s="564"/>
      <c r="L106" s="564"/>
      <c r="M106" s="564"/>
      <c r="N106" s="564"/>
      <c r="O106" s="536"/>
      <c r="P106" s="536"/>
      <c r="Q106" s="536"/>
    </row>
    <row r="107" spans="1:17" x14ac:dyDescent="0.35">
      <c r="A107" s="566"/>
      <c r="B107" s="598"/>
      <c r="C107" s="584"/>
      <c r="D107" s="584"/>
      <c r="E107" s="571"/>
      <c r="F107" s="571"/>
      <c r="G107" s="571"/>
      <c r="H107" s="571"/>
      <c r="I107" s="572"/>
      <c r="J107" s="564"/>
      <c r="K107" s="564"/>
      <c r="L107" s="564"/>
      <c r="M107" s="564"/>
      <c r="N107" s="564"/>
      <c r="O107" s="536"/>
      <c r="P107" s="536"/>
      <c r="Q107" s="536"/>
    </row>
    <row r="108" spans="1:17" x14ac:dyDescent="0.35">
      <c r="A108" s="567"/>
      <c r="B108" s="586"/>
      <c r="C108" s="573"/>
      <c r="D108" s="573"/>
      <c r="E108" s="574"/>
      <c r="F108" s="574"/>
      <c r="G108" s="574"/>
      <c r="H108" s="574"/>
      <c r="I108" s="575"/>
      <c r="J108" s="564"/>
      <c r="K108" s="564"/>
      <c r="L108" s="564"/>
      <c r="M108" s="564"/>
      <c r="N108" s="564"/>
      <c r="O108" s="536"/>
      <c r="P108" s="536"/>
      <c r="Q108" s="536"/>
    </row>
    <row r="109" spans="1:17" x14ac:dyDescent="0.35">
      <c r="A109" s="568"/>
      <c r="B109" s="580"/>
      <c r="C109" s="576"/>
      <c r="D109" s="576"/>
      <c r="E109" s="577"/>
      <c r="F109" s="585"/>
      <c r="G109" s="585"/>
      <c r="H109" s="577"/>
      <c r="I109" s="578"/>
      <c r="J109" s="564"/>
      <c r="K109" s="564"/>
      <c r="L109" s="564"/>
      <c r="M109" s="564"/>
      <c r="N109" s="564"/>
      <c r="O109" s="536"/>
      <c r="P109" s="536"/>
      <c r="Q109" s="536"/>
    </row>
    <row r="110" spans="1:17" x14ac:dyDescent="0.35">
      <c r="A110" s="566"/>
      <c r="B110" s="569"/>
      <c r="C110" s="584"/>
      <c r="D110" s="584"/>
      <c r="E110" s="571"/>
      <c r="F110" s="571"/>
      <c r="G110" s="571"/>
      <c r="H110" s="571"/>
      <c r="I110" s="587"/>
      <c r="J110" s="564"/>
      <c r="K110" s="564"/>
      <c r="L110" s="564"/>
      <c r="M110" s="564"/>
      <c r="N110" s="564"/>
      <c r="O110" s="536"/>
      <c r="P110" s="536"/>
      <c r="Q110" s="536"/>
    </row>
    <row r="111" spans="1:17" x14ac:dyDescent="0.35">
      <c r="A111" s="567"/>
      <c r="B111" s="586"/>
      <c r="C111" s="573"/>
      <c r="D111" s="573"/>
      <c r="E111" s="574"/>
      <c r="F111" s="574"/>
      <c r="G111" s="574"/>
      <c r="H111" s="574"/>
      <c r="I111" s="575"/>
      <c r="J111" s="564"/>
      <c r="K111" s="564"/>
      <c r="L111" s="564"/>
      <c r="M111" s="564"/>
      <c r="N111" s="564"/>
      <c r="O111" s="536"/>
      <c r="P111" s="536"/>
      <c r="Q111" s="536"/>
    </row>
    <row r="112" spans="1:17" x14ac:dyDescent="0.35">
      <c r="A112" s="568"/>
      <c r="B112" s="580"/>
      <c r="C112" s="576"/>
      <c r="D112" s="576"/>
      <c r="E112" s="577"/>
      <c r="F112" s="585"/>
      <c r="G112" s="585"/>
      <c r="H112" s="577"/>
      <c r="I112" s="578"/>
      <c r="J112" s="564"/>
      <c r="K112" s="564"/>
      <c r="L112" s="564"/>
      <c r="M112" s="564"/>
      <c r="N112" s="564"/>
      <c r="O112" s="536"/>
      <c r="P112" s="536"/>
      <c r="Q112" s="536"/>
    </row>
    <row r="113" spans="1:17" x14ac:dyDescent="0.35">
      <c r="A113" s="566"/>
      <c r="B113" s="569"/>
      <c r="C113" s="584"/>
      <c r="D113" s="584"/>
      <c r="E113" s="571"/>
      <c r="F113" s="571"/>
      <c r="G113" s="571"/>
      <c r="H113" s="571"/>
      <c r="I113" s="587"/>
      <c r="J113" s="536"/>
      <c r="K113" s="536"/>
      <c r="L113" s="536"/>
      <c r="M113" s="536"/>
      <c r="N113" s="536"/>
      <c r="O113" s="536"/>
      <c r="P113" s="536"/>
      <c r="Q113" s="536"/>
    </row>
    <row r="114" spans="1:17" x14ac:dyDescent="0.35">
      <c r="A114" s="567"/>
      <c r="B114" s="586"/>
      <c r="C114" s="573"/>
      <c r="D114" s="573"/>
      <c r="E114" s="574"/>
      <c r="F114" s="574"/>
      <c r="G114" s="574"/>
      <c r="H114" s="574"/>
      <c r="I114" s="575"/>
      <c r="J114" s="536"/>
      <c r="K114" s="536"/>
      <c r="L114" s="536"/>
      <c r="M114" s="536"/>
      <c r="N114" s="536"/>
      <c r="O114" s="536"/>
      <c r="P114" s="536"/>
      <c r="Q114" s="536"/>
    </row>
    <row r="115" spans="1:17" x14ac:dyDescent="0.35">
      <c r="A115" s="568"/>
      <c r="B115" s="580"/>
      <c r="C115" s="576"/>
      <c r="D115" s="576"/>
      <c r="E115" s="577"/>
      <c r="F115" s="585"/>
      <c r="G115" s="585"/>
      <c r="H115" s="577"/>
      <c r="I115" s="578"/>
      <c r="J115" s="536"/>
      <c r="K115" s="536"/>
      <c r="L115" s="536"/>
      <c r="M115" s="536"/>
      <c r="N115" s="536"/>
      <c r="O115" s="536"/>
      <c r="P115" s="536"/>
      <c r="Q115" s="536"/>
    </row>
    <row r="116" spans="1:17" x14ac:dyDescent="0.35">
      <c r="A116" s="566"/>
      <c r="B116" s="569"/>
      <c r="C116" s="584"/>
      <c r="D116" s="584"/>
      <c r="E116" s="571"/>
      <c r="F116" s="571"/>
      <c r="G116" s="571"/>
      <c r="H116" s="571"/>
      <c r="I116" s="587"/>
      <c r="J116" s="536"/>
      <c r="K116" s="536"/>
      <c r="L116" s="536"/>
      <c r="M116" s="536"/>
      <c r="N116" s="536"/>
      <c r="O116" s="536"/>
      <c r="P116" s="536"/>
      <c r="Q116" s="536"/>
    </row>
    <row r="117" spans="1:17" x14ac:dyDescent="0.35">
      <c r="A117" s="567"/>
      <c r="B117" s="586"/>
      <c r="C117" s="573"/>
      <c r="D117" s="573"/>
      <c r="E117" s="574"/>
      <c r="F117" s="574"/>
      <c r="G117" s="574"/>
      <c r="H117" s="574"/>
      <c r="I117" s="575"/>
      <c r="J117" s="536"/>
      <c r="K117" s="536"/>
      <c r="L117" s="536"/>
      <c r="M117" s="536"/>
      <c r="N117" s="536"/>
      <c r="O117" s="536"/>
      <c r="P117" s="536"/>
      <c r="Q117" s="536"/>
    </row>
    <row r="118" spans="1:17" x14ac:dyDescent="0.35">
      <c r="A118" s="568"/>
      <c r="B118" s="580"/>
      <c r="C118" s="576"/>
      <c r="D118" s="576"/>
      <c r="E118" s="577"/>
      <c r="F118" s="585"/>
      <c r="G118" s="585"/>
      <c r="H118" s="577"/>
      <c r="I118" s="578"/>
      <c r="J118" s="536"/>
      <c r="K118" s="536"/>
      <c r="L118" s="536"/>
      <c r="M118" s="536"/>
      <c r="N118" s="536"/>
      <c r="O118" s="536"/>
      <c r="P118" s="536"/>
      <c r="Q118" s="536"/>
    </row>
    <row r="119" spans="1:17" x14ac:dyDescent="0.35">
      <c r="A119" s="566"/>
      <c r="B119" s="598"/>
      <c r="C119" s="584"/>
      <c r="D119" s="584"/>
      <c r="E119" s="571"/>
      <c r="F119" s="571"/>
      <c r="G119" s="571"/>
      <c r="H119" s="571"/>
      <c r="I119" s="572"/>
      <c r="J119" s="536"/>
      <c r="K119" s="536"/>
      <c r="L119" s="536"/>
      <c r="M119" s="536"/>
      <c r="N119" s="536"/>
      <c r="O119" s="536"/>
      <c r="P119" s="536"/>
      <c r="Q119" s="536"/>
    </row>
    <row r="120" spans="1:17" x14ac:dyDescent="0.35">
      <c r="A120" s="567"/>
      <c r="B120" s="586"/>
      <c r="C120" s="573"/>
      <c r="D120" s="573"/>
      <c r="E120" s="574"/>
      <c r="F120" s="574"/>
      <c r="G120" s="574"/>
      <c r="H120" s="574"/>
      <c r="I120" s="575"/>
      <c r="J120" s="536"/>
      <c r="K120" s="536"/>
      <c r="L120" s="536"/>
      <c r="M120" s="536"/>
      <c r="N120" s="536"/>
      <c r="O120" s="536"/>
      <c r="P120" s="536"/>
      <c r="Q120" s="536"/>
    </row>
    <row r="121" spans="1:17" x14ac:dyDescent="0.35">
      <c r="A121" s="568"/>
      <c r="B121" s="580"/>
      <c r="C121" s="576"/>
      <c r="D121" s="576"/>
      <c r="E121" s="577"/>
      <c r="F121" s="585"/>
      <c r="G121" s="585"/>
      <c r="H121" s="577"/>
      <c r="I121" s="578"/>
      <c r="J121" s="536"/>
      <c r="K121" s="536"/>
      <c r="L121" s="536"/>
      <c r="M121" s="536"/>
      <c r="N121" s="536"/>
      <c r="O121" s="536"/>
      <c r="P121" s="536"/>
      <c r="Q121" s="536"/>
    </row>
    <row r="122" spans="1:17" x14ac:dyDescent="0.35">
      <c r="A122" s="566"/>
      <c r="B122" s="569"/>
      <c r="C122" s="584"/>
      <c r="D122" s="584"/>
      <c r="E122" s="571"/>
      <c r="F122" s="571"/>
      <c r="G122" s="571"/>
      <c r="H122" s="571"/>
      <c r="I122" s="589"/>
      <c r="J122" s="536"/>
      <c r="K122" s="536"/>
      <c r="L122" s="536"/>
      <c r="M122" s="536"/>
      <c r="N122" s="536"/>
      <c r="O122" s="536"/>
      <c r="P122" s="536"/>
      <c r="Q122" s="536"/>
    </row>
    <row r="123" spans="1:17" x14ac:dyDescent="0.35">
      <c r="A123" s="567"/>
      <c r="B123" s="586"/>
      <c r="C123" s="573"/>
      <c r="D123" s="573"/>
      <c r="E123" s="574"/>
      <c r="F123" s="574"/>
      <c r="G123" s="574"/>
      <c r="H123" s="574"/>
      <c r="I123" s="575"/>
      <c r="J123" s="536"/>
      <c r="K123" s="536"/>
      <c r="L123" s="536"/>
      <c r="M123" s="536"/>
      <c r="N123" s="536"/>
      <c r="O123" s="536"/>
      <c r="P123" s="536"/>
      <c r="Q123" s="536"/>
    </row>
    <row r="124" spans="1:17" x14ac:dyDescent="0.35">
      <c r="A124" s="568"/>
      <c r="B124" s="580"/>
      <c r="C124" s="576"/>
      <c r="D124" s="576"/>
      <c r="E124" s="577"/>
      <c r="F124" s="585"/>
      <c r="G124" s="585"/>
      <c r="H124" s="577"/>
      <c r="I124" s="578"/>
      <c r="J124" s="536"/>
      <c r="K124" s="536"/>
      <c r="L124" s="536"/>
      <c r="M124" s="536"/>
      <c r="N124" s="536"/>
      <c r="O124" s="536"/>
      <c r="P124" s="536"/>
      <c r="Q124" s="536"/>
    </row>
    <row r="125" spans="1:17" x14ac:dyDescent="0.35">
      <c r="A125" s="566"/>
      <c r="B125" s="598"/>
      <c r="C125" s="584"/>
      <c r="D125" s="584"/>
      <c r="E125" s="571"/>
      <c r="F125" s="571"/>
      <c r="G125" s="571"/>
      <c r="H125" s="571"/>
      <c r="I125" s="589"/>
      <c r="J125" s="536"/>
      <c r="K125" s="536"/>
      <c r="L125" s="536"/>
      <c r="M125" s="536"/>
      <c r="N125" s="536"/>
      <c r="O125" s="536"/>
      <c r="P125" s="536"/>
      <c r="Q125" s="536"/>
    </row>
    <row r="126" spans="1:17" x14ac:dyDescent="0.35">
      <c r="A126" s="567"/>
      <c r="B126" s="586"/>
      <c r="C126" s="573"/>
      <c r="D126" s="573"/>
      <c r="E126" s="574"/>
      <c r="F126" s="574"/>
      <c r="G126" s="574"/>
      <c r="H126" s="574"/>
      <c r="I126" s="575"/>
      <c r="J126" s="536"/>
      <c r="K126" s="536"/>
      <c r="L126" s="536"/>
      <c r="M126" s="536"/>
      <c r="N126" s="536"/>
      <c r="O126" s="536"/>
      <c r="P126" s="536"/>
      <c r="Q126" s="536"/>
    </row>
    <row r="127" spans="1:17" x14ac:dyDescent="0.35">
      <c r="A127" s="568"/>
      <c r="B127" s="580"/>
      <c r="C127" s="576"/>
      <c r="D127" s="576"/>
      <c r="E127" s="577"/>
      <c r="F127" s="585"/>
      <c r="G127" s="585"/>
      <c r="H127" s="577"/>
      <c r="I127" s="578"/>
      <c r="J127" s="536"/>
      <c r="K127" s="536"/>
      <c r="L127" s="536"/>
      <c r="M127" s="536"/>
      <c r="N127" s="536"/>
      <c r="O127" s="536"/>
      <c r="P127" s="536"/>
      <c r="Q127" s="536"/>
    </row>
    <row r="128" spans="1:17" x14ac:dyDescent="0.35">
      <c r="A128" s="566"/>
      <c r="B128" s="598"/>
      <c r="C128" s="584"/>
      <c r="D128" s="584"/>
      <c r="E128" s="571"/>
      <c r="F128" s="588"/>
      <c r="G128" s="571"/>
      <c r="H128" s="571"/>
      <c r="I128" s="587"/>
      <c r="J128" s="536"/>
      <c r="K128" s="536"/>
      <c r="L128" s="536"/>
      <c r="M128" s="536"/>
      <c r="N128" s="536"/>
      <c r="O128" s="536"/>
      <c r="P128" s="536"/>
      <c r="Q128" s="536"/>
    </row>
    <row r="129" spans="1:17" x14ac:dyDescent="0.35">
      <c r="A129" s="567"/>
      <c r="B129" s="586"/>
      <c r="C129" s="573"/>
      <c r="D129" s="573"/>
      <c r="E129" s="574"/>
      <c r="F129" s="574"/>
      <c r="G129" s="574"/>
      <c r="H129" s="574"/>
      <c r="I129" s="575"/>
      <c r="J129" s="536"/>
      <c r="K129" s="536"/>
      <c r="L129" s="536"/>
      <c r="M129" s="536"/>
      <c r="N129" s="536"/>
      <c r="O129" s="536"/>
      <c r="P129" s="536"/>
      <c r="Q129" s="536"/>
    </row>
    <row r="130" spans="1:17" x14ac:dyDescent="0.35">
      <c r="A130" s="568"/>
      <c r="B130" s="580"/>
      <c r="C130" s="576"/>
      <c r="D130" s="576"/>
      <c r="E130" s="577"/>
      <c r="F130" s="585"/>
      <c r="G130" s="585"/>
      <c r="H130" s="577"/>
      <c r="I130" s="578"/>
      <c r="J130" s="536"/>
      <c r="K130" s="536"/>
      <c r="L130" s="536"/>
      <c r="M130" s="536"/>
      <c r="N130" s="536"/>
      <c r="O130" s="536"/>
      <c r="P130" s="536"/>
      <c r="Q130" s="536"/>
    </row>
    <row r="131" spans="1:17" x14ac:dyDescent="0.35">
      <c r="A131" s="566"/>
      <c r="B131" s="598"/>
      <c r="C131" s="584"/>
      <c r="D131" s="584"/>
      <c r="E131" s="571"/>
      <c r="F131" s="571"/>
      <c r="G131" s="571"/>
      <c r="H131" s="571"/>
      <c r="I131" s="587"/>
      <c r="J131" s="536"/>
      <c r="K131" s="536"/>
      <c r="L131" s="536"/>
      <c r="M131" s="536"/>
      <c r="N131" s="536"/>
      <c r="O131" s="536"/>
      <c r="P131" s="536"/>
      <c r="Q131" s="536"/>
    </row>
    <row r="132" spans="1:17" x14ac:dyDescent="0.35">
      <c r="A132" s="567"/>
      <c r="B132" s="586"/>
      <c r="C132" s="573"/>
      <c r="D132" s="573"/>
      <c r="E132" s="574"/>
      <c r="F132" s="574"/>
      <c r="G132" s="574"/>
      <c r="H132" s="574"/>
      <c r="I132" s="575"/>
      <c r="J132" s="536"/>
      <c r="K132" s="536"/>
      <c r="L132" s="536"/>
      <c r="M132" s="536"/>
      <c r="N132" s="536"/>
      <c r="O132" s="536"/>
      <c r="P132" s="536"/>
      <c r="Q132" s="536"/>
    </row>
    <row r="133" spans="1:17" x14ac:dyDescent="0.35">
      <c r="A133" s="568"/>
      <c r="B133" s="580"/>
      <c r="C133" s="576"/>
      <c r="D133" s="576"/>
      <c r="E133" s="577"/>
      <c r="F133" s="585"/>
      <c r="G133" s="585"/>
      <c r="H133" s="577"/>
      <c r="I133" s="578"/>
      <c r="J133" s="536"/>
      <c r="K133" s="536"/>
      <c r="L133" s="536"/>
      <c r="M133" s="536"/>
      <c r="N133" s="536"/>
      <c r="O133" s="536"/>
      <c r="P133" s="536"/>
      <c r="Q133" s="536"/>
    </row>
    <row r="134" spans="1:17" x14ac:dyDescent="0.35">
      <c r="A134" s="566"/>
      <c r="B134" s="598"/>
      <c r="C134" s="584"/>
      <c r="D134" s="584"/>
      <c r="E134" s="571"/>
      <c r="F134" s="571"/>
      <c r="G134" s="571"/>
      <c r="H134" s="571"/>
      <c r="I134" s="587"/>
      <c r="J134" s="536"/>
      <c r="K134" s="536"/>
      <c r="L134" s="536"/>
      <c r="M134" s="536"/>
      <c r="N134" s="536"/>
      <c r="O134" s="536"/>
      <c r="P134" s="536"/>
      <c r="Q134" s="536"/>
    </row>
    <row r="135" spans="1:17" x14ac:dyDescent="0.35">
      <c r="A135" s="567"/>
      <c r="B135" s="586"/>
      <c r="C135" s="573"/>
      <c r="D135" s="573"/>
      <c r="E135" s="574"/>
      <c r="F135" s="574"/>
      <c r="G135" s="574"/>
      <c r="H135" s="574"/>
      <c r="I135" s="575"/>
      <c r="J135" s="536"/>
      <c r="K135" s="536"/>
      <c r="L135" s="536"/>
      <c r="M135" s="536"/>
      <c r="N135" s="536"/>
      <c r="O135" s="536"/>
      <c r="P135" s="536"/>
      <c r="Q135" s="536"/>
    </row>
    <row r="136" spans="1:17" x14ac:dyDescent="0.35">
      <c r="A136" s="568"/>
      <c r="B136" s="580"/>
      <c r="C136" s="576"/>
      <c r="D136" s="576"/>
      <c r="E136" s="577"/>
      <c r="F136" s="585"/>
      <c r="G136" s="585"/>
      <c r="H136" s="577"/>
      <c r="I136" s="578"/>
      <c r="J136" s="536"/>
      <c r="K136" s="536"/>
      <c r="L136" s="536"/>
      <c r="M136" s="536"/>
      <c r="N136" s="536"/>
      <c r="O136" s="536"/>
      <c r="P136" s="536"/>
      <c r="Q136" s="536"/>
    </row>
    <row r="137" spans="1:17" x14ac:dyDescent="0.35">
      <c r="A137" s="566"/>
      <c r="B137" s="598"/>
      <c r="C137" s="584"/>
      <c r="D137" s="584"/>
      <c r="E137" s="571"/>
      <c r="F137" s="571"/>
      <c r="G137" s="571"/>
      <c r="H137" s="571"/>
      <c r="I137" s="572"/>
      <c r="J137" s="536"/>
      <c r="K137" s="536"/>
      <c r="L137" s="536"/>
      <c r="M137" s="536"/>
      <c r="N137" s="536"/>
      <c r="O137" s="536"/>
      <c r="P137" s="536"/>
      <c r="Q137" s="536"/>
    </row>
    <row r="138" spans="1:17" x14ac:dyDescent="0.35">
      <c r="A138" s="567"/>
      <c r="B138" s="586"/>
      <c r="C138" s="573"/>
      <c r="D138" s="573"/>
      <c r="E138" s="574"/>
      <c r="F138" s="574"/>
      <c r="G138" s="574"/>
      <c r="H138" s="574"/>
      <c r="I138" s="575"/>
      <c r="J138" s="536"/>
      <c r="K138" s="536"/>
      <c r="L138" s="536"/>
      <c r="M138" s="536"/>
      <c r="N138" s="536"/>
      <c r="O138" s="536"/>
      <c r="P138" s="536"/>
      <c r="Q138" s="536"/>
    </row>
    <row r="139" spans="1:17" x14ac:dyDescent="0.35">
      <c r="A139" s="568"/>
      <c r="B139" s="580"/>
      <c r="C139" s="576"/>
      <c r="D139" s="576"/>
      <c r="E139" s="577"/>
      <c r="F139" s="585"/>
      <c r="G139" s="585"/>
      <c r="H139" s="577"/>
      <c r="I139" s="578"/>
      <c r="J139" s="536"/>
      <c r="K139" s="536"/>
      <c r="L139" s="536"/>
      <c r="M139" s="536"/>
      <c r="N139" s="536"/>
      <c r="O139" s="536"/>
      <c r="P139" s="536"/>
      <c r="Q139" s="536"/>
    </row>
    <row r="140" spans="1:17" x14ac:dyDescent="0.35">
      <c r="A140" s="566"/>
      <c r="B140" s="598"/>
      <c r="C140" s="584"/>
      <c r="D140" s="584"/>
      <c r="E140" s="571"/>
      <c r="F140" s="571"/>
      <c r="G140" s="571"/>
      <c r="H140" s="571"/>
      <c r="I140" s="587"/>
      <c r="J140" s="536"/>
      <c r="K140" s="536"/>
      <c r="L140" s="536"/>
      <c r="M140" s="536"/>
      <c r="N140" s="536"/>
      <c r="O140" s="536"/>
      <c r="P140" s="536"/>
      <c r="Q140" s="536"/>
    </row>
    <row r="141" spans="1:17" x14ac:dyDescent="0.35">
      <c r="A141" s="567"/>
      <c r="B141" s="586"/>
      <c r="C141" s="573"/>
      <c r="D141" s="573"/>
      <c r="E141" s="574"/>
      <c r="F141" s="574"/>
      <c r="G141" s="574"/>
      <c r="H141" s="574"/>
      <c r="I141" s="575"/>
      <c r="J141" s="536"/>
      <c r="K141" s="536"/>
      <c r="L141" s="536"/>
      <c r="M141" s="536"/>
      <c r="N141" s="536"/>
      <c r="O141" s="536"/>
      <c r="P141" s="536"/>
      <c r="Q141" s="536"/>
    </row>
    <row r="142" spans="1:17" x14ac:dyDescent="0.35">
      <c r="A142" s="568"/>
      <c r="B142" s="580"/>
      <c r="C142" s="576"/>
      <c r="D142" s="576"/>
      <c r="E142" s="577"/>
      <c r="F142" s="585"/>
      <c r="G142" s="585"/>
      <c r="H142" s="577"/>
      <c r="I142" s="578"/>
      <c r="J142" s="536"/>
      <c r="K142" s="536"/>
      <c r="L142" s="536"/>
      <c r="M142" s="536"/>
      <c r="N142" s="536"/>
      <c r="O142" s="536"/>
      <c r="P142" s="536"/>
      <c r="Q142" s="536"/>
    </row>
    <row r="143" spans="1:17" x14ac:dyDescent="0.35">
      <c r="A143" s="566"/>
      <c r="B143" s="569"/>
      <c r="C143" s="584"/>
      <c r="D143" s="584"/>
      <c r="E143" s="571"/>
      <c r="F143" s="571"/>
      <c r="G143" s="571"/>
      <c r="H143" s="571"/>
      <c r="I143" s="587"/>
      <c r="J143" s="536"/>
      <c r="K143" s="536"/>
      <c r="L143" s="536"/>
      <c r="M143" s="536"/>
      <c r="N143" s="536"/>
      <c r="O143" s="536"/>
      <c r="P143" s="536"/>
      <c r="Q143" s="536"/>
    </row>
    <row r="144" spans="1:17" x14ac:dyDescent="0.35">
      <c r="A144" s="567"/>
      <c r="B144" s="586"/>
      <c r="C144" s="573"/>
      <c r="D144" s="573"/>
      <c r="E144" s="574"/>
      <c r="F144" s="574"/>
      <c r="G144" s="574"/>
      <c r="H144" s="574"/>
      <c r="I144" s="575"/>
      <c r="J144" s="536"/>
      <c r="K144" s="536"/>
      <c r="L144" s="536"/>
      <c r="M144" s="536"/>
      <c r="N144" s="536"/>
      <c r="O144" s="536"/>
      <c r="P144" s="536"/>
      <c r="Q144" s="536"/>
    </row>
    <row r="145" spans="1:17" x14ac:dyDescent="0.35">
      <c r="A145" s="568"/>
      <c r="B145" s="580"/>
      <c r="C145" s="576"/>
      <c r="D145" s="576"/>
      <c r="E145" s="577"/>
      <c r="F145" s="585"/>
      <c r="G145" s="585"/>
      <c r="H145" s="577"/>
      <c r="I145" s="578"/>
      <c r="J145" s="536"/>
      <c r="K145" s="536"/>
      <c r="L145" s="536"/>
      <c r="M145" s="536"/>
      <c r="N145" s="536"/>
      <c r="O145" s="536"/>
      <c r="P145" s="536"/>
      <c r="Q145" s="536"/>
    </row>
    <row r="146" spans="1:17" x14ac:dyDescent="0.35">
      <c r="A146" s="566"/>
      <c r="B146" s="569"/>
      <c r="C146" s="584"/>
      <c r="D146" s="584"/>
      <c r="E146" s="571"/>
      <c r="F146" s="571"/>
      <c r="G146" s="571"/>
      <c r="H146" s="571"/>
      <c r="I146" s="587"/>
      <c r="J146" s="536"/>
      <c r="K146" s="536"/>
      <c r="L146" s="536"/>
      <c r="M146" s="536"/>
      <c r="N146" s="536"/>
      <c r="O146" s="536"/>
      <c r="P146" s="536"/>
      <c r="Q146" s="536"/>
    </row>
    <row r="147" spans="1:17" x14ac:dyDescent="0.35">
      <c r="A147" s="567"/>
      <c r="B147" s="586"/>
      <c r="C147" s="573"/>
      <c r="D147" s="573"/>
      <c r="E147" s="574"/>
      <c r="F147" s="574"/>
      <c r="G147" s="574"/>
      <c r="H147" s="574"/>
      <c r="I147" s="575"/>
      <c r="J147" s="536"/>
      <c r="K147" s="536"/>
      <c r="L147" s="536"/>
      <c r="M147" s="536"/>
      <c r="N147" s="536"/>
      <c r="O147" s="536"/>
      <c r="P147" s="536"/>
      <c r="Q147" s="536"/>
    </row>
    <row r="148" spans="1:17" x14ac:dyDescent="0.35">
      <c r="A148" s="568"/>
      <c r="B148" s="580"/>
      <c r="C148" s="576"/>
      <c r="D148" s="576"/>
      <c r="E148" s="577"/>
      <c r="F148" s="585"/>
      <c r="G148" s="585"/>
      <c r="H148" s="577"/>
      <c r="I148" s="578"/>
      <c r="J148" s="536"/>
      <c r="K148" s="536"/>
      <c r="L148" s="536"/>
      <c r="M148" s="536"/>
      <c r="N148" s="536"/>
      <c r="O148" s="536"/>
      <c r="P148" s="536"/>
      <c r="Q148" s="536"/>
    </row>
    <row r="149" spans="1:17" x14ac:dyDescent="0.35">
      <c r="A149" s="566"/>
      <c r="B149" s="598"/>
      <c r="C149" s="584"/>
      <c r="D149" s="584"/>
      <c r="E149" s="571"/>
      <c r="F149" s="571"/>
      <c r="G149" s="571"/>
      <c r="H149" s="571"/>
      <c r="I149" s="589"/>
      <c r="J149" s="536"/>
      <c r="K149" s="536"/>
      <c r="L149" s="536"/>
      <c r="M149" s="536"/>
      <c r="N149" s="536"/>
      <c r="O149" s="536"/>
      <c r="P149" s="536"/>
      <c r="Q149" s="536"/>
    </row>
    <row r="150" spans="1:17" x14ac:dyDescent="0.35">
      <c r="A150" s="567"/>
      <c r="B150" s="586"/>
      <c r="C150" s="573"/>
      <c r="D150" s="573"/>
      <c r="E150" s="574"/>
      <c r="F150" s="574"/>
      <c r="G150" s="574"/>
      <c r="H150" s="574"/>
      <c r="I150" s="575"/>
      <c r="J150" s="536"/>
      <c r="K150" s="536"/>
      <c r="L150" s="536"/>
      <c r="M150" s="536"/>
      <c r="N150" s="536"/>
      <c r="O150" s="536"/>
      <c r="P150" s="536"/>
      <c r="Q150" s="536"/>
    </row>
    <row r="151" spans="1:17" x14ac:dyDescent="0.35">
      <c r="A151" s="568"/>
      <c r="B151" s="580"/>
      <c r="C151" s="576"/>
      <c r="D151" s="576"/>
      <c r="E151" s="577"/>
      <c r="F151" s="585"/>
      <c r="G151" s="585"/>
      <c r="H151" s="577"/>
      <c r="I151" s="578"/>
      <c r="J151" s="536"/>
      <c r="K151" s="536"/>
      <c r="L151" s="536"/>
      <c r="M151" s="536"/>
      <c r="N151" s="536"/>
      <c r="O151" s="536"/>
      <c r="P151" s="536"/>
      <c r="Q151" s="536"/>
    </row>
    <row r="152" spans="1:17" x14ac:dyDescent="0.35">
      <c r="A152" s="566"/>
      <c r="B152" s="569"/>
      <c r="C152" s="584"/>
      <c r="D152" s="584"/>
      <c r="E152" s="571"/>
      <c r="F152" s="571"/>
      <c r="G152" s="571"/>
      <c r="H152" s="571"/>
      <c r="I152" s="589"/>
      <c r="J152" s="536"/>
      <c r="K152" s="536"/>
      <c r="L152" s="536"/>
      <c r="M152" s="536"/>
      <c r="N152" s="536"/>
      <c r="O152" s="536"/>
      <c r="P152" s="536"/>
      <c r="Q152" s="536"/>
    </row>
    <row r="153" spans="1:17" x14ac:dyDescent="0.35">
      <c r="A153" s="567"/>
      <c r="B153" s="586"/>
      <c r="C153" s="573"/>
      <c r="D153" s="573"/>
      <c r="E153" s="574"/>
      <c r="F153" s="574"/>
      <c r="G153" s="574"/>
      <c r="H153" s="574"/>
      <c r="I153" s="575"/>
      <c r="J153" s="536"/>
      <c r="K153" s="536"/>
      <c r="L153" s="536"/>
      <c r="M153" s="536"/>
      <c r="N153" s="536"/>
      <c r="O153" s="536"/>
      <c r="P153" s="536"/>
      <c r="Q153" s="536"/>
    </row>
    <row r="154" spans="1:17" x14ac:dyDescent="0.35">
      <c r="A154" s="568"/>
      <c r="B154" s="580"/>
      <c r="C154" s="576"/>
      <c r="D154" s="576"/>
      <c r="E154" s="577"/>
      <c r="F154" s="585"/>
      <c r="G154" s="585"/>
      <c r="H154" s="577"/>
      <c r="I154" s="578"/>
      <c r="J154" s="536"/>
      <c r="K154" s="536"/>
      <c r="L154" s="536"/>
      <c r="M154" s="536"/>
      <c r="N154" s="536"/>
      <c r="O154" s="536"/>
      <c r="P154" s="536"/>
      <c r="Q154" s="536"/>
    </row>
    <row r="155" spans="1:17" x14ac:dyDescent="0.35">
      <c r="A155" s="566"/>
      <c r="B155" s="569"/>
      <c r="C155" s="584"/>
      <c r="D155" s="584"/>
      <c r="E155" s="571"/>
      <c r="F155" s="571"/>
      <c r="G155" s="571"/>
      <c r="H155" s="571"/>
      <c r="I155" s="589"/>
      <c r="J155" s="536"/>
      <c r="K155" s="536"/>
      <c r="L155" s="536"/>
      <c r="M155" s="536"/>
      <c r="N155" s="536"/>
      <c r="O155" s="536"/>
      <c r="P155" s="536"/>
      <c r="Q155" s="536"/>
    </row>
    <row r="156" spans="1:17" x14ac:dyDescent="0.35">
      <c r="A156" s="567"/>
      <c r="B156" s="586"/>
      <c r="C156" s="573"/>
      <c r="D156" s="573"/>
      <c r="E156" s="574"/>
      <c r="F156" s="574"/>
      <c r="G156" s="574"/>
      <c r="H156" s="574"/>
      <c r="I156" s="575"/>
      <c r="J156" s="536"/>
      <c r="K156" s="536"/>
      <c r="L156" s="536"/>
      <c r="M156" s="536"/>
      <c r="N156" s="536"/>
      <c r="O156" s="536"/>
      <c r="P156" s="536"/>
      <c r="Q156" s="536"/>
    </row>
    <row r="157" spans="1:17" x14ac:dyDescent="0.35">
      <c r="A157" s="568"/>
      <c r="B157" s="580"/>
      <c r="C157" s="576"/>
      <c r="D157" s="576"/>
      <c r="E157" s="577"/>
      <c r="F157" s="585"/>
      <c r="G157" s="585"/>
      <c r="H157" s="577"/>
      <c r="I157" s="578"/>
      <c r="J157" s="536"/>
      <c r="K157" s="536"/>
      <c r="L157" s="536"/>
      <c r="M157" s="536"/>
      <c r="N157" s="536"/>
      <c r="O157" s="536"/>
      <c r="P157" s="536"/>
      <c r="Q157" s="536"/>
    </row>
    <row r="158" spans="1:17" x14ac:dyDescent="0.35">
      <c r="A158" s="566"/>
      <c r="B158" s="569"/>
      <c r="C158" s="584"/>
      <c r="D158" s="584"/>
      <c r="E158" s="571"/>
      <c r="F158" s="571"/>
      <c r="G158" s="571"/>
      <c r="H158" s="571"/>
      <c r="I158" s="589"/>
      <c r="J158" s="536"/>
      <c r="K158" s="536"/>
      <c r="L158" s="536"/>
      <c r="M158" s="536"/>
      <c r="N158" s="536"/>
      <c r="O158" s="536"/>
      <c r="P158" s="536"/>
      <c r="Q158" s="536"/>
    </row>
    <row r="159" spans="1:17" x14ac:dyDescent="0.35">
      <c r="A159" s="567"/>
      <c r="B159" s="586"/>
      <c r="C159" s="573"/>
      <c r="D159" s="573"/>
      <c r="E159" s="574"/>
      <c r="F159" s="574"/>
      <c r="G159" s="574"/>
      <c r="H159" s="574"/>
      <c r="I159" s="575"/>
      <c r="J159" s="536"/>
      <c r="K159" s="536"/>
      <c r="L159" s="536"/>
      <c r="M159" s="536"/>
      <c r="N159" s="536"/>
      <c r="O159" s="536"/>
      <c r="P159" s="536"/>
      <c r="Q159" s="536"/>
    </row>
    <row r="160" spans="1:17" x14ac:dyDescent="0.35">
      <c r="A160" s="568"/>
      <c r="B160" s="580"/>
      <c r="C160" s="576"/>
      <c r="D160" s="576"/>
      <c r="E160" s="577"/>
      <c r="F160" s="585"/>
      <c r="G160" s="585"/>
      <c r="H160" s="577"/>
      <c r="I160" s="578"/>
      <c r="J160" s="536"/>
      <c r="K160" s="536"/>
      <c r="L160" s="536"/>
      <c r="M160" s="536"/>
      <c r="N160" s="536"/>
      <c r="O160" s="536"/>
      <c r="P160" s="536"/>
      <c r="Q160" s="536"/>
    </row>
    <row r="161" spans="1:17" x14ac:dyDescent="0.35">
      <c r="A161" s="566"/>
      <c r="B161" s="569"/>
      <c r="C161" s="584"/>
      <c r="D161" s="584"/>
      <c r="E161" s="571"/>
      <c r="F161" s="571"/>
      <c r="G161" s="571"/>
      <c r="H161" s="571"/>
      <c r="I161" s="589"/>
      <c r="J161" s="564"/>
      <c r="K161" s="564"/>
      <c r="L161" s="564"/>
      <c r="M161" s="564"/>
      <c r="N161" s="564"/>
      <c r="O161" s="564"/>
      <c r="P161" s="564"/>
      <c r="Q161" s="564"/>
    </row>
    <row r="162" spans="1:17" x14ac:dyDescent="0.35">
      <c r="A162" s="567"/>
      <c r="B162" s="586"/>
      <c r="C162" s="573"/>
      <c r="D162" s="573"/>
      <c r="E162" s="574"/>
      <c r="F162" s="574"/>
      <c r="G162" s="574"/>
      <c r="H162" s="574"/>
      <c r="I162" s="575"/>
      <c r="J162" s="564"/>
      <c r="K162" s="564"/>
      <c r="L162" s="564"/>
      <c r="M162" s="564"/>
      <c r="N162" s="564"/>
      <c r="O162" s="564"/>
      <c r="P162" s="564"/>
      <c r="Q162" s="564"/>
    </row>
    <row r="163" spans="1:17" x14ac:dyDescent="0.35">
      <c r="A163" s="568"/>
      <c r="B163" s="580"/>
      <c r="C163" s="576"/>
      <c r="D163" s="576"/>
      <c r="E163" s="577"/>
      <c r="F163" s="585"/>
      <c r="G163" s="585"/>
      <c r="H163" s="577"/>
      <c r="I163" s="578"/>
      <c r="J163" s="564"/>
      <c r="K163" s="564"/>
      <c r="L163" s="564"/>
      <c r="M163" s="564"/>
      <c r="N163" s="564"/>
      <c r="O163" s="564"/>
      <c r="P163" s="564"/>
      <c r="Q163" s="564"/>
    </row>
    <row r="164" spans="1:17" x14ac:dyDescent="0.35">
      <c r="A164" s="566"/>
      <c r="B164" s="598"/>
      <c r="C164" s="584"/>
      <c r="D164" s="584"/>
      <c r="E164" s="571"/>
      <c r="F164" s="571"/>
      <c r="G164" s="571"/>
      <c r="H164" s="571"/>
      <c r="I164" s="589"/>
      <c r="J164" s="564"/>
      <c r="K164" s="564"/>
      <c r="L164" s="564"/>
      <c r="M164" s="564"/>
      <c r="N164" s="564"/>
      <c r="O164" s="564"/>
      <c r="P164" s="564"/>
      <c r="Q164" s="564"/>
    </row>
    <row r="165" spans="1:17" x14ac:dyDescent="0.35">
      <c r="A165" s="567"/>
      <c r="B165" s="586"/>
      <c r="C165" s="573"/>
      <c r="D165" s="573"/>
      <c r="E165" s="574"/>
      <c r="F165" s="574"/>
      <c r="G165" s="574"/>
      <c r="H165" s="574"/>
      <c r="I165" s="575"/>
      <c r="J165" s="564"/>
      <c r="K165" s="564"/>
      <c r="L165" s="564"/>
      <c r="M165" s="564"/>
      <c r="N165" s="564"/>
      <c r="O165" s="564"/>
      <c r="P165" s="564"/>
      <c r="Q165" s="564"/>
    </row>
    <row r="166" spans="1:17" x14ac:dyDescent="0.35">
      <c r="A166" s="568"/>
      <c r="B166" s="580"/>
      <c r="C166" s="576"/>
      <c r="D166" s="576"/>
      <c r="E166" s="577"/>
      <c r="F166" s="585"/>
      <c r="G166" s="585"/>
      <c r="H166" s="577"/>
      <c r="I166" s="578"/>
      <c r="J166" s="564"/>
      <c r="K166" s="564"/>
      <c r="L166" s="564"/>
      <c r="M166" s="564"/>
      <c r="N166" s="564"/>
      <c r="O166" s="564"/>
      <c r="P166" s="564"/>
      <c r="Q166" s="564"/>
    </row>
    <row r="167" spans="1:17" x14ac:dyDescent="0.35">
      <c r="A167" s="566"/>
      <c r="B167" s="598"/>
      <c r="C167" s="584"/>
      <c r="D167" s="584"/>
      <c r="E167" s="571"/>
      <c r="F167" s="571"/>
      <c r="G167" s="571"/>
      <c r="H167" s="571"/>
      <c r="I167" s="589"/>
      <c r="J167" s="564"/>
      <c r="K167" s="564"/>
      <c r="L167" s="564"/>
      <c r="M167" s="564"/>
      <c r="N167" s="564"/>
      <c r="O167" s="564"/>
      <c r="P167" s="564"/>
      <c r="Q167" s="564"/>
    </row>
    <row r="168" spans="1:17" x14ac:dyDescent="0.35">
      <c r="A168" s="567"/>
      <c r="B168" s="586"/>
      <c r="C168" s="573"/>
      <c r="D168" s="573"/>
      <c r="E168" s="574"/>
      <c r="F168" s="574"/>
      <c r="G168" s="574"/>
      <c r="H168" s="574"/>
      <c r="I168" s="575"/>
      <c r="J168" s="564"/>
      <c r="K168" s="564"/>
      <c r="L168" s="564"/>
      <c r="M168" s="564"/>
      <c r="N168" s="564"/>
      <c r="O168" s="564"/>
      <c r="P168" s="564"/>
      <c r="Q168" s="564"/>
    </row>
    <row r="169" spans="1:17" x14ac:dyDescent="0.35">
      <c r="A169" s="568"/>
      <c r="B169" s="580"/>
      <c r="C169" s="576"/>
      <c r="D169" s="576"/>
      <c r="E169" s="577"/>
      <c r="F169" s="585"/>
      <c r="G169" s="585"/>
      <c r="H169" s="577"/>
      <c r="I169" s="578"/>
      <c r="J169" s="564"/>
      <c r="K169" s="564"/>
      <c r="L169" s="564"/>
      <c r="M169" s="564"/>
      <c r="N169" s="564"/>
      <c r="O169" s="564"/>
      <c r="P169" s="564"/>
      <c r="Q169" s="564"/>
    </row>
    <row r="170" spans="1:17" x14ac:dyDescent="0.35">
      <c r="A170" s="566"/>
      <c r="B170" s="569"/>
      <c r="C170" s="584"/>
      <c r="D170" s="584"/>
      <c r="E170" s="571"/>
      <c r="F170" s="571"/>
      <c r="G170" s="571"/>
      <c r="H170" s="571"/>
      <c r="I170" s="589"/>
      <c r="J170" s="564"/>
      <c r="K170" s="564"/>
      <c r="L170" s="564"/>
      <c r="M170" s="564"/>
      <c r="N170" s="564"/>
      <c r="O170" s="564"/>
      <c r="P170" s="564"/>
      <c r="Q170" s="564"/>
    </row>
    <row r="171" spans="1:17" x14ac:dyDescent="0.35">
      <c r="A171" s="567"/>
      <c r="B171" s="586"/>
      <c r="C171" s="573"/>
      <c r="D171" s="573"/>
      <c r="E171" s="574"/>
      <c r="F171" s="574"/>
      <c r="G171" s="574"/>
      <c r="H171" s="574"/>
      <c r="I171" s="575"/>
      <c r="J171" s="564"/>
      <c r="K171" s="564"/>
      <c r="L171" s="564"/>
      <c r="M171" s="564"/>
      <c r="N171" s="564"/>
      <c r="O171" s="564"/>
      <c r="P171" s="564"/>
      <c r="Q171" s="564"/>
    </row>
    <row r="172" spans="1:17" x14ac:dyDescent="0.35">
      <c r="A172" s="568"/>
      <c r="B172" s="580"/>
      <c r="C172" s="576"/>
      <c r="D172" s="576"/>
      <c r="E172" s="577"/>
      <c r="F172" s="585"/>
      <c r="G172" s="585"/>
      <c r="H172" s="577"/>
      <c r="I172" s="578"/>
      <c r="J172" s="564"/>
      <c r="K172" s="564"/>
      <c r="L172" s="564"/>
      <c r="M172" s="564"/>
      <c r="N172" s="564"/>
      <c r="O172" s="564"/>
      <c r="P172" s="564"/>
      <c r="Q172" s="564"/>
    </row>
    <row r="173" spans="1:17" x14ac:dyDescent="0.35">
      <c r="A173" s="566"/>
      <c r="B173" s="569"/>
      <c r="C173" s="584"/>
      <c r="D173" s="584"/>
      <c r="E173" s="571"/>
      <c r="F173" s="571"/>
      <c r="G173" s="571"/>
      <c r="H173" s="571"/>
      <c r="I173" s="589"/>
      <c r="J173" s="564"/>
      <c r="K173" s="564"/>
      <c r="L173" s="564"/>
      <c r="M173" s="564"/>
      <c r="N173" s="564"/>
      <c r="O173" s="564"/>
      <c r="P173" s="564"/>
      <c r="Q173" s="564"/>
    </row>
    <row r="174" spans="1:17" x14ac:dyDescent="0.35">
      <c r="A174" s="567"/>
      <c r="B174" s="586"/>
      <c r="C174" s="573"/>
      <c r="D174" s="573"/>
      <c r="E174" s="574"/>
      <c r="F174" s="574"/>
      <c r="G174" s="574"/>
      <c r="H174" s="574"/>
      <c r="I174" s="575"/>
      <c r="J174" s="564"/>
      <c r="K174" s="564"/>
      <c r="L174" s="564"/>
      <c r="M174" s="564"/>
      <c r="N174" s="564"/>
      <c r="O174" s="564"/>
      <c r="P174" s="564"/>
      <c r="Q174" s="564"/>
    </row>
    <row r="175" spans="1:17" x14ac:dyDescent="0.35">
      <c r="A175" s="568"/>
      <c r="B175" s="580"/>
      <c r="C175" s="576"/>
      <c r="D175" s="576"/>
      <c r="E175" s="577"/>
      <c r="F175" s="585"/>
      <c r="G175" s="585"/>
      <c r="H175" s="577"/>
      <c r="I175" s="578"/>
      <c r="J175" s="569"/>
      <c r="K175" s="584"/>
      <c r="L175" s="584"/>
      <c r="M175" s="571"/>
      <c r="N175" s="571"/>
      <c r="O175" s="571"/>
      <c r="P175" s="571"/>
      <c r="Q175" s="572"/>
    </row>
    <row r="176" spans="1:17" x14ac:dyDescent="0.35">
      <c r="A176" s="566"/>
      <c r="B176" s="569"/>
      <c r="C176" s="584"/>
      <c r="D176" s="584"/>
      <c r="E176" s="571"/>
      <c r="F176" s="571"/>
      <c r="G176" s="571"/>
      <c r="H176" s="571"/>
      <c r="I176" s="589"/>
      <c r="J176" s="579"/>
      <c r="K176" s="573"/>
      <c r="L176" s="573"/>
      <c r="M176" s="574"/>
      <c r="N176" s="574"/>
      <c r="O176" s="574"/>
      <c r="P176" s="574"/>
      <c r="Q176" s="575"/>
    </row>
    <row r="177" spans="1:17" x14ac:dyDescent="0.35">
      <c r="A177" s="567"/>
      <c r="B177" s="586"/>
      <c r="C177" s="573"/>
      <c r="D177" s="573"/>
      <c r="E177" s="574"/>
      <c r="F177" s="574"/>
      <c r="G177" s="574"/>
      <c r="H177" s="574"/>
      <c r="I177" s="575"/>
      <c r="J177" s="580"/>
      <c r="K177" s="576"/>
      <c r="L177" s="576"/>
      <c r="M177" s="577"/>
      <c r="N177" s="585"/>
      <c r="O177" s="585"/>
      <c r="P177" s="577"/>
      <c r="Q177" s="578"/>
    </row>
    <row r="178" spans="1:17" x14ac:dyDescent="0.35">
      <c r="A178" s="568"/>
      <c r="B178" s="580"/>
      <c r="C178" s="576"/>
      <c r="D178" s="576"/>
      <c r="E178" s="577"/>
      <c r="F178" s="585"/>
      <c r="G178" s="585"/>
      <c r="H178" s="577"/>
      <c r="I178" s="578"/>
      <c r="J178" s="564"/>
      <c r="K178" s="564"/>
      <c r="L178" s="564"/>
      <c r="M178" s="564"/>
      <c r="N178" s="564"/>
      <c r="O178" s="564"/>
      <c r="P178" s="564"/>
      <c r="Q178" s="564"/>
    </row>
    <row r="179" spans="1:17" x14ac:dyDescent="0.35">
      <c r="A179" s="566"/>
      <c r="B179" s="569"/>
      <c r="C179" s="584"/>
      <c r="D179" s="584"/>
      <c r="E179" s="571"/>
      <c r="F179" s="571"/>
      <c r="G179" s="571"/>
      <c r="H179" s="571"/>
      <c r="I179" s="589"/>
      <c r="J179" s="564"/>
      <c r="K179" s="564"/>
      <c r="L179" s="564"/>
      <c r="M179" s="564"/>
      <c r="N179" s="564"/>
      <c r="O179" s="564"/>
      <c r="P179" s="564"/>
      <c r="Q179" s="564"/>
    </row>
    <row r="180" spans="1:17" x14ac:dyDescent="0.35">
      <c r="A180" s="567"/>
      <c r="B180" s="586"/>
      <c r="C180" s="573"/>
      <c r="D180" s="573"/>
      <c r="E180" s="574"/>
      <c r="F180" s="574"/>
      <c r="G180" s="574"/>
      <c r="H180" s="574"/>
      <c r="I180" s="575"/>
      <c r="J180" s="564"/>
      <c r="K180" s="564"/>
      <c r="L180" s="564"/>
      <c r="M180" s="564"/>
      <c r="N180" s="564"/>
      <c r="O180" s="564"/>
      <c r="P180" s="564"/>
      <c r="Q180" s="564"/>
    </row>
    <row r="181" spans="1:17" x14ac:dyDescent="0.35">
      <c r="A181" s="568"/>
      <c r="B181" s="580"/>
      <c r="C181" s="576"/>
      <c r="D181" s="576"/>
      <c r="E181" s="577"/>
      <c r="F181" s="585"/>
      <c r="G181" s="585"/>
      <c r="H181" s="577"/>
      <c r="I181" s="578"/>
      <c r="J181" s="564"/>
      <c r="K181" s="564"/>
      <c r="L181" s="564"/>
      <c r="M181" s="564"/>
      <c r="N181" s="564"/>
      <c r="O181" s="564"/>
      <c r="P181" s="564"/>
      <c r="Q181" s="564"/>
    </row>
    <row r="182" spans="1:17" x14ac:dyDescent="0.35">
      <c r="A182" s="566"/>
      <c r="B182" s="569"/>
      <c r="C182" s="584"/>
      <c r="D182" s="584"/>
      <c r="E182" s="571"/>
      <c r="F182" s="571"/>
      <c r="G182" s="571"/>
      <c r="H182" s="571"/>
      <c r="I182" s="589"/>
      <c r="J182" s="564"/>
      <c r="K182" s="564"/>
      <c r="L182" s="564"/>
      <c r="M182" s="564"/>
      <c r="N182" s="564"/>
      <c r="O182" s="564"/>
      <c r="P182" s="564"/>
      <c r="Q182" s="564"/>
    </row>
    <row r="183" spans="1:17" x14ac:dyDescent="0.35">
      <c r="A183" s="567"/>
      <c r="B183" s="586"/>
      <c r="C183" s="573"/>
      <c r="D183" s="573"/>
      <c r="E183" s="574"/>
      <c r="F183" s="574"/>
      <c r="G183" s="574"/>
      <c r="H183" s="574"/>
      <c r="I183" s="575"/>
      <c r="J183" s="564"/>
      <c r="K183" s="564"/>
      <c r="L183" s="564"/>
      <c r="M183" s="564"/>
      <c r="N183" s="564"/>
      <c r="O183" s="564"/>
      <c r="P183" s="564"/>
      <c r="Q183" s="564"/>
    </row>
    <row r="184" spans="1:17" x14ac:dyDescent="0.35">
      <c r="A184" s="568"/>
      <c r="B184" s="580"/>
      <c r="C184" s="576"/>
      <c r="D184" s="576"/>
      <c r="E184" s="577"/>
      <c r="F184" s="585"/>
      <c r="G184" s="585"/>
      <c r="H184" s="577"/>
      <c r="I184" s="578"/>
      <c r="J184" s="564"/>
      <c r="K184" s="564"/>
      <c r="L184" s="564"/>
      <c r="M184" s="564"/>
      <c r="N184" s="564"/>
      <c r="O184" s="564"/>
      <c r="P184" s="564"/>
      <c r="Q184" s="564"/>
    </row>
    <row r="185" spans="1:17" x14ac:dyDescent="0.35">
      <c r="A185" s="566"/>
      <c r="B185" s="569"/>
      <c r="C185" s="584"/>
      <c r="D185" s="584"/>
      <c r="E185" s="571"/>
      <c r="F185" s="571"/>
      <c r="G185" s="571"/>
      <c r="H185" s="571"/>
      <c r="I185" s="589"/>
      <c r="J185" s="564"/>
      <c r="K185" s="564"/>
      <c r="L185" s="564"/>
      <c r="M185" s="564"/>
      <c r="N185" s="564"/>
      <c r="O185" s="564"/>
      <c r="P185" s="564"/>
      <c r="Q185" s="564"/>
    </row>
    <row r="186" spans="1:17" x14ac:dyDescent="0.35">
      <c r="A186" s="567"/>
      <c r="B186" s="586"/>
      <c r="C186" s="573"/>
      <c r="D186" s="573"/>
      <c r="E186" s="574"/>
      <c r="F186" s="574"/>
      <c r="G186" s="574"/>
      <c r="H186" s="574"/>
      <c r="I186" s="575"/>
      <c r="J186" s="564"/>
      <c r="K186" s="564"/>
      <c r="L186" s="564"/>
      <c r="M186" s="564"/>
      <c r="N186" s="564"/>
      <c r="O186" s="564"/>
      <c r="P186" s="564"/>
      <c r="Q186" s="564"/>
    </row>
    <row r="187" spans="1:17" x14ac:dyDescent="0.35">
      <c r="A187" s="568"/>
      <c r="B187" s="580"/>
      <c r="C187" s="576"/>
      <c r="D187" s="576"/>
      <c r="E187" s="577"/>
      <c r="F187" s="585"/>
      <c r="G187" s="585"/>
      <c r="H187" s="577"/>
      <c r="I187" s="578"/>
      <c r="J187" s="564"/>
      <c r="K187" s="564"/>
      <c r="L187" s="564"/>
      <c r="M187" s="564"/>
      <c r="N187" s="564"/>
      <c r="O187" s="564"/>
      <c r="P187" s="564"/>
      <c r="Q187" s="564"/>
    </row>
    <row r="188" spans="1:17" x14ac:dyDescent="0.35">
      <c r="A188" s="566"/>
      <c r="B188" s="569"/>
      <c r="C188" s="584"/>
      <c r="D188" s="584"/>
      <c r="E188" s="571"/>
      <c r="F188" s="571"/>
      <c r="G188" s="571"/>
      <c r="H188" s="571"/>
      <c r="I188" s="589"/>
      <c r="J188" s="564"/>
      <c r="K188" s="564"/>
      <c r="L188" s="564"/>
      <c r="M188" s="564"/>
      <c r="N188" s="564"/>
      <c r="O188" s="564"/>
      <c r="P188" s="564"/>
      <c r="Q188" s="564"/>
    </row>
    <row r="189" spans="1:17" x14ac:dyDescent="0.35">
      <c r="A189" s="567"/>
      <c r="B189" s="579"/>
      <c r="C189" s="573"/>
      <c r="D189" s="573"/>
      <c r="E189" s="574"/>
      <c r="F189" s="574"/>
      <c r="G189" s="574"/>
      <c r="H189" s="574"/>
      <c r="I189" s="575"/>
      <c r="J189" s="564"/>
      <c r="K189" s="564"/>
      <c r="L189" s="564"/>
      <c r="M189" s="564"/>
      <c r="N189" s="564"/>
      <c r="O189" s="564"/>
      <c r="P189" s="564"/>
      <c r="Q189" s="564"/>
    </row>
    <row r="190" spans="1:17" x14ac:dyDescent="0.35">
      <c r="A190" s="568"/>
      <c r="B190" s="580"/>
      <c r="C190" s="576"/>
      <c r="D190" s="576"/>
      <c r="E190" s="577"/>
      <c r="F190" s="585"/>
      <c r="G190" s="585"/>
      <c r="H190" s="577"/>
      <c r="I190" s="578"/>
      <c r="J190" s="564"/>
      <c r="K190" s="564"/>
      <c r="L190" s="564"/>
      <c r="M190" s="564"/>
      <c r="N190" s="564"/>
      <c r="O190" s="564"/>
      <c r="P190" s="564"/>
      <c r="Q190" s="564"/>
    </row>
    <row r="191" spans="1:17" x14ac:dyDescent="0.35">
      <c r="A191" s="566"/>
      <c r="B191" s="569"/>
      <c r="C191" s="584"/>
      <c r="D191" s="584"/>
      <c r="E191" s="571"/>
      <c r="F191" s="571"/>
      <c r="G191" s="571"/>
      <c r="H191" s="571"/>
      <c r="I191" s="589"/>
      <c r="J191" s="564"/>
      <c r="K191" s="564"/>
      <c r="L191" s="564"/>
      <c r="M191" s="564"/>
      <c r="N191" s="564"/>
      <c r="O191" s="564"/>
      <c r="P191" s="564"/>
      <c r="Q191" s="564"/>
    </row>
    <row r="192" spans="1:17" x14ac:dyDescent="0.35">
      <c r="A192" s="567"/>
      <c r="B192" s="586"/>
      <c r="C192" s="573"/>
      <c r="D192" s="573"/>
      <c r="E192" s="574"/>
      <c r="F192" s="574"/>
      <c r="G192" s="574"/>
      <c r="H192" s="574"/>
      <c r="I192" s="575"/>
      <c r="J192" s="564"/>
      <c r="K192" s="564"/>
      <c r="L192" s="564"/>
      <c r="M192" s="564"/>
      <c r="N192" s="564"/>
      <c r="O192" s="564"/>
      <c r="P192" s="564"/>
      <c r="Q192" s="564"/>
    </row>
    <row r="193" spans="1:17" x14ac:dyDescent="0.35">
      <c r="A193" s="568"/>
      <c r="B193" s="580"/>
      <c r="C193" s="576"/>
      <c r="D193" s="576"/>
      <c r="E193" s="577"/>
      <c r="F193" s="585"/>
      <c r="G193" s="585"/>
      <c r="H193" s="577"/>
      <c r="I193" s="578"/>
      <c r="J193" s="536"/>
      <c r="K193" s="536"/>
      <c r="L193" s="536"/>
      <c r="M193" s="536"/>
      <c r="N193" s="536"/>
      <c r="O193" s="536"/>
      <c r="P193" s="536"/>
      <c r="Q193" s="536"/>
    </row>
    <row r="194" spans="1:17" x14ac:dyDescent="0.35">
      <c r="A194" s="566"/>
      <c r="B194" s="569"/>
      <c r="C194" s="584"/>
      <c r="D194" s="584"/>
      <c r="E194" s="571"/>
      <c r="F194" s="571"/>
      <c r="G194" s="571"/>
      <c r="H194" s="571"/>
      <c r="I194" s="589"/>
      <c r="J194" s="536"/>
      <c r="K194" s="536"/>
      <c r="L194" s="536"/>
      <c r="M194" s="536"/>
      <c r="N194" s="536"/>
      <c r="O194" s="536"/>
      <c r="P194" s="536"/>
      <c r="Q194" s="536"/>
    </row>
    <row r="195" spans="1:17" x14ac:dyDescent="0.35">
      <c r="A195" s="567"/>
      <c r="B195" s="586"/>
      <c r="C195" s="573"/>
      <c r="D195" s="573"/>
      <c r="E195" s="574"/>
      <c r="F195" s="574"/>
      <c r="G195" s="574"/>
      <c r="H195" s="574"/>
      <c r="I195" s="575"/>
      <c r="J195" s="536"/>
      <c r="K195" s="536"/>
      <c r="L195" s="536"/>
      <c r="M195" s="536"/>
      <c r="N195" s="536"/>
      <c r="O195" s="536"/>
      <c r="P195" s="536"/>
      <c r="Q195" s="536"/>
    </row>
    <row r="196" spans="1:17" x14ac:dyDescent="0.35">
      <c r="A196" s="568"/>
      <c r="B196" s="580"/>
      <c r="C196" s="576"/>
      <c r="D196" s="576"/>
      <c r="E196" s="577"/>
      <c r="F196" s="585"/>
      <c r="G196" s="585"/>
      <c r="H196" s="577"/>
      <c r="I196" s="578"/>
      <c r="J196" s="536"/>
      <c r="K196" s="536"/>
      <c r="L196" s="536"/>
      <c r="M196" s="536"/>
      <c r="N196" s="536"/>
      <c r="O196" s="536"/>
      <c r="P196" s="536"/>
      <c r="Q196" s="536"/>
    </row>
    <row r="197" spans="1:17" x14ac:dyDescent="0.35">
      <c r="A197" s="566"/>
      <c r="B197" s="598"/>
      <c r="C197" s="584"/>
      <c r="D197" s="584"/>
      <c r="E197" s="571"/>
      <c r="F197" s="571"/>
      <c r="G197" s="571"/>
      <c r="H197" s="571"/>
      <c r="I197" s="589"/>
      <c r="J197" s="536"/>
      <c r="K197" s="536"/>
      <c r="L197" s="536"/>
      <c r="M197" s="536"/>
      <c r="N197" s="536"/>
      <c r="O197" s="536"/>
      <c r="P197" s="536"/>
      <c r="Q197" s="536"/>
    </row>
    <row r="198" spans="1:17" x14ac:dyDescent="0.35">
      <c r="A198" s="567"/>
      <c r="B198" s="586"/>
      <c r="C198" s="573"/>
      <c r="D198" s="573"/>
      <c r="E198" s="574"/>
      <c r="F198" s="574"/>
      <c r="G198" s="574"/>
      <c r="H198" s="574"/>
      <c r="I198" s="575"/>
      <c r="J198" s="536"/>
      <c r="K198" s="536"/>
      <c r="L198" s="536"/>
      <c r="M198" s="536"/>
      <c r="N198" s="536"/>
      <c r="O198" s="536"/>
      <c r="P198" s="536"/>
      <c r="Q198" s="536"/>
    </row>
    <row r="199" spans="1:17" x14ac:dyDescent="0.35">
      <c r="A199" s="568"/>
      <c r="B199" s="580"/>
      <c r="C199" s="576"/>
      <c r="D199" s="576"/>
      <c r="E199" s="577"/>
      <c r="F199" s="585"/>
      <c r="G199" s="585"/>
      <c r="H199" s="577"/>
      <c r="I199" s="578"/>
      <c r="J199" s="536"/>
      <c r="K199" s="536"/>
      <c r="L199" s="536"/>
      <c r="M199" s="536"/>
      <c r="N199" s="536"/>
      <c r="O199" s="536"/>
      <c r="P199" s="536"/>
      <c r="Q199" s="536"/>
    </row>
    <row r="200" spans="1:17" x14ac:dyDescent="0.35">
      <c r="A200" s="566"/>
      <c r="B200" s="569"/>
      <c r="C200" s="584"/>
      <c r="D200" s="584"/>
      <c r="E200" s="571"/>
      <c r="F200" s="571"/>
      <c r="G200" s="571"/>
      <c r="H200" s="571"/>
      <c r="I200" s="589"/>
      <c r="J200" s="536"/>
      <c r="K200" s="536"/>
      <c r="L200" s="536"/>
      <c r="M200" s="536"/>
      <c r="N200" s="536"/>
      <c r="O200" s="536"/>
      <c r="P200" s="536"/>
      <c r="Q200" s="536"/>
    </row>
    <row r="201" spans="1:17" x14ac:dyDescent="0.35">
      <c r="A201" s="567"/>
      <c r="B201" s="586"/>
      <c r="C201" s="573"/>
      <c r="D201" s="573"/>
      <c r="E201" s="574"/>
      <c r="F201" s="574"/>
      <c r="G201" s="574"/>
      <c r="H201" s="574"/>
      <c r="I201" s="575"/>
      <c r="J201" s="536"/>
      <c r="K201" s="536"/>
      <c r="L201" s="536"/>
      <c r="M201" s="536"/>
      <c r="N201" s="536"/>
      <c r="O201" s="536"/>
      <c r="P201" s="536"/>
      <c r="Q201" s="536"/>
    </row>
    <row r="202" spans="1:17" x14ac:dyDescent="0.35">
      <c r="A202" s="568"/>
      <c r="B202" s="580"/>
      <c r="C202" s="576"/>
      <c r="D202" s="576"/>
      <c r="E202" s="577"/>
      <c r="F202" s="585"/>
      <c r="G202" s="585"/>
      <c r="H202" s="577"/>
      <c r="I202" s="578"/>
      <c r="J202" s="536"/>
      <c r="K202" s="536"/>
      <c r="L202" s="536"/>
      <c r="M202" s="536"/>
      <c r="N202" s="536"/>
      <c r="O202" s="536"/>
      <c r="P202" s="536"/>
      <c r="Q202" s="536"/>
    </row>
    <row r="203" spans="1:17" x14ac:dyDescent="0.35">
      <c r="A203" s="566"/>
      <c r="B203" s="569"/>
      <c r="C203" s="584"/>
      <c r="D203" s="584"/>
      <c r="E203" s="571"/>
      <c r="F203" s="571"/>
      <c r="G203" s="571"/>
      <c r="H203" s="571"/>
      <c r="I203" s="589"/>
      <c r="J203" s="536"/>
      <c r="K203" s="536"/>
      <c r="L203" s="536"/>
      <c r="M203" s="536"/>
      <c r="N203" s="536"/>
      <c r="O203" s="536"/>
      <c r="P203" s="536"/>
      <c r="Q203" s="536"/>
    </row>
    <row r="204" spans="1:17" x14ac:dyDescent="0.35">
      <c r="A204" s="567"/>
      <c r="B204" s="579"/>
      <c r="C204" s="573"/>
      <c r="D204" s="573"/>
      <c r="E204" s="574"/>
      <c r="F204" s="574"/>
      <c r="G204" s="574"/>
      <c r="H204" s="574"/>
      <c r="I204" s="575"/>
      <c r="J204" s="536"/>
      <c r="K204" s="536"/>
      <c r="L204" s="536"/>
      <c r="M204" s="536"/>
      <c r="N204" s="536"/>
      <c r="O204" s="536"/>
      <c r="P204" s="536"/>
      <c r="Q204" s="536"/>
    </row>
    <row r="205" spans="1:17" x14ac:dyDescent="0.35">
      <c r="A205" s="568"/>
      <c r="B205" s="580"/>
      <c r="C205" s="576"/>
      <c r="D205" s="576"/>
      <c r="E205" s="577"/>
      <c r="F205" s="585"/>
      <c r="G205" s="585"/>
      <c r="H205" s="577"/>
      <c r="I205" s="578"/>
      <c r="J205" s="536"/>
      <c r="K205" s="536"/>
      <c r="L205" s="536"/>
      <c r="M205" s="536"/>
      <c r="N205" s="536"/>
      <c r="O205" s="536"/>
      <c r="P205" s="536"/>
      <c r="Q205" s="536"/>
    </row>
    <row r="206" spans="1:17" x14ac:dyDescent="0.35">
      <c r="A206" s="566"/>
      <c r="B206" s="598"/>
      <c r="C206" s="584"/>
      <c r="D206" s="584"/>
      <c r="E206" s="571"/>
      <c r="F206" s="571"/>
      <c r="G206" s="571"/>
      <c r="H206" s="571"/>
      <c r="I206" s="589"/>
      <c r="J206" s="536"/>
      <c r="K206" s="536"/>
      <c r="L206" s="536"/>
      <c r="M206" s="536"/>
      <c r="N206" s="536"/>
      <c r="O206" s="536"/>
      <c r="P206" s="536"/>
      <c r="Q206" s="536"/>
    </row>
    <row r="207" spans="1:17" x14ac:dyDescent="0.35">
      <c r="A207" s="567"/>
      <c r="B207" s="586"/>
      <c r="C207" s="573"/>
      <c r="D207" s="573"/>
      <c r="E207" s="574"/>
      <c r="F207" s="574"/>
      <c r="G207" s="574"/>
      <c r="H207" s="574"/>
      <c r="I207" s="575"/>
      <c r="J207" s="536"/>
      <c r="K207" s="536"/>
      <c r="L207" s="536"/>
      <c r="M207" s="536"/>
      <c r="N207" s="536"/>
      <c r="O207" s="536"/>
      <c r="P207" s="536"/>
      <c r="Q207" s="536"/>
    </row>
    <row r="208" spans="1:17" x14ac:dyDescent="0.35">
      <c r="A208" s="568"/>
      <c r="B208" s="580"/>
      <c r="C208" s="576"/>
      <c r="D208" s="576"/>
      <c r="E208" s="577"/>
      <c r="F208" s="585"/>
      <c r="G208" s="585"/>
      <c r="H208" s="577"/>
      <c r="I208" s="578"/>
      <c r="J208" s="536"/>
      <c r="K208" s="536"/>
      <c r="L208" s="536"/>
      <c r="M208" s="536"/>
      <c r="N208" s="536"/>
      <c r="O208" s="536"/>
      <c r="P208" s="536"/>
      <c r="Q208" s="536"/>
    </row>
    <row r="209" spans="1:17" x14ac:dyDescent="0.35">
      <c r="A209" s="566"/>
      <c r="B209" s="569"/>
      <c r="C209" s="584"/>
      <c r="D209" s="584"/>
      <c r="E209" s="571"/>
      <c r="F209" s="571"/>
      <c r="G209" s="571"/>
      <c r="H209" s="571"/>
      <c r="I209" s="589"/>
      <c r="J209" s="536"/>
      <c r="K209" s="536"/>
      <c r="L209" s="536"/>
      <c r="M209" s="536"/>
      <c r="N209" s="536"/>
      <c r="O209" s="536"/>
      <c r="P209" s="536"/>
      <c r="Q209" s="536"/>
    </row>
    <row r="210" spans="1:17" x14ac:dyDescent="0.35">
      <c r="A210" s="567"/>
      <c r="B210" s="579"/>
      <c r="C210" s="573"/>
      <c r="D210" s="573"/>
      <c r="E210" s="574"/>
      <c r="F210" s="574"/>
      <c r="G210" s="574"/>
      <c r="H210" s="574"/>
      <c r="I210" s="575"/>
      <c r="J210" s="536"/>
      <c r="K210" s="536"/>
      <c r="L210" s="536"/>
      <c r="M210" s="536"/>
      <c r="N210" s="536"/>
      <c r="O210" s="536"/>
      <c r="P210" s="536"/>
      <c r="Q210" s="536"/>
    </row>
    <row r="211" spans="1:17" x14ac:dyDescent="0.35">
      <c r="A211" s="568"/>
      <c r="B211" s="580"/>
      <c r="C211" s="576"/>
      <c r="D211" s="576"/>
      <c r="E211" s="577"/>
      <c r="F211" s="585"/>
      <c r="G211" s="585"/>
      <c r="H211" s="577"/>
      <c r="I211" s="578"/>
      <c r="J211" s="536"/>
      <c r="K211" s="536"/>
      <c r="L211" s="536"/>
      <c r="M211" s="536"/>
      <c r="N211" s="536"/>
      <c r="O211" s="536"/>
      <c r="P211" s="536"/>
      <c r="Q211" s="536"/>
    </row>
    <row r="212" spans="1:17" x14ac:dyDescent="0.35">
      <c r="A212" s="566"/>
      <c r="B212" s="569"/>
      <c r="C212" s="584"/>
      <c r="D212" s="584"/>
      <c r="E212" s="571"/>
      <c r="F212" s="571"/>
      <c r="G212" s="571"/>
      <c r="H212" s="571"/>
      <c r="I212" s="589"/>
      <c r="J212" s="536"/>
      <c r="K212" s="536"/>
      <c r="L212" s="536"/>
      <c r="M212" s="536"/>
      <c r="N212" s="536"/>
      <c r="O212" s="536"/>
      <c r="P212" s="536"/>
      <c r="Q212" s="536"/>
    </row>
    <row r="213" spans="1:17" x14ac:dyDescent="0.35">
      <c r="A213" s="567"/>
      <c r="B213" s="579"/>
      <c r="C213" s="573"/>
      <c r="D213" s="573"/>
      <c r="E213" s="574"/>
      <c r="F213" s="574"/>
      <c r="G213" s="574"/>
      <c r="H213" s="574"/>
      <c r="I213" s="575"/>
      <c r="J213" s="536"/>
      <c r="K213" s="536"/>
      <c r="L213" s="536"/>
      <c r="M213" s="536"/>
      <c r="N213" s="536"/>
      <c r="O213" s="536"/>
      <c r="P213" s="536"/>
      <c r="Q213" s="536"/>
    </row>
    <row r="214" spans="1:17" x14ac:dyDescent="0.35">
      <c r="A214" s="568"/>
      <c r="B214" s="580"/>
      <c r="C214" s="576"/>
      <c r="D214" s="576"/>
      <c r="E214" s="577"/>
      <c r="F214" s="585"/>
      <c r="G214" s="585"/>
      <c r="H214" s="577"/>
      <c r="I214" s="578"/>
      <c r="J214" s="536"/>
      <c r="K214" s="536"/>
      <c r="L214" s="536"/>
      <c r="M214" s="536"/>
      <c r="N214" s="536"/>
      <c r="O214" s="536"/>
      <c r="P214" s="536"/>
      <c r="Q214" s="536"/>
    </row>
    <row r="215" spans="1:17" x14ac:dyDescent="0.35">
      <c r="A215" s="566"/>
      <c r="B215" s="569"/>
      <c r="C215" s="584"/>
      <c r="D215" s="584"/>
      <c r="E215" s="571"/>
      <c r="F215" s="571"/>
      <c r="G215" s="571"/>
      <c r="H215" s="571"/>
      <c r="I215" s="589"/>
      <c r="J215" s="536"/>
      <c r="K215" s="536"/>
      <c r="L215" s="536"/>
      <c r="M215" s="536"/>
      <c r="N215" s="536"/>
      <c r="O215" s="536"/>
      <c r="P215" s="536"/>
      <c r="Q215" s="536"/>
    </row>
    <row r="216" spans="1:17" x14ac:dyDescent="0.35">
      <c r="A216" s="567"/>
      <c r="B216" s="579"/>
      <c r="C216" s="573"/>
      <c r="D216" s="573"/>
      <c r="E216" s="574"/>
      <c r="F216" s="574"/>
      <c r="G216" s="574"/>
      <c r="H216" s="574"/>
      <c r="I216" s="575"/>
      <c r="J216" s="536"/>
      <c r="K216" s="536"/>
      <c r="L216" s="536"/>
      <c r="M216" s="536"/>
      <c r="N216" s="536"/>
      <c r="O216" s="536"/>
      <c r="P216" s="536"/>
      <c r="Q216" s="536"/>
    </row>
    <row r="217" spans="1:17" x14ac:dyDescent="0.35">
      <c r="A217" s="568"/>
      <c r="B217" s="580"/>
      <c r="C217" s="576"/>
      <c r="D217" s="576"/>
      <c r="E217" s="577"/>
      <c r="F217" s="585"/>
      <c r="G217" s="585"/>
      <c r="H217" s="577"/>
      <c r="I217" s="578"/>
      <c r="J217" s="536"/>
      <c r="K217" s="536"/>
      <c r="L217" s="536"/>
      <c r="M217" s="536"/>
      <c r="N217" s="536"/>
      <c r="O217" s="536"/>
      <c r="P217" s="536"/>
      <c r="Q217" s="536"/>
    </row>
    <row r="218" spans="1:17" x14ac:dyDescent="0.35">
      <c r="A218" s="566"/>
      <c r="B218" s="569"/>
      <c r="C218" s="584"/>
      <c r="D218" s="584"/>
      <c r="E218" s="571"/>
      <c r="F218" s="571"/>
      <c r="G218" s="571"/>
      <c r="H218" s="571"/>
      <c r="I218" s="589"/>
      <c r="J218" s="536"/>
      <c r="K218" s="536"/>
      <c r="L218" s="536"/>
      <c r="M218" s="536"/>
      <c r="N218" s="536"/>
      <c r="O218" s="536"/>
      <c r="P218" s="536"/>
      <c r="Q218" s="536"/>
    </row>
    <row r="219" spans="1:17" x14ac:dyDescent="0.35">
      <c r="A219" s="567"/>
      <c r="B219" s="579"/>
      <c r="C219" s="573"/>
      <c r="D219" s="573"/>
      <c r="E219" s="574"/>
      <c r="F219" s="574"/>
      <c r="G219" s="574"/>
      <c r="H219" s="574"/>
      <c r="I219" s="575"/>
      <c r="J219" s="536"/>
      <c r="K219" s="536"/>
      <c r="L219" s="536"/>
      <c r="M219" s="536"/>
      <c r="N219" s="536"/>
      <c r="O219" s="536"/>
      <c r="P219" s="536"/>
      <c r="Q219" s="536"/>
    </row>
    <row r="220" spans="1:17" x14ac:dyDescent="0.35">
      <c r="A220" s="568"/>
      <c r="B220" s="580"/>
      <c r="C220" s="576"/>
      <c r="D220" s="576"/>
      <c r="E220" s="577"/>
      <c r="F220" s="585"/>
      <c r="G220" s="585"/>
      <c r="H220" s="577"/>
      <c r="I220" s="578"/>
      <c r="J220" s="536"/>
      <c r="K220" s="536"/>
      <c r="L220" s="536"/>
      <c r="M220" s="536"/>
      <c r="N220" s="536"/>
      <c r="O220" s="536"/>
      <c r="P220" s="536"/>
      <c r="Q220" s="536"/>
    </row>
    <row r="221" spans="1:17" x14ac:dyDescent="0.35">
      <c r="A221" s="566"/>
      <c r="B221" s="569"/>
      <c r="C221" s="584"/>
      <c r="D221" s="584"/>
      <c r="E221" s="571"/>
      <c r="F221" s="571"/>
      <c r="G221" s="571"/>
      <c r="H221" s="571"/>
      <c r="I221" s="589"/>
      <c r="J221" s="536"/>
      <c r="K221" s="536"/>
      <c r="L221" s="536"/>
      <c r="M221" s="536"/>
      <c r="N221" s="536"/>
      <c r="O221" s="536"/>
      <c r="P221" s="536"/>
      <c r="Q221" s="536"/>
    </row>
    <row r="222" spans="1:17" x14ac:dyDescent="0.35">
      <c r="A222" s="567"/>
      <c r="B222" s="579"/>
      <c r="C222" s="573"/>
      <c r="D222" s="573"/>
      <c r="E222" s="574"/>
      <c r="F222" s="574"/>
      <c r="G222" s="574"/>
      <c r="H222" s="574"/>
      <c r="I222" s="575"/>
      <c r="J222" s="536"/>
      <c r="K222" s="536"/>
      <c r="L222" s="536"/>
      <c r="M222" s="536"/>
      <c r="N222" s="536"/>
      <c r="O222" s="536"/>
      <c r="P222" s="536"/>
      <c r="Q222" s="536"/>
    </row>
    <row r="223" spans="1:17" x14ac:dyDescent="0.35">
      <c r="A223" s="568"/>
      <c r="B223" s="580"/>
      <c r="C223" s="576"/>
      <c r="D223" s="576"/>
      <c r="E223" s="577"/>
      <c r="F223" s="585"/>
      <c r="G223" s="585"/>
      <c r="H223" s="577"/>
      <c r="I223" s="578"/>
      <c r="J223" s="536"/>
      <c r="K223" s="536"/>
      <c r="L223" s="536"/>
      <c r="M223" s="536"/>
      <c r="N223" s="536"/>
      <c r="O223" s="536"/>
      <c r="P223" s="536"/>
      <c r="Q223" s="536"/>
    </row>
    <row r="224" spans="1:17" x14ac:dyDescent="0.35">
      <c r="A224" s="566"/>
      <c r="B224" s="569"/>
      <c r="C224" s="584"/>
      <c r="D224" s="584"/>
      <c r="E224" s="571"/>
      <c r="F224" s="571"/>
      <c r="G224" s="571"/>
      <c r="H224" s="571"/>
      <c r="I224" s="589"/>
      <c r="J224" s="536"/>
      <c r="K224" s="536"/>
      <c r="L224" s="536"/>
      <c r="M224" s="536"/>
      <c r="N224" s="536"/>
      <c r="O224" s="536"/>
      <c r="P224" s="536"/>
      <c r="Q224" s="536"/>
    </row>
    <row r="225" spans="1:17" x14ac:dyDescent="0.35">
      <c r="A225" s="567"/>
      <c r="B225" s="579"/>
      <c r="C225" s="573"/>
      <c r="D225" s="573"/>
      <c r="E225" s="574"/>
      <c r="F225" s="574"/>
      <c r="G225" s="574"/>
      <c r="H225" s="574"/>
      <c r="I225" s="575"/>
      <c r="J225" s="536"/>
      <c r="K225" s="536"/>
      <c r="L225" s="536"/>
      <c r="M225" s="536"/>
      <c r="N225" s="536"/>
      <c r="O225" s="536"/>
      <c r="P225" s="536"/>
      <c r="Q225" s="536"/>
    </row>
    <row r="226" spans="1:17" x14ac:dyDescent="0.35">
      <c r="A226" s="568"/>
      <c r="B226" s="580"/>
      <c r="C226" s="576"/>
      <c r="D226" s="576"/>
      <c r="E226" s="577"/>
      <c r="F226" s="585"/>
      <c r="G226" s="585"/>
      <c r="H226" s="577"/>
      <c r="I226" s="578"/>
      <c r="J226" s="536"/>
      <c r="K226" s="536"/>
      <c r="L226" s="536"/>
      <c r="M226" s="536"/>
      <c r="N226" s="536"/>
      <c r="O226" s="536"/>
      <c r="P226" s="536"/>
      <c r="Q226" s="536"/>
    </row>
    <row r="227" spans="1:17" x14ac:dyDescent="0.35">
      <c r="A227" s="566"/>
      <c r="B227" s="569"/>
      <c r="C227" s="584"/>
      <c r="D227" s="584"/>
      <c r="E227" s="571"/>
      <c r="F227" s="571"/>
      <c r="G227" s="571"/>
      <c r="H227" s="571"/>
      <c r="I227" s="572"/>
      <c r="J227" s="536"/>
      <c r="K227" s="536"/>
      <c r="L227" s="536"/>
      <c r="M227" s="536"/>
      <c r="N227" s="536"/>
      <c r="O227" s="536"/>
      <c r="P227" s="536"/>
      <c r="Q227" s="536"/>
    </row>
    <row r="228" spans="1:17" x14ac:dyDescent="0.35">
      <c r="A228" s="567"/>
      <c r="B228" s="579"/>
      <c r="C228" s="573"/>
      <c r="D228" s="573"/>
      <c r="E228" s="574"/>
      <c r="F228" s="574"/>
      <c r="G228" s="574"/>
      <c r="H228" s="574"/>
      <c r="I228" s="575"/>
      <c r="J228" s="536"/>
      <c r="K228" s="536"/>
      <c r="L228" s="536"/>
      <c r="M228" s="536"/>
      <c r="N228" s="536"/>
      <c r="O228" s="536"/>
      <c r="P228" s="536"/>
      <c r="Q228" s="536"/>
    </row>
    <row r="229" spans="1:17" x14ac:dyDescent="0.35">
      <c r="A229" s="568"/>
      <c r="B229" s="580"/>
      <c r="C229" s="576"/>
      <c r="D229" s="576"/>
      <c r="E229" s="577"/>
      <c r="F229" s="585"/>
      <c r="G229" s="585"/>
      <c r="H229" s="577"/>
      <c r="I229" s="578"/>
      <c r="J229" s="536"/>
      <c r="K229" s="536"/>
      <c r="L229" s="536"/>
      <c r="M229" s="536"/>
      <c r="N229" s="536"/>
      <c r="O229" s="536"/>
      <c r="P229" s="536"/>
      <c r="Q229" s="536"/>
    </row>
    <row r="230" spans="1:17" x14ac:dyDescent="0.35">
      <c r="A230" s="566"/>
      <c r="B230" s="569"/>
      <c r="C230" s="584"/>
      <c r="D230" s="584"/>
      <c r="E230" s="571"/>
      <c r="F230" s="571"/>
      <c r="G230" s="571"/>
      <c r="H230" s="571"/>
      <c r="I230" s="572"/>
      <c r="J230" s="536"/>
      <c r="K230" s="536"/>
      <c r="L230" s="536"/>
      <c r="M230" s="536"/>
      <c r="N230" s="536"/>
      <c r="O230" s="536"/>
      <c r="P230" s="536"/>
      <c r="Q230" s="536"/>
    </row>
    <row r="231" spans="1:17" x14ac:dyDescent="0.35">
      <c r="A231" s="567"/>
      <c r="B231" s="579"/>
      <c r="C231" s="573"/>
      <c r="D231" s="573"/>
      <c r="E231" s="574"/>
      <c r="F231" s="574"/>
      <c r="G231" s="574"/>
      <c r="H231" s="574"/>
      <c r="I231" s="575"/>
      <c r="J231" s="536"/>
      <c r="K231" s="536"/>
      <c r="L231" s="536"/>
      <c r="M231" s="536"/>
      <c r="N231" s="536"/>
      <c r="O231" s="536"/>
      <c r="P231" s="536"/>
      <c r="Q231" s="536"/>
    </row>
    <row r="232" spans="1:17" x14ac:dyDescent="0.35">
      <c r="A232" s="568"/>
      <c r="B232" s="580"/>
      <c r="C232" s="576"/>
      <c r="D232" s="576"/>
      <c r="E232" s="577"/>
      <c r="F232" s="585"/>
      <c r="G232" s="585"/>
      <c r="H232" s="577"/>
      <c r="I232" s="578"/>
      <c r="J232" s="536"/>
      <c r="K232" s="536"/>
      <c r="L232" s="536"/>
      <c r="M232" s="536"/>
      <c r="N232" s="536"/>
      <c r="O232" s="536"/>
      <c r="P232" s="536"/>
      <c r="Q232" s="536"/>
    </row>
    <row r="233" spans="1:17" x14ac:dyDescent="0.35">
      <c r="A233" s="566"/>
      <c r="B233" s="569"/>
      <c r="C233" s="584"/>
      <c r="D233" s="584"/>
      <c r="E233" s="571"/>
      <c r="F233" s="571"/>
      <c r="G233" s="571"/>
      <c r="H233" s="571"/>
      <c r="I233" s="572"/>
      <c r="J233" s="536"/>
      <c r="K233" s="536"/>
      <c r="L233" s="536"/>
      <c r="M233" s="536"/>
      <c r="N233" s="536"/>
      <c r="O233" s="536"/>
      <c r="P233" s="536"/>
      <c r="Q233" s="536"/>
    </row>
    <row r="234" spans="1:17" x14ac:dyDescent="0.35">
      <c r="A234" s="567"/>
      <c r="B234" s="579"/>
      <c r="C234" s="573"/>
      <c r="D234" s="573"/>
      <c r="E234" s="574"/>
      <c r="F234" s="574"/>
      <c r="G234" s="574"/>
      <c r="H234" s="574"/>
      <c r="I234" s="575"/>
      <c r="J234" s="536"/>
      <c r="K234" s="536"/>
      <c r="L234" s="536"/>
      <c r="M234" s="536"/>
      <c r="N234" s="536"/>
      <c r="O234" s="536"/>
      <c r="P234" s="536"/>
      <c r="Q234" s="536"/>
    </row>
    <row r="235" spans="1:17" x14ac:dyDescent="0.35">
      <c r="A235" s="568"/>
      <c r="B235" s="580"/>
      <c r="C235" s="576"/>
      <c r="D235" s="576"/>
      <c r="E235" s="577"/>
      <c r="F235" s="585"/>
      <c r="G235" s="585"/>
      <c r="H235" s="577"/>
      <c r="I235" s="578"/>
      <c r="J235" s="536"/>
      <c r="K235" s="536"/>
      <c r="L235" s="536"/>
      <c r="M235" s="536"/>
      <c r="N235" s="536"/>
      <c r="O235" s="536"/>
      <c r="P235" s="536"/>
      <c r="Q235" s="536"/>
    </row>
    <row r="236" spans="1:17" x14ac:dyDescent="0.35">
      <c r="A236" s="566"/>
      <c r="B236" s="569"/>
      <c r="C236" s="584"/>
      <c r="D236" s="584"/>
      <c r="E236" s="571"/>
      <c r="F236" s="571"/>
      <c r="G236" s="571"/>
      <c r="H236" s="571"/>
      <c r="I236" s="572"/>
      <c r="J236" s="536"/>
      <c r="K236" s="536"/>
      <c r="L236" s="536"/>
      <c r="M236" s="536"/>
      <c r="N236" s="536"/>
      <c r="O236" s="536"/>
      <c r="P236" s="536"/>
      <c r="Q236" s="536"/>
    </row>
    <row r="237" spans="1:17" x14ac:dyDescent="0.35">
      <c r="A237" s="567"/>
      <c r="B237" s="579"/>
      <c r="C237" s="573"/>
      <c r="D237" s="573"/>
      <c r="E237" s="574"/>
      <c r="F237" s="574"/>
      <c r="G237" s="574"/>
      <c r="H237" s="574"/>
      <c r="I237" s="575"/>
      <c r="J237" s="536"/>
      <c r="K237" s="536"/>
      <c r="L237" s="536"/>
      <c r="M237" s="536"/>
      <c r="N237" s="536"/>
      <c r="O237" s="536"/>
      <c r="P237" s="536"/>
      <c r="Q237" s="536"/>
    </row>
    <row r="238" spans="1:17" x14ac:dyDescent="0.35">
      <c r="A238" s="568"/>
      <c r="B238" s="580"/>
      <c r="C238" s="576"/>
      <c r="D238" s="576"/>
      <c r="E238" s="577"/>
      <c r="F238" s="585"/>
      <c r="G238" s="585"/>
      <c r="H238" s="577"/>
      <c r="I238" s="578"/>
      <c r="J238" s="536"/>
      <c r="K238" s="536"/>
      <c r="L238" s="536"/>
      <c r="M238" s="536"/>
      <c r="N238" s="536"/>
      <c r="O238" s="536"/>
      <c r="P238" s="536"/>
      <c r="Q238" s="536"/>
    </row>
    <row r="239" spans="1:17" x14ac:dyDescent="0.35">
      <c r="A239" s="566"/>
      <c r="B239" s="569"/>
      <c r="C239" s="584"/>
      <c r="D239" s="584"/>
      <c r="E239" s="571"/>
      <c r="F239" s="571"/>
      <c r="G239" s="571"/>
      <c r="H239" s="571"/>
      <c r="I239" s="572"/>
      <c r="J239" s="536"/>
      <c r="K239" s="536"/>
      <c r="L239" s="536"/>
      <c r="M239" s="536"/>
      <c r="N239" s="536"/>
      <c r="O239" s="536"/>
      <c r="P239" s="536"/>
      <c r="Q239" s="536"/>
    </row>
    <row r="240" spans="1:17" x14ac:dyDescent="0.35">
      <c r="A240" s="567"/>
      <c r="B240" s="579"/>
      <c r="C240" s="573"/>
      <c r="D240" s="573"/>
      <c r="E240" s="574"/>
      <c r="F240" s="574"/>
      <c r="G240" s="574"/>
      <c r="H240" s="574"/>
      <c r="I240" s="575"/>
      <c r="J240" s="536"/>
      <c r="K240" s="536"/>
      <c r="L240" s="536"/>
      <c r="M240" s="536"/>
      <c r="N240" s="536"/>
      <c r="O240" s="536"/>
      <c r="P240" s="536"/>
      <c r="Q240" s="536"/>
    </row>
    <row r="241" spans="1:17" x14ac:dyDescent="0.35">
      <c r="A241" s="568"/>
      <c r="B241" s="580"/>
      <c r="C241" s="576"/>
      <c r="D241" s="576"/>
      <c r="E241" s="577"/>
      <c r="F241" s="585"/>
      <c r="G241" s="585"/>
      <c r="H241" s="577"/>
      <c r="I241" s="578"/>
      <c r="J241" s="536"/>
      <c r="K241" s="536"/>
      <c r="L241" s="536"/>
      <c r="M241" s="536"/>
      <c r="N241" s="536"/>
      <c r="O241" s="536"/>
      <c r="P241" s="536"/>
      <c r="Q241" s="536"/>
    </row>
    <row r="242" spans="1:17" x14ac:dyDescent="0.35">
      <c r="A242" s="566"/>
      <c r="B242" s="569"/>
      <c r="C242" s="584"/>
      <c r="D242" s="584"/>
      <c r="E242" s="571"/>
      <c r="F242" s="571"/>
      <c r="G242" s="571"/>
      <c r="H242" s="571"/>
      <c r="I242" s="572"/>
      <c r="J242" s="536"/>
      <c r="K242" s="536"/>
      <c r="L242" s="536"/>
      <c r="M242" s="536"/>
      <c r="N242" s="536"/>
      <c r="O242" s="536"/>
      <c r="P242" s="536"/>
      <c r="Q242" s="536"/>
    </row>
    <row r="243" spans="1:17" x14ac:dyDescent="0.35">
      <c r="A243" s="567"/>
      <c r="B243" s="579"/>
      <c r="C243" s="573"/>
      <c r="D243" s="573"/>
      <c r="E243" s="574"/>
      <c r="F243" s="574"/>
      <c r="G243" s="574"/>
      <c r="H243" s="574"/>
      <c r="I243" s="575"/>
      <c r="J243" s="536"/>
      <c r="K243" s="536"/>
      <c r="L243" s="536"/>
      <c r="M243" s="536"/>
      <c r="N243" s="536"/>
      <c r="O243" s="536"/>
      <c r="P243" s="536"/>
      <c r="Q243" s="536"/>
    </row>
    <row r="244" spans="1:17" x14ac:dyDescent="0.35">
      <c r="A244" s="568"/>
      <c r="B244" s="580"/>
      <c r="C244" s="576"/>
      <c r="D244" s="576"/>
      <c r="E244" s="577"/>
      <c r="F244" s="577"/>
      <c r="G244" s="577"/>
      <c r="H244" s="577"/>
      <c r="I244" s="578"/>
      <c r="J244" s="536"/>
      <c r="K244" s="536"/>
      <c r="L244" s="536"/>
      <c r="M244" s="536"/>
      <c r="N244" s="536"/>
      <c r="O244" s="536"/>
      <c r="P244" s="536"/>
      <c r="Q244" s="536"/>
    </row>
    <row r="245" spans="1:17" x14ac:dyDescent="0.35">
      <c r="A245" s="566"/>
      <c r="B245" s="569"/>
      <c r="C245" s="570"/>
      <c r="D245" s="570"/>
      <c r="E245" s="571"/>
      <c r="F245" s="571"/>
      <c r="G245" s="571"/>
      <c r="H245" s="571"/>
      <c r="I245" s="572"/>
      <c r="J245" s="536"/>
      <c r="K245" s="536"/>
      <c r="L245" s="536"/>
      <c r="M245" s="536"/>
      <c r="N245" s="536"/>
      <c r="O245" s="536"/>
      <c r="P245" s="536"/>
      <c r="Q245" s="536"/>
    </row>
    <row r="246" spans="1:17" x14ac:dyDescent="0.35">
      <c r="A246" s="567"/>
      <c r="B246" s="579"/>
      <c r="C246" s="573"/>
      <c r="D246" s="573"/>
      <c r="E246" s="574"/>
      <c r="F246" s="574"/>
      <c r="G246" s="574"/>
      <c r="H246" s="574"/>
      <c r="I246" s="575"/>
      <c r="J246" s="536"/>
      <c r="K246" s="536"/>
      <c r="L246" s="536"/>
      <c r="M246" s="536"/>
      <c r="N246" s="536"/>
      <c r="O246" s="536"/>
      <c r="P246" s="536"/>
      <c r="Q246" s="536"/>
    </row>
    <row r="247" spans="1:17" x14ac:dyDescent="0.35">
      <c r="A247" s="568"/>
      <c r="B247" s="580"/>
      <c r="C247" s="576"/>
      <c r="D247" s="576"/>
      <c r="E247" s="577"/>
      <c r="F247" s="577"/>
      <c r="G247" s="577"/>
      <c r="H247" s="577"/>
      <c r="I247" s="578"/>
      <c r="J247" s="536"/>
      <c r="K247" s="536"/>
      <c r="L247" s="536"/>
      <c r="M247" s="536"/>
      <c r="N247" s="536"/>
      <c r="O247" s="536"/>
      <c r="P247" s="536"/>
      <c r="Q247" s="536"/>
    </row>
    <row r="248" spans="1:17" x14ac:dyDescent="0.35">
      <c r="A248" s="566"/>
      <c r="B248" s="569"/>
      <c r="C248" s="570"/>
      <c r="D248" s="570"/>
      <c r="E248" s="571"/>
      <c r="F248" s="571"/>
      <c r="G248" s="571"/>
      <c r="H248" s="571"/>
      <c r="I248" s="572"/>
      <c r="J248" s="536"/>
      <c r="K248" s="536"/>
      <c r="L248" s="536"/>
      <c r="M248" s="536"/>
      <c r="N248" s="536"/>
      <c r="O248" s="536"/>
      <c r="P248" s="536"/>
      <c r="Q248" s="536"/>
    </row>
    <row r="249" spans="1:17" x14ac:dyDescent="0.35">
      <c r="A249" s="567"/>
      <c r="B249" s="579"/>
      <c r="C249" s="573"/>
      <c r="D249" s="573"/>
      <c r="E249" s="574"/>
      <c r="F249" s="574"/>
      <c r="G249" s="574"/>
      <c r="H249" s="574"/>
      <c r="I249" s="575"/>
      <c r="J249" s="536"/>
      <c r="K249" s="536"/>
      <c r="L249" s="536"/>
      <c r="M249" s="536"/>
      <c r="N249" s="536"/>
      <c r="O249" s="536"/>
      <c r="P249" s="536"/>
      <c r="Q249" s="536"/>
    </row>
    <row r="250" spans="1:17" x14ac:dyDescent="0.35">
      <c r="A250" s="568"/>
      <c r="B250" s="580"/>
      <c r="C250" s="576"/>
      <c r="D250" s="576"/>
      <c r="E250" s="577"/>
      <c r="F250" s="577"/>
      <c r="G250" s="577"/>
      <c r="H250" s="577"/>
      <c r="I250" s="578"/>
      <c r="J250" s="536"/>
      <c r="K250" s="536"/>
      <c r="L250" s="536"/>
      <c r="M250" s="536"/>
      <c r="N250" s="536"/>
      <c r="O250" s="536"/>
      <c r="P250" s="536"/>
      <c r="Q250" s="536"/>
    </row>
    <row r="251" spans="1:17" x14ac:dyDescent="0.35">
      <c r="A251" s="566"/>
      <c r="B251" s="569"/>
      <c r="C251" s="570"/>
      <c r="D251" s="570"/>
      <c r="E251" s="571"/>
      <c r="F251" s="571"/>
      <c r="G251" s="571"/>
      <c r="H251" s="571"/>
      <c r="I251" s="572"/>
      <c r="J251" s="536"/>
      <c r="K251" s="536"/>
      <c r="L251" s="536"/>
      <c r="M251" s="536"/>
      <c r="N251" s="536"/>
      <c r="O251" s="536"/>
      <c r="P251" s="536"/>
      <c r="Q251" s="536"/>
    </row>
    <row r="252" spans="1:17" x14ac:dyDescent="0.35">
      <c r="A252" s="567"/>
      <c r="B252" s="579"/>
      <c r="C252" s="573"/>
      <c r="D252" s="573"/>
      <c r="E252" s="574"/>
      <c r="F252" s="574"/>
      <c r="G252" s="574"/>
      <c r="H252" s="574"/>
      <c r="I252" s="575"/>
      <c r="J252" s="536"/>
      <c r="K252" s="536"/>
      <c r="L252" s="536"/>
      <c r="M252" s="536"/>
      <c r="N252" s="536"/>
      <c r="O252" s="536"/>
      <c r="P252" s="536"/>
      <c r="Q252" s="536"/>
    </row>
    <row r="253" spans="1:17" x14ac:dyDescent="0.35">
      <c r="A253" s="568"/>
      <c r="B253" s="580"/>
      <c r="C253" s="576"/>
      <c r="D253" s="576"/>
      <c r="E253" s="577"/>
      <c r="F253" s="577"/>
      <c r="G253" s="577"/>
      <c r="H253" s="577"/>
      <c r="I253" s="578"/>
      <c r="J253" s="536"/>
      <c r="K253" s="536"/>
      <c r="L253" s="536"/>
      <c r="M253" s="536"/>
      <c r="N253" s="536"/>
      <c r="O253" s="536"/>
      <c r="P253" s="536"/>
      <c r="Q253" s="536"/>
    </row>
    <row r="254" spans="1:17" x14ac:dyDescent="0.35">
      <c r="A254" s="566"/>
      <c r="B254" s="569"/>
      <c r="C254" s="570"/>
      <c r="D254" s="570"/>
      <c r="E254" s="571"/>
      <c r="F254" s="571"/>
      <c r="G254" s="571"/>
      <c r="H254" s="571"/>
      <c r="I254" s="572"/>
      <c r="J254" s="536"/>
      <c r="K254" s="536"/>
      <c r="L254" s="536"/>
      <c r="M254" s="536"/>
      <c r="N254" s="536"/>
      <c r="O254" s="536"/>
      <c r="P254" s="536"/>
      <c r="Q254" s="536"/>
    </row>
    <row r="255" spans="1:17" x14ac:dyDescent="0.35">
      <c r="A255" s="567"/>
      <c r="B255" s="579"/>
      <c r="C255" s="573"/>
      <c r="D255" s="573"/>
      <c r="E255" s="574"/>
      <c r="F255" s="574"/>
      <c r="G255" s="574"/>
      <c r="H255" s="574"/>
      <c r="I255" s="575"/>
      <c r="J255" s="536"/>
      <c r="K255" s="536"/>
      <c r="L255" s="536"/>
      <c r="M255" s="536"/>
      <c r="N255" s="536"/>
      <c r="O255" s="536"/>
      <c r="P255" s="536"/>
      <c r="Q255" s="536"/>
    </row>
    <row r="256" spans="1:17" x14ac:dyDescent="0.35">
      <c r="A256" s="568"/>
      <c r="B256" s="580"/>
      <c r="C256" s="576"/>
      <c r="D256" s="576"/>
      <c r="E256" s="577"/>
      <c r="F256" s="577"/>
      <c r="G256" s="577"/>
      <c r="H256" s="577"/>
      <c r="I256" s="578"/>
      <c r="J256" s="536"/>
      <c r="K256" s="536"/>
      <c r="L256" s="536"/>
      <c r="M256" s="536"/>
      <c r="N256" s="536"/>
      <c r="O256" s="536"/>
      <c r="P256" s="536"/>
      <c r="Q256" s="536"/>
    </row>
    <row r="257" spans="1:17" x14ac:dyDescent="0.35">
      <c r="A257" s="566">
        <v>86</v>
      </c>
      <c r="B257" s="569" t="s">
        <v>446</v>
      </c>
      <c r="C257" s="570" t="s">
        <v>278</v>
      </c>
      <c r="D257" s="570" t="s">
        <v>278</v>
      </c>
      <c r="E257" s="571" t="s">
        <v>40</v>
      </c>
      <c r="F257" s="571" t="s">
        <v>447</v>
      </c>
      <c r="G257" s="571" t="s">
        <v>447</v>
      </c>
      <c r="H257" s="571" t="s">
        <v>10</v>
      </c>
      <c r="I257" s="572" t="s">
        <v>448</v>
      </c>
      <c r="J257" s="536"/>
      <c r="K257" s="536"/>
      <c r="L257" s="536"/>
      <c r="M257" s="536"/>
      <c r="N257" s="536"/>
      <c r="O257" s="536"/>
      <c r="P257" s="536"/>
      <c r="Q257" s="536"/>
    </row>
    <row r="258" spans="1:17" x14ac:dyDescent="0.35">
      <c r="A258" s="567"/>
      <c r="B258" s="579"/>
      <c r="C258" s="573"/>
      <c r="D258" s="573"/>
      <c r="E258" s="574"/>
      <c r="F258" s="574" t="s">
        <v>42</v>
      </c>
      <c r="G258" s="574" t="s">
        <v>43</v>
      </c>
      <c r="H258" s="574"/>
      <c r="I258" s="575">
        <v>242640</v>
      </c>
      <c r="J258" s="536"/>
      <c r="K258" s="536"/>
      <c r="L258" s="536"/>
      <c r="M258" s="536"/>
      <c r="N258" s="536"/>
      <c r="O258" s="536"/>
      <c r="P258" s="536"/>
      <c r="Q258" s="536"/>
    </row>
    <row r="259" spans="1:17" x14ac:dyDescent="0.35">
      <c r="A259" s="568"/>
      <c r="B259" s="580"/>
      <c r="C259" s="576"/>
      <c r="D259" s="576"/>
      <c r="E259" s="577"/>
      <c r="F259" s="577" t="s">
        <v>278</v>
      </c>
      <c r="G259" s="577" t="s">
        <v>278</v>
      </c>
      <c r="H259" s="577"/>
      <c r="I259" s="578"/>
      <c r="J259" s="536"/>
      <c r="K259" s="536"/>
      <c r="L259" s="536"/>
      <c r="M259" s="536"/>
      <c r="N259" s="536"/>
      <c r="O259" s="536"/>
      <c r="P259" s="536"/>
      <c r="Q259" s="536"/>
    </row>
    <row r="260" spans="1:17" x14ac:dyDescent="0.35">
      <c r="A260" s="566">
        <v>87</v>
      </c>
      <c r="B260" s="569" t="s">
        <v>446</v>
      </c>
      <c r="C260" s="570" t="s">
        <v>278</v>
      </c>
      <c r="D260" s="570" t="s">
        <v>278</v>
      </c>
      <c r="E260" s="571" t="s">
        <v>40</v>
      </c>
      <c r="F260" s="571" t="s">
        <v>447</v>
      </c>
      <c r="G260" s="571" t="s">
        <v>447</v>
      </c>
      <c r="H260" s="571" t="s">
        <v>10</v>
      </c>
      <c r="I260" s="572" t="s">
        <v>448</v>
      </c>
      <c r="J260" s="536"/>
      <c r="K260" s="536"/>
      <c r="L260" s="536"/>
      <c r="M260" s="536"/>
      <c r="N260" s="536"/>
      <c r="O260" s="536"/>
      <c r="P260" s="536"/>
      <c r="Q260" s="536"/>
    </row>
    <row r="261" spans="1:17" x14ac:dyDescent="0.35">
      <c r="A261" s="567"/>
      <c r="B261" s="579"/>
      <c r="C261" s="573"/>
      <c r="D261" s="573"/>
      <c r="E261" s="574"/>
      <c r="F261" s="574" t="s">
        <v>42</v>
      </c>
      <c r="G261" s="574" t="s">
        <v>43</v>
      </c>
      <c r="H261" s="574"/>
      <c r="I261" s="575">
        <v>242641</v>
      </c>
      <c r="J261" s="536"/>
      <c r="K261" s="536"/>
      <c r="L261" s="536"/>
      <c r="M261" s="536"/>
      <c r="N261" s="536"/>
      <c r="O261" s="536"/>
      <c r="P261" s="536"/>
      <c r="Q261" s="536"/>
    </row>
    <row r="262" spans="1:17" x14ac:dyDescent="0.35">
      <c r="A262" s="568"/>
      <c r="B262" s="580"/>
      <c r="C262" s="576"/>
      <c r="D262" s="576"/>
      <c r="E262" s="577"/>
      <c r="F262" s="577" t="s">
        <v>278</v>
      </c>
      <c r="G262" s="577" t="s">
        <v>278</v>
      </c>
      <c r="H262" s="577"/>
      <c r="I262" s="578"/>
      <c r="J262" s="536"/>
      <c r="K262" s="536"/>
      <c r="L262" s="536"/>
      <c r="M262" s="536"/>
      <c r="N262" s="536"/>
      <c r="O262" s="536"/>
      <c r="P262" s="536"/>
      <c r="Q262" s="536"/>
    </row>
    <row r="263" spans="1:17" x14ac:dyDescent="0.35">
      <c r="A263" s="566">
        <v>88</v>
      </c>
      <c r="B263" s="569" t="s">
        <v>446</v>
      </c>
      <c r="C263" s="570" t="s">
        <v>278</v>
      </c>
      <c r="D263" s="570" t="s">
        <v>278</v>
      </c>
      <c r="E263" s="571" t="s">
        <v>40</v>
      </c>
      <c r="F263" s="571" t="s">
        <v>447</v>
      </c>
      <c r="G263" s="571" t="s">
        <v>447</v>
      </c>
      <c r="H263" s="571" t="s">
        <v>10</v>
      </c>
      <c r="I263" s="572" t="s">
        <v>448</v>
      </c>
      <c r="J263" s="536"/>
      <c r="K263" s="536"/>
      <c r="L263" s="536"/>
      <c r="M263" s="536"/>
      <c r="N263" s="536"/>
      <c r="O263" s="536"/>
      <c r="P263" s="536"/>
      <c r="Q263" s="536"/>
    </row>
    <row r="264" spans="1:17" x14ac:dyDescent="0.35">
      <c r="A264" s="567"/>
      <c r="B264" s="579"/>
      <c r="C264" s="573"/>
      <c r="D264" s="573"/>
      <c r="E264" s="574"/>
      <c r="F264" s="574" t="s">
        <v>42</v>
      </c>
      <c r="G264" s="574" t="s">
        <v>43</v>
      </c>
      <c r="H264" s="574"/>
      <c r="I264" s="575">
        <v>242642</v>
      </c>
      <c r="J264" s="536"/>
      <c r="K264" s="536"/>
      <c r="L264" s="536"/>
      <c r="M264" s="536"/>
      <c r="N264" s="536"/>
      <c r="O264" s="536"/>
      <c r="P264" s="536"/>
      <c r="Q264" s="536"/>
    </row>
    <row r="265" spans="1:17" x14ac:dyDescent="0.35">
      <c r="A265" s="568"/>
      <c r="B265" s="580"/>
      <c r="C265" s="576"/>
      <c r="D265" s="576"/>
      <c r="E265" s="577"/>
      <c r="F265" s="577" t="s">
        <v>278</v>
      </c>
      <c r="G265" s="577" t="s">
        <v>278</v>
      </c>
      <c r="H265" s="577"/>
      <c r="I265" s="578"/>
      <c r="J265" s="536"/>
      <c r="K265" s="536"/>
      <c r="L265" s="536"/>
      <c r="M265" s="536"/>
      <c r="N265" s="536"/>
      <c r="O265" s="536"/>
      <c r="P265" s="536"/>
      <c r="Q265" s="536"/>
    </row>
    <row r="266" spans="1:17" x14ac:dyDescent="0.35">
      <c r="A266" s="566">
        <v>89</v>
      </c>
      <c r="B266" s="569" t="s">
        <v>446</v>
      </c>
      <c r="C266" s="570" t="s">
        <v>278</v>
      </c>
      <c r="D266" s="570" t="s">
        <v>278</v>
      </c>
      <c r="E266" s="571" t="s">
        <v>40</v>
      </c>
      <c r="F266" s="571" t="s">
        <v>447</v>
      </c>
      <c r="G266" s="571" t="s">
        <v>447</v>
      </c>
      <c r="H266" s="571" t="s">
        <v>10</v>
      </c>
      <c r="I266" s="572" t="s">
        <v>448</v>
      </c>
      <c r="J266" s="536"/>
      <c r="K266" s="536"/>
      <c r="L266" s="536"/>
      <c r="M266" s="536"/>
      <c r="N266" s="536"/>
      <c r="O266" s="536"/>
      <c r="P266" s="536"/>
      <c r="Q266" s="536"/>
    </row>
    <row r="267" spans="1:17" x14ac:dyDescent="0.35">
      <c r="A267" s="567"/>
      <c r="B267" s="579"/>
      <c r="C267" s="573"/>
      <c r="D267" s="573"/>
      <c r="E267" s="574"/>
      <c r="F267" s="574" t="s">
        <v>42</v>
      </c>
      <c r="G267" s="574" t="s">
        <v>43</v>
      </c>
      <c r="H267" s="574"/>
      <c r="I267" s="575">
        <v>242643</v>
      </c>
      <c r="J267" s="536"/>
      <c r="K267" s="536"/>
      <c r="L267" s="536"/>
      <c r="M267" s="536"/>
      <c r="N267" s="536"/>
      <c r="O267" s="536"/>
      <c r="P267" s="536"/>
      <c r="Q267" s="536"/>
    </row>
    <row r="268" spans="1:17" x14ac:dyDescent="0.35">
      <c r="A268" s="568"/>
      <c r="B268" s="580"/>
      <c r="C268" s="576"/>
      <c r="D268" s="576"/>
      <c r="E268" s="577"/>
      <c r="F268" s="577" t="s">
        <v>278</v>
      </c>
      <c r="G268" s="577" t="s">
        <v>278</v>
      </c>
      <c r="H268" s="577"/>
      <c r="I268" s="578"/>
      <c r="J268" s="536"/>
      <c r="K268" s="536"/>
      <c r="L268" s="536"/>
      <c r="M268" s="536"/>
      <c r="N268" s="536"/>
      <c r="O268" s="536"/>
      <c r="P268" s="536"/>
      <c r="Q268" s="536"/>
    </row>
    <row r="269" spans="1:17" x14ac:dyDescent="0.35">
      <c r="A269" s="566">
        <v>90</v>
      </c>
      <c r="B269" s="569" t="s">
        <v>446</v>
      </c>
      <c r="C269" s="570" t="s">
        <v>278</v>
      </c>
      <c r="D269" s="570" t="s">
        <v>278</v>
      </c>
      <c r="E269" s="571" t="s">
        <v>40</v>
      </c>
      <c r="F269" s="571" t="s">
        <v>447</v>
      </c>
      <c r="G269" s="571" t="s">
        <v>447</v>
      </c>
      <c r="H269" s="571" t="s">
        <v>10</v>
      </c>
      <c r="I269" s="572" t="s">
        <v>448</v>
      </c>
      <c r="J269" s="536"/>
      <c r="K269" s="536"/>
      <c r="L269" s="536"/>
      <c r="M269" s="536"/>
      <c r="N269" s="536"/>
      <c r="O269" s="536"/>
      <c r="P269" s="536"/>
      <c r="Q269" s="536"/>
    </row>
    <row r="270" spans="1:17" x14ac:dyDescent="0.35">
      <c r="A270" s="567"/>
      <c r="B270" s="579"/>
      <c r="C270" s="573"/>
      <c r="D270" s="573"/>
      <c r="E270" s="574"/>
      <c r="F270" s="574" t="s">
        <v>42</v>
      </c>
      <c r="G270" s="574" t="s">
        <v>43</v>
      </c>
      <c r="H270" s="574"/>
      <c r="I270" s="575">
        <v>242644</v>
      </c>
      <c r="J270" s="536"/>
      <c r="K270" s="536"/>
      <c r="L270" s="536"/>
      <c r="M270" s="536"/>
      <c r="N270" s="536"/>
      <c r="O270" s="536"/>
      <c r="P270" s="536"/>
      <c r="Q270" s="536"/>
    </row>
    <row r="271" spans="1:17" x14ac:dyDescent="0.35">
      <c r="A271" s="568"/>
      <c r="B271" s="580"/>
      <c r="C271" s="576"/>
      <c r="D271" s="576"/>
      <c r="E271" s="577"/>
      <c r="F271" s="577" t="s">
        <v>278</v>
      </c>
      <c r="G271" s="577" t="s">
        <v>278</v>
      </c>
      <c r="H271" s="577"/>
      <c r="I271" s="578"/>
      <c r="J271" s="536"/>
      <c r="K271" s="536"/>
      <c r="L271" s="536"/>
      <c r="M271" s="536"/>
      <c r="N271" s="536"/>
      <c r="O271" s="536"/>
      <c r="P271" s="536"/>
      <c r="Q271" s="536"/>
    </row>
    <row r="272" spans="1:17" x14ac:dyDescent="0.35">
      <c r="A272" s="566">
        <v>91</v>
      </c>
      <c r="B272" s="569" t="s">
        <v>446</v>
      </c>
      <c r="C272" s="570" t="s">
        <v>278</v>
      </c>
      <c r="D272" s="570" t="s">
        <v>278</v>
      </c>
      <c r="E272" s="571" t="s">
        <v>40</v>
      </c>
      <c r="F272" s="571" t="s">
        <v>447</v>
      </c>
      <c r="G272" s="571" t="s">
        <v>447</v>
      </c>
      <c r="H272" s="571" t="s">
        <v>10</v>
      </c>
      <c r="I272" s="572" t="s">
        <v>448</v>
      </c>
      <c r="J272" s="536"/>
      <c r="K272" s="536"/>
      <c r="L272" s="536"/>
      <c r="M272" s="536"/>
      <c r="N272" s="536"/>
      <c r="O272" s="536"/>
      <c r="P272" s="536"/>
      <c r="Q272" s="536"/>
    </row>
    <row r="273" spans="1:17" x14ac:dyDescent="0.35">
      <c r="A273" s="567"/>
      <c r="B273" s="579"/>
      <c r="C273" s="573"/>
      <c r="D273" s="573"/>
      <c r="E273" s="574"/>
      <c r="F273" s="574" t="s">
        <v>42</v>
      </c>
      <c r="G273" s="574" t="s">
        <v>43</v>
      </c>
      <c r="H273" s="574"/>
      <c r="I273" s="575">
        <v>242645</v>
      </c>
      <c r="J273" s="536"/>
      <c r="K273" s="536"/>
      <c r="L273" s="536"/>
      <c r="M273" s="536"/>
      <c r="N273" s="536"/>
      <c r="O273" s="536"/>
      <c r="P273" s="536"/>
      <c r="Q273" s="536"/>
    </row>
    <row r="274" spans="1:17" x14ac:dyDescent="0.35">
      <c r="A274" s="568"/>
      <c r="B274" s="580"/>
      <c r="C274" s="576"/>
      <c r="D274" s="576"/>
      <c r="E274" s="577"/>
      <c r="F274" s="577" t="s">
        <v>278</v>
      </c>
      <c r="G274" s="577" t="s">
        <v>278</v>
      </c>
      <c r="H274" s="577"/>
      <c r="I274" s="578"/>
      <c r="J274" s="536"/>
      <c r="K274" s="536"/>
      <c r="L274" s="536"/>
      <c r="M274" s="536"/>
      <c r="N274" s="536"/>
      <c r="O274" s="536"/>
      <c r="P274" s="536"/>
      <c r="Q274" s="536"/>
    </row>
    <row r="275" spans="1:17" x14ac:dyDescent="0.35">
      <c r="A275" s="566">
        <v>92</v>
      </c>
      <c r="B275" s="569" t="s">
        <v>446</v>
      </c>
      <c r="C275" s="570" t="s">
        <v>278</v>
      </c>
      <c r="D275" s="570" t="s">
        <v>278</v>
      </c>
      <c r="E275" s="571" t="s">
        <v>40</v>
      </c>
      <c r="F275" s="571" t="s">
        <v>447</v>
      </c>
      <c r="G275" s="571" t="s">
        <v>447</v>
      </c>
      <c r="H275" s="571" t="s">
        <v>10</v>
      </c>
      <c r="I275" s="572" t="s">
        <v>448</v>
      </c>
      <c r="J275" s="536"/>
      <c r="K275" s="536"/>
      <c r="L275" s="536"/>
      <c r="M275" s="536"/>
      <c r="N275" s="536"/>
      <c r="O275" s="536"/>
      <c r="P275" s="536"/>
      <c r="Q275" s="536"/>
    </row>
    <row r="276" spans="1:17" x14ac:dyDescent="0.35">
      <c r="A276" s="567"/>
      <c r="B276" s="579"/>
      <c r="C276" s="573"/>
      <c r="D276" s="573"/>
      <c r="E276" s="574"/>
      <c r="F276" s="574" t="s">
        <v>42</v>
      </c>
      <c r="G276" s="574" t="s">
        <v>43</v>
      </c>
      <c r="H276" s="574"/>
      <c r="I276" s="575">
        <v>242646</v>
      </c>
      <c r="J276" s="536"/>
      <c r="K276" s="536"/>
      <c r="L276" s="536"/>
      <c r="M276" s="536"/>
      <c r="N276" s="536"/>
      <c r="O276" s="536"/>
      <c r="P276" s="536"/>
      <c r="Q276" s="536"/>
    </row>
    <row r="277" spans="1:17" x14ac:dyDescent="0.35">
      <c r="A277" s="568"/>
      <c r="B277" s="580"/>
      <c r="C277" s="576"/>
      <c r="D277" s="576"/>
      <c r="E277" s="577"/>
      <c r="F277" s="577" t="s">
        <v>278</v>
      </c>
      <c r="G277" s="577" t="s">
        <v>278</v>
      </c>
      <c r="H277" s="577"/>
      <c r="I277" s="578"/>
      <c r="J277" s="536"/>
      <c r="K277" s="536"/>
      <c r="L277" s="536"/>
      <c r="M277" s="536"/>
      <c r="N277" s="536"/>
      <c r="O277" s="536"/>
      <c r="P277" s="536"/>
      <c r="Q277" s="536"/>
    </row>
    <row r="278" spans="1:17" x14ac:dyDescent="0.35">
      <c r="A278" s="566">
        <v>93</v>
      </c>
      <c r="B278" s="569" t="s">
        <v>446</v>
      </c>
      <c r="C278" s="570" t="s">
        <v>278</v>
      </c>
      <c r="D278" s="570" t="s">
        <v>278</v>
      </c>
      <c r="E278" s="571" t="s">
        <v>40</v>
      </c>
      <c r="F278" s="571" t="s">
        <v>447</v>
      </c>
      <c r="G278" s="571" t="s">
        <v>447</v>
      </c>
      <c r="H278" s="571" t="s">
        <v>10</v>
      </c>
      <c r="I278" s="572" t="s">
        <v>448</v>
      </c>
      <c r="J278" s="536"/>
      <c r="K278" s="536"/>
      <c r="L278" s="536"/>
      <c r="M278" s="536"/>
      <c r="N278" s="536"/>
      <c r="O278" s="536"/>
      <c r="P278" s="536"/>
      <c r="Q278" s="536"/>
    </row>
    <row r="279" spans="1:17" x14ac:dyDescent="0.35">
      <c r="A279" s="567"/>
      <c r="B279" s="579"/>
      <c r="C279" s="573"/>
      <c r="D279" s="573"/>
      <c r="E279" s="574"/>
      <c r="F279" s="574" t="s">
        <v>42</v>
      </c>
      <c r="G279" s="574" t="s">
        <v>43</v>
      </c>
      <c r="H279" s="574"/>
      <c r="I279" s="575">
        <v>242647</v>
      </c>
      <c r="J279" s="536"/>
      <c r="K279" s="536"/>
      <c r="L279" s="536"/>
      <c r="M279" s="536"/>
      <c r="N279" s="536"/>
      <c r="O279" s="536"/>
      <c r="P279" s="536"/>
      <c r="Q279" s="536"/>
    </row>
    <row r="280" spans="1:17" x14ac:dyDescent="0.35">
      <c r="A280" s="568"/>
      <c r="B280" s="580"/>
      <c r="C280" s="576"/>
      <c r="D280" s="576"/>
      <c r="E280" s="577"/>
      <c r="F280" s="577" t="s">
        <v>278</v>
      </c>
      <c r="G280" s="577" t="s">
        <v>278</v>
      </c>
      <c r="H280" s="577"/>
      <c r="I280" s="578"/>
      <c r="J280" s="536"/>
      <c r="K280" s="536"/>
      <c r="L280" s="536"/>
      <c r="M280" s="536"/>
      <c r="N280" s="536"/>
      <c r="O280" s="536"/>
      <c r="P280" s="536"/>
      <c r="Q280" s="536"/>
    </row>
    <row r="281" spans="1:17" x14ac:dyDescent="0.35">
      <c r="A281" s="566">
        <v>94</v>
      </c>
      <c r="B281" s="569" t="s">
        <v>446</v>
      </c>
      <c r="C281" s="570" t="s">
        <v>278</v>
      </c>
      <c r="D281" s="570" t="s">
        <v>278</v>
      </c>
      <c r="E281" s="571" t="s">
        <v>40</v>
      </c>
      <c r="F281" s="571" t="s">
        <v>447</v>
      </c>
      <c r="G281" s="571" t="s">
        <v>447</v>
      </c>
      <c r="H281" s="571" t="s">
        <v>10</v>
      </c>
      <c r="I281" s="572" t="s">
        <v>448</v>
      </c>
      <c r="J281" s="536"/>
      <c r="K281" s="536"/>
      <c r="L281" s="536"/>
      <c r="M281" s="536"/>
      <c r="N281" s="536"/>
      <c r="O281" s="536"/>
      <c r="P281" s="536"/>
      <c r="Q281" s="536"/>
    </row>
    <row r="282" spans="1:17" x14ac:dyDescent="0.35">
      <c r="A282" s="567"/>
      <c r="B282" s="579"/>
      <c r="C282" s="573"/>
      <c r="D282" s="573"/>
      <c r="E282" s="574"/>
      <c r="F282" s="574" t="s">
        <v>42</v>
      </c>
      <c r="G282" s="574" t="s">
        <v>43</v>
      </c>
      <c r="H282" s="574"/>
      <c r="I282" s="575">
        <v>242648</v>
      </c>
      <c r="J282" s="536"/>
      <c r="K282" s="536"/>
      <c r="L282" s="536"/>
      <c r="M282" s="536"/>
      <c r="N282" s="536"/>
      <c r="O282" s="536"/>
      <c r="P282" s="536"/>
      <c r="Q282" s="536"/>
    </row>
    <row r="283" spans="1:17" x14ac:dyDescent="0.35">
      <c r="A283" s="568"/>
      <c r="B283" s="580"/>
      <c r="C283" s="576"/>
      <c r="D283" s="576"/>
      <c r="E283" s="577"/>
      <c r="F283" s="577" t="s">
        <v>278</v>
      </c>
      <c r="G283" s="577" t="s">
        <v>278</v>
      </c>
      <c r="H283" s="577"/>
      <c r="I283" s="578"/>
      <c r="J283" s="536"/>
      <c r="K283" s="536"/>
      <c r="L283" s="536"/>
      <c r="M283" s="536"/>
      <c r="N283" s="536"/>
      <c r="O283" s="536"/>
      <c r="P283" s="536"/>
      <c r="Q283" s="536"/>
    </row>
    <row r="284" spans="1:17" x14ac:dyDescent="0.35">
      <c r="A284" s="566">
        <v>95</v>
      </c>
      <c r="B284" s="569" t="s">
        <v>446</v>
      </c>
      <c r="C284" s="570" t="s">
        <v>278</v>
      </c>
      <c r="D284" s="570" t="s">
        <v>278</v>
      </c>
      <c r="E284" s="571" t="s">
        <v>40</v>
      </c>
      <c r="F284" s="571" t="s">
        <v>447</v>
      </c>
      <c r="G284" s="571" t="s">
        <v>447</v>
      </c>
      <c r="H284" s="571" t="s">
        <v>10</v>
      </c>
      <c r="I284" s="572" t="s">
        <v>448</v>
      </c>
      <c r="J284" s="536"/>
      <c r="K284" s="536"/>
      <c r="L284" s="536"/>
      <c r="M284" s="536"/>
      <c r="N284" s="536"/>
      <c r="O284" s="536"/>
      <c r="P284" s="536"/>
      <c r="Q284" s="536"/>
    </row>
    <row r="285" spans="1:17" x14ac:dyDescent="0.35">
      <c r="A285" s="567"/>
      <c r="B285" s="579"/>
      <c r="C285" s="573"/>
      <c r="D285" s="573"/>
      <c r="E285" s="574"/>
      <c r="F285" s="574" t="s">
        <v>42</v>
      </c>
      <c r="G285" s="574" t="s">
        <v>43</v>
      </c>
      <c r="H285" s="574"/>
      <c r="I285" s="575">
        <v>242649</v>
      </c>
      <c r="J285" s="536"/>
      <c r="K285" s="536"/>
      <c r="L285" s="536"/>
      <c r="M285" s="536"/>
      <c r="N285" s="536"/>
      <c r="O285" s="536"/>
      <c r="P285" s="536"/>
      <c r="Q285" s="536"/>
    </row>
    <row r="286" spans="1:17" x14ac:dyDescent="0.35">
      <c r="A286" s="568"/>
      <c r="B286" s="580"/>
      <c r="C286" s="576"/>
      <c r="D286" s="576"/>
      <c r="E286" s="577"/>
      <c r="F286" s="577" t="s">
        <v>278</v>
      </c>
      <c r="G286" s="577" t="s">
        <v>278</v>
      </c>
      <c r="H286" s="577"/>
      <c r="I286" s="578"/>
      <c r="J286" s="536"/>
      <c r="K286" s="536"/>
      <c r="L286" s="536"/>
      <c r="M286" s="536"/>
      <c r="N286" s="536"/>
      <c r="O286" s="536"/>
      <c r="P286" s="536"/>
      <c r="Q286" s="536"/>
    </row>
    <row r="287" spans="1:17" x14ac:dyDescent="0.35">
      <c r="A287" s="566">
        <v>96</v>
      </c>
      <c r="B287" s="569" t="s">
        <v>446</v>
      </c>
      <c r="C287" s="570" t="s">
        <v>278</v>
      </c>
      <c r="D287" s="570" t="s">
        <v>278</v>
      </c>
      <c r="E287" s="571" t="s">
        <v>40</v>
      </c>
      <c r="F287" s="571" t="s">
        <v>447</v>
      </c>
      <c r="G287" s="571" t="s">
        <v>447</v>
      </c>
      <c r="H287" s="571" t="s">
        <v>10</v>
      </c>
      <c r="I287" s="572" t="s">
        <v>448</v>
      </c>
      <c r="J287" s="536"/>
      <c r="K287" s="536"/>
      <c r="L287" s="536"/>
      <c r="M287" s="536"/>
      <c r="N287" s="536"/>
      <c r="O287" s="536"/>
      <c r="P287" s="536"/>
      <c r="Q287" s="536"/>
    </row>
    <row r="288" spans="1:17" x14ac:dyDescent="0.35">
      <c r="A288" s="567"/>
      <c r="B288" s="579"/>
      <c r="C288" s="573"/>
      <c r="D288" s="573"/>
      <c r="E288" s="574"/>
      <c r="F288" s="574" t="s">
        <v>42</v>
      </c>
      <c r="G288" s="574" t="s">
        <v>43</v>
      </c>
      <c r="H288" s="574"/>
      <c r="I288" s="575">
        <v>242650</v>
      </c>
      <c r="J288" s="536"/>
      <c r="K288" s="536"/>
      <c r="L288" s="536"/>
      <c r="M288" s="536"/>
      <c r="N288" s="536"/>
      <c r="O288" s="536"/>
      <c r="P288" s="536"/>
      <c r="Q288" s="536"/>
    </row>
    <row r="289" spans="1:17" x14ac:dyDescent="0.35">
      <c r="A289" s="568"/>
      <c r="B289" s="580"/>
      <c r="C289" s="576"/>
      <c r="D289" s="576"/>
      <c r="E289" s="577"/>
      <c r="F289" s="577" t="s">
        <v>278</v>
      </c>
      <c r="G289" s="577" t="s">
        <v>278</v>
      </c>
      <c r="H289" s="577"/>
      <c r="I289" s="578"/>
      <c r="J289" s="536"/>
      <c r="K289" s="536"/>
      <c r="L289" s="536"/>
      <c r="M289" s="536"/>
      <c r="N289" s="536"/>
      <c r="O289" s="536"/>
      <c r="P289" s="536"/>
      <c r="Q289" s="536"/>
    </row>
    <row r="290" spans="1:17" x14ac:dyDescent="0.35">
      <c r="A290" s="566">
        <v>97</v>
      </c>
      <c r="B290" s="569" t="s">
        <v>446</v>
      </c>
      <c r="C290" s="570" t="s">
        <v>278</v>
      </c>
      <c r="D290" s="570" t="s">
        <v>278</v>
      </c>
      <c r="E290" s="571" t="s">
        <v>40</v>
      </c>
      <c r="F290" s="571" t="s">
        <v>447</v>
      </c>
      <c r="G290" s="571" t="s">
        <v>447</v>
      </c>
      <c r="H290" s="571" t="s">
        <v>10</v>
      </c>
      <c r="I290" s="572" t="s">
        <v>448</v>
      </c>
      <c r="J290" s="536"/>
      <c r="K290" s="536"/>
      <c r="L290" s="536"/>
      <c r="M290" s="536"/>
      <c r="N290" s="536"/>
      <c r="O290" s="536"/>
      <c r="P290" s="536"/>
      <c r="Q290" s="536"/>
    </row>
    <row r="291" spans="1:17" x14ac:dyDescent="0.35">
      <c r="A291" s="567"/>
      <c r="B291" s="579"/>
      <c r="C291" s="573"/>
      <c r="D291" s="573"/>
      <c r="E291" s="574"/>
      <c r="F291" s="574" t="s">
        <v>42</v>
      </c>
      <c r="G291" s="574" t="s">
        <v>43</v>
      </c>
      <c r="H291" s="574"/>
      <c r="I291" s="575">
        <v>242651</v>
      </c>
      <c r="J291" s="536"/>
      <c r="K291" s="536"/>
      <c r="L291" s="536"/>
      <c r="M291" s="536"/>
      <c r="N291" s="536"/>
      <c r="O291" s="536"/>
      <c r="P291" s="536"/>
      <c r="Q291" s="536"/>
    </row>
    <row r="292" spans="1:17" x14ac:dyDescent="0.35">
      <c r="A292" s="568"/>
      <c r="B292" s="580"/>
      <c r="C292" s="576"/>
      <c r="D292" s="576"/>
      <c r="E292" s="577"/>
      <c r="F292" s="577" t="s">
        <v>278</v>
      </c>
      <c r="G292" s="577" t="s">
        <v>278</v>
      </c>
      <c r="H292" s="577"/>
      <c r="I292" s="578"/>
      <c r="J292" s="536"/>
      <c r="K292" s="536"/>
      <c r="L292" s="536"/>
      <c r="M292" s="536"/>
      <c r="N292" s="536"/>
      <c r="O292" s="536"/>
      <c r="P292" s="536"/>
      <c r="Q292" s="536"/>
    </row>
    <row r="293" spans="1:17" x14ac:dyDescent="0.35">
      <c r="A293" s="566">
        <v>98</v>
      </c>
      <c r="B293" s="569" t="s">
        <v>446</v>
      </c>
      <c r="C293" s="570" t="s">
        <v>278</v>
      </c>
      <c r="D293" s="570" t="s">
        <v>278</v>
      </c>
      <c r="E293" s="571" t="s">
        <v>40</v>
      </c>
      <c r="F293" s="571" t="s">
        <v>447</v>
      </c>
      <c r="G293" s="571" t="s">
        <v>447</v>
      </c>
      <c r="H293" s="571" t="s">
        <v>10</v>
      </c>
      <c r="I293" s="572" t="s">
        <v>448</v>
      </c>
      <c r="J293" s="536"/>
      <c r="K293" s="536"/>
      <c r="L293" s="536"/>
      <c r="M293" s="536"/>
      <c r="N293" s="536"/>
      <c r="O293" s="536"/>
      <c r="P293" s="536"/>
      <c r="Q293" s="536"/>
    </row>
    <row r="294" spans="1:17" x14ac:dyDescent="0.35">
      <c r="A294" s="567"/>
      <c r="B294" s="579"/>
      <c r="C294" s="573"/>
      <c r="D294" s="573"/>
      <c r="E294" s="574"/>
      <c r="F294" s="574" t="s">
        <v>42</v>
      </c>
      <c r="G294" s="574" t="s">
        <v>43</v>
      </c>
      <c r="H294" s="574"/>
      <c r="I294" s="575">
        <v>242652</v>
      </c>
      <c r="J294" s="536"/>
      <c r="K294" s="536"/>
      <c r="L294" s="536"/>
      <c r="M294" s="536"/>
      <c r="N294" s="536"/>
      <c r="O294" s="536"/>
      <c r="P294" s="536"/>
      <c r="Q294" s="536"/>
    </row>
    <row r="295" spans="1:17" x14ac:dyDescent="0.35">
      <c r="A295" s="568"/>
      <c r="B295" s="580"/>
      <c r="C295" s="576"/>
      <c r="D295" s="576"/>
      <c r="E295" s="577"/>
      <c r="F295" s="577" t="s">
        <v>278</v>
      </c>
      <c r="G295" s="577" t="s">
        <v>278</v>
      </c>
      <c r="H295" s="577"/>
      <c r="I295" s="578"/>
      <c r="J295" s="536"/>
      <c r="K295" s="536"/>
      <c r="L295" s="536"/>
      <c r="M295" s="536"/>
      <c r="N295" s="536"/>
      <c r="O295" s="536"/>
      <c r="P295" s="536"/>
      <c r="Q295" s="536"/>
    </row>
    <row r="296" spans="1:17" x14ac:dyDescent="0.35">
      <c r="A296" s="566">
        <v>99</v>
      </c>
      <c r="B296" s="569" t="s">
        <v>446</v>
      </c>
      <c r="C296" s="570" t="s">
        <v>278</v>
      </c>
      <c r="D296" s="570" t="s">
        <v>278</v>
      </c>
      <c r="E296" s="571" t="s">
        <v>40</v>
      </c>
      <c r="F296" s="571" t="s">
        <v>447</v>
      </c>
      <c r="G296" s="571" t="s">
        <v>447</v>
      </c>
      <c r="H296" s="571" t="s">
        <v>10</v>
      </c>
      <c r="I296" s="572" t="s">
        <v>448</v>
      </c>
      <c r="J296" s="536"/>
      <c r="K296" s="536"/>
      <c r="L296" s="536"/>
      <c r="M296" s="536"/>
      <c r="N296" s="536"/>
      <c r="O296" s="536"/>
      <c r="P296" s="536"/>
      <c r="Q296" s="536"/>
    </row>
    <row r="297" spans="1:17" x14ac:dyDescent="0.35">
      <c r="A297" s="567"/>
      <c r="B297" s="579"/>
      <c r="C297" s="573"/>
      <c r="D297" s="573"/>
      <c r="E297" s="574"/>
      <c r="F297" s="574" t="s">
        <v>42</v>
      </c>
      <c r="G297" s="574" t="s">
        <v>43</v>
      </c>
      <c r="H297" s="574"/>
      <c r="I297" s="575">
        <v>242653</v>
      </c>
      <c r="J297" s="536"/>
      <c r="K297" s="536"/>
      <c r="L297" s="536"/>
      <c r="M297" s="536"/>
      <c r="N297" s="536"/>
      <c r="O297" s="536"/>
      <c r="P297" s="536"/>
      <c r="Q297" s="536"/>
    </row>
    <row r="298" spans="1:17" x14ac:dyDescent="0.35">
      <c r="A298" s="568"/>
      <c r="B298" s="580"/>
      <c r="C298" s="576"/>
      <c r="D298" s="576"/>
      <c r="E298" s="577"/>
      <c r="F298" s="577" t="s">
        <v>278</v>
      </c>
      <c r="G298" s="577" t="s">
        <v>278</v>
      </c>
      <c r="H298" s="577"/>
      <c r="I298" s="578"/>
      <c r="J298" s="536"/>
      <c r="K298" s="536"/>
      <c r="L298" s="536"/>
      <c r="M298" s="536"/>
      <c r="N298" s="536"/>
      <c r="O298" s="536"/>
      <c r="P298" s="536"/>
      <c r="Q298" s="536"/>
    </row>
    <row r="299" spans="1:17" x14ac:dyDescent="0.35">
      <c r="A299" s="566">
        <v>100</v>
      </c>
      <c r="B299" s="569" t="s">
        <v>446</v>
      </c>
      <c r="C299" s="570" t="s">
        <v>278</v>
      </c>
      <c r="D299" s="570" t="s">
        <v>278</v>
      </c>
      <c r="E299" s="571" t="s">
        <v>40</v>
      </c>
      <c r="F299" s="571" t="s">
        <v>447</v>
      </c>
      <c r="G299" s="571" t="s">
        <v>447</v>
      </c>
      <c r="H299" s="571" t="s">
        <v>10</v>
      </c>
      <c r="I299" s="572" t="s">
        <v>448</v>
      </c>
      <c r="J299" s="536"/>
      <c r="K299" s="536"/>
      <c r="L299" s="536"/>
      <c r="M299" s="536"/>
      <c r="N299" s="536"/>
      <c r="O299" s="536"/>
      <c r="P299" s="536"/>
      <c r="Q299" s="536"/>
    </row>
    <row r="300" spans="1:17" x14ac:dyDescent="0.35">
      <c r="A300" s="567"/>
      <c r="B300" s="579"/>
      <c r="C300" s="573"/>
      <c r="D300" s="573"/>
      <c r="E300" s="574"/>
      <c r="F300" s="574" t="s">
        <v>42</v>
      </c>
      <c r="G300" s="574" t="s">
        <v>43</v>
      </c>
      <c r="H300" s="574"/>
      <c r="I300" s="575">
        <v>242654</v>
      </c>
      <c r="J300" s="536"/>
      <c r="K300" s="536"/>
      <c r="L300" s="536"/>
      <c r="M300" s="536"/>
      <c r="N300" s="536"/>
      <c r="O300" s="536"/>
      <c r="P300" s="536"/>
      <c r="Q300" s="536"/>
    </row>
    <row r="301" spans="1:17" x14ac:dyDescent="0.35">
      <c r="A301" s="568"/>
      <c r="B301" s="580"/>
      <c r="C301" s="576"/>
      <c r="D301" s="576"/>
      <c r="E301" s="577"/>
      <c r="F301" s="577" t="s">
        <v>278</v>
      </c>
      <c r="G301" s="577" t="s">
        <v>278</v>
      </c>
      <c r="H301" s="577"/>
      <c r="I301" s="578"/>
      <c r="J301" s="536"/>
      <c r="K301" s="536"/>
      <c r="L301" s="536"/>
      <c r="M301" s="536"/>
      <c r="N301" s="536"/>
      <c r="O301" s="536"/>
      <c r="P301" s="536"/>
      <c r="Q301" s="536"/>
    </row>
    <row r="302" spans="1:17" x14ac:dyDescent="0.35">
      <c r="A302" s="566">
        <v>101</v>
      </c>
      <c r="B302" s="569" t="s">
        <v>446</v>
      </c>
      <c r="C302" s="570" t="s">
        <v>278</v>
      </c>
      <c r="D302" s="570" t="s">
        <v>278</v>
      </c>
      <c r="E302" s="571" t="s">
        <v>40</v>
      </c>
      <c r="F302" s="571" t="s">
        <v>447</v>
      </c>
      <c r="G302" s="571" t="s">
        <v>447</v>
      </c>
      <c r="H302" s="571" t="s">
        <v>10</v>
      </c>
      <c r="I302" s="572" t="s">
        <v>448</v>
      </c>
      <c r="J302" s="536"/>
      <c r="K302" s="536"/>
      <c r="L302" s="536"/>
      <c r="M302" s="536"/>
      <c r="N302" s="536"/>
      <c r="O302" s="536"/>
      <c r="P302" s="536"/>
      <c r="Q302" s="536"/>
    </row>
    <row r="303" spans="1:17" x14ac:dyDescent="0.35">
      <c r="A303" s="567"/>
      <c r="B303" s="579"/>
      <c r="C303" s="573"/>
      <c r="D303" s="573"/>
      <c r="E303" s="574"/>
      <c r="F303" s="574" t="s">
        <v>42</v>
      </c>
      <c r="G303" s="574" t="s">
        <v>43</v>
      </c>
      <c r="H303" s="574"/>
      <c r="I303" s="575">
        <v>242655</v>
      </c>
      <c r="J303" s="536"/>
      <c r="K303" s="536"/>
      <c r="L303" s="536"/>
      <c r="M303" s="536"/>
      <c r="N303" s="536"/>
      <c r="O303" s="536"/>
      <c r="P303" s="536"/>
      <c r="Q303" s="536"/>
    </row>
    <row r="304" spans="1:17" x14ac:dyDescent="0.35">
      <c r="A304" s="568"/>
      <c r="B304" s="580"/>
      <c r="C304" s="576"/>
      <c r="D304" s="576"/>
      <c r="E304" s="577"/>
      <c r="F304" s="577" t="s">
        <v>278</v>
      </c>
      <c r="G304" s="577" t="s">
        <v>278</v>
      </c>
      <c r="H304" s="577"/>
      <c r="I304" s="578"/>
      <c r="J304" s="536"/>
      <c r="K304" s="536"/>
      <c r="L304" s="536"/>
      <c r="M304" s="536"/>
      <c r="N304" s="536"/>
      <c r="O304" s="536"/>
      <c r="P304" s="536"/>
      <c r="Q304" s="536"/>
    </row>
    <row r="305" spans="1:17" x14ac:dyDescent="0.35">
      <c r="A305" s="566">
        <v>102</v>
      </c>
      <c r="B305" s="569" t="s">
        <v>446</v>
      </c>
      <c r="C305" s="570" t="s">
        <v>278</v>
      </c>
      <c r="D305" s="570" t="s">
        <v>278</v>
      </c>
      <c r="E305" s="571" t="s">
        <v>40</v>
      </c>
      <c r="F305" s="571" t="s">
        <v>447</v>
      </c>
      <c r="G305" s="571" t="s">
        <v>447</v>
      </c>
      <c r="H305" s="571" t="s">
        <v>10</v>
      </c>
      <c r="I305" s="572" t="s">
        <v>448</v>
      </c>
      <c r="J305" s="536"/>
      <c r="K305" s="536"/>
      <c r="L305" s="536"/>
      <c r="M305" s="536"/>
      <c r="N305" s="536"/>
      <c r="O305" s="536"/>
      <c r="P305" s="536"/>
      <c r="Q305" s="536"/>
    </row>
    <row r="306" spans="1:17" x14ac:dyDescent="0.35">
      <c r="A306" s="567"/>
      <c r="B306" s="579"/>
      <c r="C306" s="573"/>
      <c r="D306" s="573"/>
      <c r="E306" s="574"/>
      <c r="F306" s="574" t="s">
        <v>42</v>
      </c>
      <c r="G306" s="574" t="s">
        <v>43</v>
      </c>
      <c r="H306" s="574"/>
      <c r="I306" s="575">
        <v>242656</v>
      </c>
      <c r="J306" s="536"/>
      <c r="K306" s="536"/>
      <c r="L306" s="536"/>
      <c r="M306" s="536"/>
      <c r="N306" s="536"/>
      <c r="O306" s="536"/>
      <c r="P306" s="536"/>
      <c r="Q306" s="536"/>
    </row>
    <row r="307" spans="1:17" x14ac:dyDescent="0.35">
      <c r="A307" s="568"/>
      <c r="B307" s="580"/>
      <c r="C307" s="576"/>
      <c r="D307" s="576"/>
      <c r="E307" s="577"/>
      <c r="F307" s="577" t="s">
        <v>278</v>
      </c>
      <c r="G307" s="577" t="s">
        <v>278</v>
      </c>
      <c r="H307" s="577"/>
      <c r="I307" s="578"/>
      <c r="J307" s="536"/>
      <c r="K307" s="536"/>
      <c r="L307" s="536"/>
      <c r="M307" s="536"/>
      <c r="N307" s="536"/>
      <c r="O307" s="536"/>
      <c r="P307" s="536"/>
      <c r="Q307" s="536"/>
    </row>
    <row r="308" spans="1:17" x14ac:dyDescent="0.35">
      <c r="A308" s="566">
        <v>103</v>
      </c>
      <c r="B308" s="569" t="s">
        <v>446</v>
      </c>
      <c r="C308" s="570" t="s">
        <v>278</v>
      </c>
      <c r="D308" s="570" t="s">
        <v>278</v>
      </c>
      <c r="E308" s="571" t="s">
        <v>40</v>
      </c>
      <c r="F308" s="571" t="s">
        <v>447</v>
      </c>
      <c r="G308" s="571" t="s">
        <v>447</v>
      </c>
      <c r="H308" s="571" t="s">
        <v>10</v>
      </c>
      <c r="I308" s="572" t="s">
        <v>448</v>
      </c>
      <c r="J308" s="536"/>
      <c r="K308" s="536"/>
      <c r="L308" s="536"/>
      <c r="M308" s="536"/>
      <c r="N308" s="536"/>
      <c r="O308" s="536"/>
      <c r="P308" s="536"/>
      <c r="Q308" s="536"/>
    </row>
    <row r="309" spans="1:17" x14ac:dyDescent="0.35">
      <c r="A309" s="567"/>
      <c r="B309" s="579"/>
      <c r="C309" s="573"/>
      <c r="D309" s="573"/>
      <c r="E309" s="574"/>
      <c r="F309" s="574" t="s">
        <v>42</v>
      </c>
      <c r="G309" s="574" t="s">
        <v>43</v>
      </c>
      <c r="H309" s="574"/>
      <c r="I309" s="575">
        <v>242657</v>
      </c>
      <c r="J309" s="536"/>
      <c r="K309" s="536"/>
      <c r="L309" s="536"/>
      <c r="M309" s="536"/>
      <c r="N309" s="536"/>
      <c r="O309" s="536"/>
      <c r="P309" s="536"/>
      <c r="Q309" s="536"/>
    </row>
    <row r="310" spans="1:17" x14ac:dyDescent="0.35">
      <c r="A310" s="568"/>
      <c r="B310" s="580"/>
      <c r="C310" s="576"/>
      <c r="D310" s="576"/>
      <c r="E310" s="577"/>
      <c r="F310" s="577" t="s">
        <v>278</v>
      </c>
      <c r="G310" s="577" t="s">
        <v>278</v>
      </c>
      <c r="H310" s="577"/>
      <c r="I310" s="578"/>
      <c r="J310" s="536"/>
      <c r="K310" s="536"/>
      <c r="L310" s="536"/>
      <c r="M310" s="536"/>
      <c r="N310" s="536"/>
      <c r="O310" s="536"/>
      <c r="P310" s="536"/>
      <c r="Q310" s="536"/>
    </row>
    <row r="311" spans="1:17" x14ac:dyDescent="0.35">
      <c r="A311" s="566">
        <v>104</v>
      </c>
      <c r="B311" s="569" t="s">
        <v>446</v>
      </c>
      <c r="C311" s="570" t="s">
        <v>278</v>
      </c>
      <c r="D311" s="570" t="s">
        <v>278</v>
      </c>
      <c r="E311" s="571" t="s">
        <v>40</v>
      </c>
      <c r="F311" s="571" t="s">
        <v>447</v>
      </c>
      <c r="G311" s="571" t="s">
        <v>447</v>
      </c>
      <c r="H311" s="571" t="s">
        <v>10</v>
      </c>
      <c r="I311" s="572" t="s">
        <v>448</v>
      </c>
      <c r="J311" s="536"/>
      <c r="K311" s="536"/>
      <c r="L311" s="536"/>
      <c r="M311" s="536"/>
      <c r="N311" s="536"/>
      <c r="O311" s="536"/>
      <c r="P311" s="536"/>
      <c r="Q311" s="536"/>
    </row>
    <row r="312" spans="1:17" x14ac:dyDescent="0.35">
      <c r="A312" s="567"/>
      <c r="B312" s="579"/>
      <c r="C312" s="573"/>
      <c r="D312" s="573"/>
      <c r="E312" s="574"/>
      <c r="F312" s="574" t="s">
        <v>42</v>
      </c>
      <c r="G312" s="574" t="s">
        <v>43</v>
      </c>
      <c r="H312" s="574"/>
      <c r="I312" s="575">
        <v>242658</v>
      </c>
      <c r="J312" s="536"/>
      <c r="K312" s="536"/>
      <c r="L312" s="536"/>
      <c r="M312" s="536"/>
      <c r="N312" s="536"/>
      <c r="O312" s="536"/>
      <c r="P312" s="536"/>
      <c r="Q312" s="536"/>
    </row>
    <row r="313" spans="1:17" x14ac:dyDescent="0.35">
      <c r="A313" s="568"/>
      <c r="B313" s="580"/>
      <c r="C313" s="576"/>
      <c r="D313" s="576"/>
      <c r="E313" s="577"/>
      <c r="F313" s="577" t="s">
        <v>278</v>
      </c>
      <c r="G313" s="577" t="s">
        <v>278</v>
      </c>
      <c r="H313" s="577"/>
      <c r="I313" s="578"/>
      <c r="J313" s="536"/>
      <c r="K313" s="536"/>
      <c r="L313" s="536"/>
      <c r="M313" s="536"/>
      <c r="N313" s="536"/>
      <c r="O313" s="536"/>
      <c r="P313" s="536"/>
      <c r="Q313" s="536"/>
    </row>
    <row r="314" spans="1:17" x14ac:dyDescent="0.35">
      <c r="A314" s="566">
        <v>105</v>
      </c>
      <c r="B314" s="569" t="s">
        <v>446</v>
      </c>
      <c r="C314" s="570" t="s">
        <v>278</v>
      </c>
      <c r="D314" s="570" t="s">
        <v>278</v>
      </c>
      <c r="E314" s="571" t="s">
        <v>40</v>
      </c>
      <c r="F314" s="571" t="s">
        <v>447</v>
      </c>
      <c r="G314" s="571" t="s">
        <v>447</v>
      </c>
      <c r="H314" s="571" t="s">
        <v>10</v>
      </c>
      <c r="I314" s="572" t="s">
        <v>448</v>
      </c>
      <c r="J314" s="536"/>
      <c r="K314" s="536"/>
      <c r="L314" s="536"/>
      <c r="M314" s="536"/>
      <c r="N314" s="536"/>
      <c r="O314" s="536"/>
      <c r="P314" s="536"/>
      <c r="Q314" s="536"/>
    </row>
    <row r="315" spans="1:17" x14ac:dyDescent="0.35">
      <c r="A315" s="567"/>
      <c r="B315" s="579"/>
      <c r="C315" s="573"/>
      <c r="D315" s="573"/>
      <c r="E315" s="574"/>
      <c r="F315" s="574" t="s">
        <v>42</v>
      </c>
      <c r="G315" s="574" t="s">
        <v>43</v>
      </c>
      <c r="H315" s="574"/>
      <c r="I315" s="575">
        <v>242659</v>
      </c>
      <c r="J315" s="536"/>
      <c r="K315" s="536"/>
      <c r="L315" s="536"/>
      <c r="M315" s="536"/>
      <c r="N315" s="536"/>
      <c r="O315" s="536"/>
      <c r="P315" s="536"/>
      <c r="Q315" s="536"/>
    </row>
    <row r="316" spans="1:17" x14ac:dyDescent="0.35">
      <c r="A316" s="568"/>
      <c r="B316" s="580"/>
      <c r="C316" s="576"/>
      <c r="D316" s="576"/>
      <c r="E316" s="577"/>
      <c r="F316" s="577" t="s">
        <v>278</v>
      </c>
      <c r="G316" s="577" t="s">
        <v>278</v>
      </c>
      <c r="H316" s="577"/>
      <c r="I316" s="578"/>
      <c r="J316" s="536"/>
      <c r="K316" s="536"/>
      <c r="L316" s="536"/>
      <c r="M316" s="536"/>
      <c r="N316" s="536"/>
      <c r="O316" s="536"/>
      <c r="P316" s="536"/>
      <c r="Q316" s="536"/>
    </row>
    <row r="317" spans="1:17" x14ac:dyDescent="0.35">
      <c r="A317" s="566">
        <v>106</v>
      </c>
      <c r="B317" s="569" t="s">
        <v>446</v>
      </c>
      <c r="C317" s="570" t="s">
        <v>278</v>
      </c>
      <c r="D317" s="570" t="s">
        <v>278</v>
      </c>
      <c r="E317" s="571" t="s">
        <v>40</v>
      </c>
      <c r="F317" s="571" t="s">
        <v>447</v>
      </c>
      <c r="G317" s="571" t="s">
        <v>447</v>
      </c>
      <c r="H317" s="571" t="s">
        <v>10</v>
      </c>
      <c r="I317" s="572" t="s">
        <v>448</v>
      </c>
      <c r="J317" s="536"/>
      <c r="K317" s="536"/>
      <c r="L317" s="536"/>
      <c r="M317" s="536"/>
      <c r="N317" s="536"/>
      <c r="O317" s="536"/>
      <c r="P317" s="536"/>
      <c r="Q317" s="536"/>
    </row>
    <row r="318" spans="1:17" x14ac:dyDescent="0.35">
      <c r="A318" s="567"/>
      <c r="B318" s="579"/>
      <c r="C318" s="573"/>
      <c r="D318" s="573"/>
      <c r="E318" s="574"/>
      <c r="F318" s="574" t="s">
        <v>42</v>
      </c>
      <c r="G318" s="574" t="s">
        <v>43</v>
      </c>
      <c r="H318" s="574"/>
      <c r="I318" s="575">
        <v>242660</v>
      </c>
      <c r="J318" s="536"/>
      <c r="K318" s="536"/>
      <c r="L318" s="536"/>
      <c r="M318" s="536"/>
      <c r="N318" s="536"/>
      <c r="O318" s="536"/>
      <c r="P318" s="536"/>
      <c r="Q318" s="536"/>
    </row>
    <row r="319" spans="1:17" x14ac:dyDescent="0.35">
      <c r="A319" s="568"/>
      <c r="B319" s="580"/>
      <c r="C319" s="576"/>
      <c r="D319" s="576"/>
      <c r="E319" s="577"/>
      <c r="F319" s="577" t="s">
        <v>278</v>
      </c>
      <c r="G319" s="577" t="s">
        <v>278</v>
      </c>
      <c r="H319" s="577"/>
      <c r="I319" s="578"/>
      <c r="J319" s="536"/>
      <c r="K319" s="536"/>
      <c r="L319" s="536"/>
      <c r="M319" s="536"/>
      <c r="N319" s="536"/>
      <c r="O319" s="536"/>
      <c r="P319" s="536"/>
      <c r="Q319" s="536"/>
    </row>
    <row r="320" spans="1:17" x14ac:dyDescent="0.35">
      <c r="A320" s="566">
        <v>107</v>
      </c>
      <c r="B320" s="569" t="s">
        <v>446</v>
      </c>
      <c r="C320" s="570" t="s">
        <v>278</v>
      </c>
      <c r="D320" s="570" t="s">
        <v>278</v>
      </c>
      <c r="E320" s="571" t="s">
        <v>40</v>
      </c>
      <c r="F320" s="571" t="s">
        <v>447</v>
      </c>
      <c r="G320" s="571" t="s">
        <v>447</v>
      </c>
      <c r="H320" s="571" t="s">
        <v>10</v>
      </c>
      <c r="I320" s="572" t="s">
        <v>448</v>
      </c>
      <c r="J320" s="536"/>
      <c r="K320" s="536"/>
      <c r="L320" s="536"/>
      <c r="M320" s="536"/>
      <c r="N320" s="536"/>
      <c r="O320" s="536"/>
      <c r="P320" s="536"/>
      <c r="Q320" s="536"/>
    </row>
    <row r="321" spans="1:17" x14ac:dyDescent="0.35">
      <c r="A321" s="567"/>
      <c r="B321" s="579"/>
      <c r="C321" s="573"/>
      <c r="D321" s="573"/>
      <c r="E321" s="574"/>
      <c r="F321" s="574" t="s">
        <v>42</v>
      </c>
      <c r="G321" s="574" t="s">
        <v>43</v>
      </c>
      <c r="H321" s="574"/>
      <c r="I321" s="575">
        <v>242661</v>
      </c>
      <c r="J321" s="536"/>
      <c r="K321" s="536"/>
      <c r="L321" s="536"/>
      <c r="M321" s="536"/>
      <c r="N321" s="536"/>
      <c r="O321" s="536"/>
      <c r="P321" s="536"/>
      <c r="Q321" s="536"/>
    </row>
    <row r="322" spans="1:17" x14ac:dyDescent="0.35">
      <c r="A322" s="568"/>
      <c r="B322" s="580"/>
      <c r="C322" s="576"/>
      <c r="D322" s="576"/>
      <c r="E322" s="577"/>
      <c r="F322" s="577" t="s">
        <v>278</v>
      </c>
      <c r="G322" s="577" t="s">
        <v>278</v>
      </c>
      <c r="H322" s="577"/>
      <c r="I322" s="578"/>
      <c r="J322" s="536"/>
      <c r="K322" s="536"/>
      <c r="L322" s="536"/>
      <c r="M322" s="536"/>
      <c r="N322" s="536"/>
      <c r="O322" s="536"/>
      <c r="P322" s="536"/>
      <c r="Q322" s="536"/>
    </row>
    <row r="323" spans="1:17" x14ac:dyDescent="0.35">
      <c r="A323" s="566">
        <v>108</v>
      </c>
      <c r="B323" s="569" t="s">
        <v>446</v>
      </c>
      <c r="C323" s="570" t="s">
        <v>278</v>
      </c>
      <c r="D323" s="570" t="s">
        <v>278</v>
      </c>
      <c r="E323" s="571" t="s">
        <v>40</v>
      </c>
      <c r="F323" s="571" t="s">
        <v>447</v>
      </c>
      <c r="G323" s="571" t="s">
        <v>447</v>
      </c>
      <c r="H323" s="571" t="s">
        <v>10</v>
      </c>
      <c r="I323" s="572" t="s">
        <v>448</v>
      </c>
      <c r="J323" s="536"/>
      <c r="K323" s="536"/>
      <c r="L323" s="536"/>
      <c r="M323" s="536"/>
      <c r="N323" s="536"/>
      <c r="O323" s="536"/>
      <c r="P323" s="536"/>
      <c r="Q323" s="536"/>
    </row>
    <row r="324" spans="1:17" x14ac:dyDescent="0.35">
      <c r="A324" s="567"/>
      <c r="B324" s="579"/>
      <c r="C324" s="573"/>
      <c r="D324" s="573"/>
      <c r="E324" s="574"/>
      <c r="F324" s="574" t="s">
        <v>42</v>
      </c>
      <c r="G324" s="574" t="s">
        <v>43</v>
      </c>
      <c r="H324" s="574"/>
      <c r="I324" s="575">
        <v>242662</v>
      </c>
      <c r="J324" s="536"/>
      <c r="K324" s="536"/>
      <c r="L324" s="536"/>
      <c r="M324" s="536"/>
      <c r="N324" s="536"/>
      <c r="O324" s="536"/>
      <c r="P324" s="536"/>
      <c r="Q324" s="536"/>
    </row>
    <row r="325" spans="1:17" x14ac:dyDescent="0.35">
      <c r="A325" s="568"/>
      <c r="B325" s="580"/>
      <c r="C325" s="576"/>
      <c r="D325" s="576"/>
      <c r="E325" s="577"/>
      <c r="F325" s="577" t="s">
        <v>278</v>
      </c>
      <c r="G325" s="577" t="s">
        <v>278</v>
      </c>
      <c r="H325" s="577"/>
      <c r="I325" s="578"/>
      <c r="J325" s="536"/>
      <c r="K325" s="536"/>
      <c r="L325" s="536"/>
      <c r="M325" s="536"/>
      <c r="N325" s="536"/>
      <c r="O325" s="536"/>
      <c r="P325" s="536"/>
      <c r="Q325" s="536"/>
    </row>
    <row r="326" spans="1:17" x14ac:dyDescent="0.35">
      <c r="A326" s="566">
        <v>109</v>
      </c>
      <c r="B326" s="569" t="s">
        <v>446</v>
      </c>
      <c r="C326" s="570" t="s">
        <v>278</v>
      </c>
      <c r="D326" s="570" t="s">
        <v>278</v>
      </c>
      <c r="E326" s="571" t="s">
        <v>40</v>
      </c>
      <c r="F326" s="571" t="s">
        <v>447</v>
      </c>
      <c r="G326" s="571" t="s">
        <v>447</v>
      </c>
      <c r="H326" s="571" t="s">
        <v>10</v>
      </c>
      <c r="I326" s="572" t="s">
        <v>448</v>
      </c>
      <c r="J326" s="536"/>
      <c r="K326" s="536"/>
      <c r="L326" s="536"/>
      <c r="M326" s="536"/>
      <c r="N326" s="536"/>
      <c r="O326" s="536"/>
      <c r="P326" s="536"/>
      <c r="Q326" s="536"/>
    </row>
    <row r="327" spans="1:17" x14ac:dyDescent="0.35">
      <c r="A327" s="567"/>
      <c r="B327" s="579"/>
      <c r="C327" s="573"/>
      <c r="D327" s="573"/>
      <c r="E327" s="574"/>
      <c r="F327" s="574" t="s">
        <v>42</v>
      </c>
      <c r="G327" s="574" t="s">
        <v>43</v>
      </c>
      <c r="H327" s="574"/>
      <c r="I327" s="575">
        <v>242663</v>
      </c>
      <c r="J327" s="536"/>
      <c r="K327" s="536"/>
      <c r="L327" s="536"/>
      <c r="M327" s="536"/>
      <c r="N327" s="536"/>
      <c r="O327" s="536"/>
      <c r="P327" s="536"/>
      <c r="Q327" s="536"/>
    </row>
    <row r="328" spans="1:17" x14ac:dyDescent="0.35">
      <c r="A328" s="568"/>
      <c r="B328" s="580"/>
      <c r="C328" s="576"/>
      <c r="D328" s="576"/>
      <c r="E328" s="577"/>
      <c r="F328" s="577" t="s">
        <v>278</v>
      </c>
      <c r="G328" s="577" t="s">
        <v>278</v>
      </c>
      <c r="H328" s="577"/>
      <c r="I328" s="578"/>
      <c r="J328" s="536"/>
      <c r="K328" s="536"/>
      <c r="L328" s="536"/>
      <c r="M328" s="536"/>
      <c r="N328" s="536"/>
      <c r="O328" s="536"/>
      <c r="P328" s="536"/>
      <c r="Q328" s="536"/>
    </row>
    <row r="329" spans="1:17" x14ac:dyDescent="0.35">
      <c r="A329" s="566">
        <v>110</v>
      </c>
      <c r="B329" s="569" t="s">
        <v>446</v>
      </c>
      <c r="C329" s="570" t="s">
        <v>278</v>
      </c>
      <c r="D329" s="570" t="s">
        <v>278</v>
      </c>
      <c r="E329" s="571" t="s">
        <v>40</v>
      </c>
      <c r="F329" s="571" t="s">
        <v>447</v>
      </c>
      <c r="G329" s="571" t="s">
        <v>447</v>
      </c>
      <c r="H329" s="571" t="s">
        <v>10</v>
      </c>
      <c r="I329" s="572" t="s">
        <v>448</v>
      </c>
      <c r="J329" s="536"/>
      <c r="K329" s="536"/>
      <c r="L329" s="536"/>
      <c r="M329" s="536"/>
      <c r="N329" s="536"/>
      <c r="O329" s="536"/>
      <c r="P329" s="536"/>
      <c r="Q329" s="536"/>
    </row>
    <row r="330" spans="1:17" x14ac:dyDescent="0.35">
      <c r="A330" s="567"/>
      <c r="B330" s="579"/>
      <c r="C330" s="573"/>
      <c r="D330" s="573"/>
      <c r="E330" s="574"/>
      <c r="F330" s="574" t="s">
        <v>42</v>
      </c>
      <c r="G330" s="574" t="s">
        <v>43</v>
      </c>
      <c r="H330" s="574"/>
      <c r="I330" s="575">
        <v>242664</v>
      </c>
      <c r="J330" s="536"/>
      <c r="K330" s="536"/>
      <c r="L330" s="536"/>
      <c r="M330" s="536"/>
      <c r="N330" s="536"/>
      <c r="O330" s="536"/>
      <c r="P330" s="536"/>
      <c r="Q330" s="536"/>
    </row>
    <row r="331" spans="1:17" x14ac:dyDescent="0.35">
      <c r="A331" s="568"/>
      <c r="B331" s="580"/>
      <c r="C331" s="576"/>
      <c r="D331" s="576"/>
      <c r="E331" s="577"/>
      <c r="F331" s="577" t="s">
        <v>278</v>
      </c>
      <c r="G331" s="577" t="s">
        <v>278</v>
      </c>
      <c r="H331" s="577"/>
      <c r="I331" s="578"/>
      <c r="J331" s="536"/>
      <c r="K331" s="536"/>
      <c r="L331" s="536"/>
      <c r="M331" s="536"/>
      <c r="N331" s="536"/>
      <c r="O331" s="536"/>
      <c r="P331" s="536"/>
      <c r="Q331" s="536"/>
    </row>
    <row r="332" spans="1:17" x14ac:dyDescent="0.35">
      <c r="A332" s="566">
        <v>111</v>
      </c>
      <c r="B332" s="569" t="s">
        <v>446</v>
      </c>
      <c r="C332" s="570" t="s">
        <v>278</v>
      </c>
      <c r="D332" s="570" t="s">
        <v>278</v>
      </c>
      <c r="E332" s="571" t="s">
        <v>40</v>
      </c>
      <c r="F332" s="571" t="s">
        <v>447</v>
      </c>
      <c r="G332" s="571" t="s">
        <v>447</v>
      </c>
      <c r="H332" s="571" t="s">
        <v>10</v>
      </c>
      <c r="I332" s="572" t="s">
        <v>448</v>
      </c>
      <c r="J332" s="536"/>
      <c r="K332" s="536"/>
      <c r="L332" s="536"/>
      <c r="M332" s="536"/>
      <c r="N332" s="536"/>
      <c r="O332" s="536"/>
      <c r="P332" s="536"/>
      <c r="Q332" s="536"/>
    </row>
    <row r="333" spans="1:17" x14ac:dyDescent="0.35">
      <c r="A333" s="567"/>
      <c r="B333" s="579"/>
      <c r="C333" s="573"/>
      <c r="D333" s="573"/>
      <c r="E333" s="574"/>
      <c r="F333" s="574" t="s">
        <v>42</v>
      </c>
      <c r="G333" s="574" t="s">
        <v>43</v>
      </c>
      <c r="H333" s="574"/>
      <c r="I333" s="575">
        <v>242665</v>
      </c>
      <c r="J333" s="536"/>
      <c r="K333" s="536"/>
      <c r="L333" s="536"/>
      <c r="M333" s="536"/>
      <c r="N333" s="536"/>
      <c r="O333" s="536"/>
      <c r="P333" s="536"/>
      <c r="Q333" s="536"/>
    </row>
    <row r="334" spans="1:17" x14ac:dyDescent="0.35">
      <c r="A334" s="568"/>
      <c r="B334" s="580"/>
      <c r="C334" s="576"/>
      <c r="D334" s="576"/>
      <c r="E334" s="577"/>
      <c r="F334" s="577" t="s">
        <v>278</v>
      </c>
      <c r="G334" s="577" t="s">
        <v>278</v>
      </c>
      <c r="H334" s="577"/>
      <c r="I334" s="578"/>
      <c r="J334" s="536"/>
      <c r="K334" s="536"/>
      <c r="L334" s="536"/>
      <c r="M334" s="536"/>
      <c r="N334" s="536"/>
      <c r="O334" s="536"/>
      <c r="P334" s="536"/>
      <c r="Q334" s="536"/>
    </row>
    <row r="335" spans="1:17" x14ac:dyDescent="0.35">
      <c r="A335" s="566">
        <v>112</v>
      </c>
      <c r="B335" s="569" t="s">
        <v>446</v>
      </c>
      <c r="C335" s="570" t="s">
        <v>278</v>
      </c>
      <c r="D335" s="570" t="s">
        <v>278</v>
      </c>
      <c r="E335" s="571" t="s">
        <v>40</v>
      </c>
      <c r="F335" s="571" t="s">
        <v>447</v>
      </c>
      <c r="G335" s="571" t="s">
        <v>447</v>
      </c>
      <c r="H335" s="571" t="s">
        <v>10</v>
      </c>
      <c r="I335" s="572" t="s">
        <v>448</v>
      </c>
      <c r="J335" s="536"/>
      <c r="K335" s="536"/>
      <c r="L335" s="536"/>
      <c r="M335" s="536"/>
      <c r="N335" s="536"/>
      <c r="O335" s="536"/>
      <c r="P335" s="536"/>
      <c r="Q335" s="536"/>
    </row>
    <row r="336" spans="1:17" x14ac:dyDescent="0.35">
      <c r="A336" s="567"/>
      <c r="B336" s="579"/>
      <c r="C336" s="573"/>
      <c r="D336" s="573"/>
      <c r="E336" s="574"/>
      <c r="F336" s="574" t="s">
        <v>42</v>
      </c>
      <c r="G336" s="574" t="s">
        <v>43</v>
      </c>
      <c r="H336" s="574"/>
      <c r="I336" s="575">
        <v>242666</v>
      </c>
      <c r="J336" s="536"/>
      <c r="K336" s="536"/>
      <c r="L336" s="536"/>
      <c r="M336" s="536"/>
      <c r="N336" s="536"/>
      <c r="O336" s="536"/>
      <c r="P336" s="536"/>
      <c r="Q336" s="536"/>
    </row>
    <row r="337" spans="1:17" x14ac:dyDescent="0.35">
      <c r="A337" s="568"/>
      <c r="B337" s="580"/>
      <c r="C337" s="576"/>
      <c r="D337" s="576"/>
      <c r="E337" s="577"/>
      <c r="F337" s="577" t="s">
        <v>278</v>
      </c>
      <c r="G337" s="577" t="s">
        <v>278</v>
      </c>
      <c r="H337" s="577"/>
      <c r="I337" s="578"/>
      <c r="J337" s="536"/>
      <c r="K337" s="536"/>
      <c r="L337" s="536"/>
      <c r="M337" s="536"/>
      <c r="N337" s="536"/>
      <c r="O337" s="536"/>
      <c r="P337" s="536"/>
      <c r="Q337" s="536"/>
    </row>
    <row r="338" spans="1:17" x14ac:dyDescent="0.35">
      <c r="A338" s="566">
        <v>113</v>
      </c>
      <c r="B338" s="569" t="s">
        <v>446</v>
      </c>
      <c r="C338" s="570" t="s">
        <v>278</v>
      </c>
      <c r="D338" s="570" t="s">
        <v>278</v>
      </c>
      <c r="E338" s="571" t="s">
        <v>40</v>
      </c>
      <c r="F338" s="571" t="s">
        <v>447</v>
      </c>
      <c r="G338" s="571" t="s">
        <v>447</v>
      </c>
      <c r="H338" s="571" t="s">
        <v>10</v>
      </c>
      <c r="I338" s="572" t="s">
        <v>448</v>
      </c>
      <c r="J338" s="536"/>
      <c r="K338" s="536"/>
      <c r="L338" s="536"/>
      <c r="M338" s="536"/>
      <c r="N338" s="536"/>
      <c r="O338" s="536"/>
      <c r="P338" s="536"/>
      <c r="Q338" s="536"/>
    </row>
    <row r="339" spans="1:17" x14ac:dyDescent="0.35">
      <c r="A339" s="567"/>
      <c r="B339" s="579"/>
      <c r="C339" s="573"/>
      <c r="D339" s="573"/>
      <c r="E339" s="574"/>
      <c r="F339" s="574" t="s">
        <v>42</v>
      </c>
      <c r="G339" s="574" t="s">
        <v>43</v>
      </c>
      <c r="H339" s="574"/>
      <c r="I339" s="575">
        <v>242667</v>
      </c>
      <c r="J339" s="536"/>
      <c r="K339" s="536"/>
      <c r="L339" s="536"/>
      <c r="M339" s="536"/>
      <c r="N339" s="536"/>
      <c r="O339" s="536"/>
      <c r="P339" s="536"/>
      <c r="Q339" s="536"/>
    </row>
    <row r="340" spans="1:17" x14ac:dyDescent="0.35">
      <c r="A340" s="568"/>
      <c r="B340" s="580"/>
      <c r="C340" s="576"/>
      <c r="D340" s="576"/>
      <c r="E340" s="577"/>
      <c r="F340" s="577" t="s">
        <v>278</v>
      </c>
      <c r="G340" s="577" t="s">
        <v>278</v>
      </c>
      <c r="H340" s="577"/>
      <c r="I340" s="578"/>
      <c r="J340" s="536"/>
      <c r="K340" s="536"/>
      <c r="L340" s="536"/>
      <c r="M340" s="536"/>
      <c r="N340" s="536"/>
      <c r="O340" s="536"/>
      <c r="P340" s="536"/>
      <c r="Q340" s="536"/>
    </row>
    <row r="341" spans="1:17" x14ac:dyDescent="0.35">
      <c r="A341" s="566">
        <v>114</v>
      </c>
      <c r="B341" s="569" t="s">
        <v>446</v>
      </c>
      <c r="C341" s="570" t="s">
        <v>278</v>
      </c>
      <c r="D341" s="570" t="s">
        <v>278</v>
      </c>
      <c r="E341" s="571" t="s">
        <v>40</v>
      </c>
      <c r="F341" s="571" t="s">
        <v>447</v>
      </c>
      <c r="G341" s="571" t="s">
        <v>447</v>
      </c>
      <c r="H341" s="571" t="s">
        <v>10</v>
      </c>
      <c r="I341" s="572" t="s">
        <v>448</v>
      </c>
      <c r="J341" s="536"/>
      <c r="K341" s="536"/>
      <c r="L341" s="536"/>
      <c r="M341" s="536"/>
      <c r="N341" s="536"/>
      <c r="O341" s="536"/>
      <c r="P341" s="536"/>
      <c r="Q341" s="536"/>
    </row>
    <row r="342" spans="1:17" x14ac:dyDescent="0.35">
      <c r="A342" s="567"/>
      <c r="B342" s="579"/>
      <c r="C342" s="573"/>
      <c r="D342" s="573"/>
      <c r="E342" s="574"/>
      <c r="F342" s="574" t="s">
        <v>42</v>
      </c>
      <c r="G342" s="574" t="s">
        <v>43</v>
      </c>
      <c r="H342" s="574"/>
      <c r="I342" s="575">
        <v>242668</v>
      </c>
      <c r="J342" s="536"/>
      <c r="K342" s="536"/>
      <c r="L342" s="536"/>
      <c r="M342" s="536"/>
      <c r="N342" s="536"/>
      <c r="O342" s="536"/>
      <c r="P342" s="536"/>
      <c r="Q342" s="536"/>
    </row>
    <row r="343" spans="1:17" x14ac:dyDescent="0.35">
      <c r="A343" s="568"/>
      <c r="B343" s="580"/>
      <c r="C343" s="576"/>
      <c r="D343" s="576"/>
      <c r="E343" s="577"/>
      <c r="F343" s="577" t="s">
        <v>278</v>
      </c>
      <c r="G343" s="577" t="s">
        <v>278</v>
      </c>
      <c r="H343" s="577"/>
      <c r="I343" s="578"/>
      <c r="J343" s="536"/>
      <c r="K343" s="536"/>
      <c r="L343" s="536"/>
      <c r="M343" s="536"/>
      <c r="N343" s="536"/>
      <c r="O343" s="536"/>
      <c r="P343" s="536"/>
      <c r="Q343" s="536"/>
    </row>
    <row r="344" spans="1:17" x14ac:dyDescent="0.35">
      <c r="A344" s="566">
        <v>115</v>
      </c>
      <c r="B344" s="569" t="s">
        <v>446</v>
      </c>
      <c r="C344" s="570" t="s">
        <v>278</v>
      </c>
      <c r="D344" s="570" t="s">
        <v>278</v>
      </c>
      <c r="E344" s="571" t="s">
        <v>40</v>
      </c>
      <c r="F344" s="571" t="s">
        <v>447</v>
      </c>
      <c r="G344" s="571" t="s">
        <v>447</v>
      </c>
      <c r="H344" s="571" t="s">
        <v>10</v>
      </c>
      <c r="I344" s="572" t="s">
        <v>448</v>
      </c>
      <c r="J344" s="536"/>
      <c r="K344" s="536"/>
      <c r="L344" s="536"/>
      <c r="M344" s="536"/>
      <c r="N344" s="536"/>
      <c r="O344" s="536"/>
      <c r="P344" s="536"/>
      <c r="Q344" s="536"/>
    </row>
    <row r="345" spans="1:17" x14ac:dyDescent="0.35">
      <c r="A345" s="567"/>
      <c r="B345" s="579"/>
      <c r="C345" s="573"/>
      <c r="D345" s="573"/>
      <c r="E345" s="574"/>
      <c r="F345" s="574" t="s">
        <v>42</v>
      </c>
      <c r="G345" s="574" t="s">
        <v>43</v>
      </c>
      <c r="H345" s="574"/>
      <c r="I345" s="575">
        <v>242669</v>
      </c>
      <c r="J345" s="536"/>
      <c r="K345" s="536"/>
      <c r="L345" s="536"/>
      <c r="M345" s="536"/>
      <c r="N345" s="536"/>
      <c r="O345" s="536"/>
      <c r="P345" s="536"/>
      <c r="Q345" s="536"/>
    </row>
    <row r="346" spans="1:17" x14ac:dyDescent="0.35">
      <c r="A346" s="568"/>
      <c r="B346" s="580"/>
      <c r="C346" s="576"/>
      <c r="D346" s="576"/>
      <c r="E346" s="577"/>
      <c r="F346" s="577" t="s">
        <v>278</v>
      </c>
      <c r="G346" s="577" t="s">
        <v>278</v>
      </c>
      <c r="H346" s="577"/>
      <c r="I346" s="578"/>
      <c r="J346" s="536"/>
      <c r="K346" s="536"/>
      <c r="L346" s="536"/>
      <c r="M346" s="536"/>
      <c r="N346" s="536"/>
      <c r="O346" s="536"/>
      <c r="P346" s="536"/>
      <c r="Q346" s="536"/>
    </row>
    <row r="347" spans="1:17" x14ac:dyDescent="0.35">
      <c r="A347" s="566">
        <v>116</v>
      </c>
      <c r="B347" s="569" t="s">
        <v>446</v>
      </c>
      <c r="C347" s="570" t="s">
        <v>278</v>
      </c>
      <c r="D347" s="570" t="s">
        <v>278</v>
      </c>
      <c r="E347" s="571" t="s">
        <v>40</v>
      </c>
      <c r="F347" s="571" t="s">
        <v>447</v>
      </c>
      <c r="G347" s="571" t="s">
        <v>447</v>
      </c>
      <c r="H347" s="571" t="s">
        <v>10</v>
      </c>
      <c r="I347" s="572" t="s">
        <v>448</v>
      </c>
      <c r="J347" s="536"/>
      <c r="K347" s="536"/>
      <c r="L347" s="536"/>
      <c r="M347" s="536"/>
      <c r="N347" s="536"/>
      <c r="O347" s="536"/>
      <c r="P347" s="536"/>
      <c r="Q347" s="536"/>
    </row>
    <row r="348" spans="1:17" x14ac:dyDescent="0.35">
      <c r="A348" s="567"/>
      <c r="B348" s="579"/>
      <c r="C348" s="573"/>
      <c r="D348" s="573"/>
      <c r="E348" s="574"/>
      <c r="F348" s="574" t="s">
        <v>42</v>
      </c>
      <c r="G348" s="574" t="s">
        <v>43</v>
      </c>
      <c r="H348" s="574"/>
      <c r="I348" s="575">
        <v>242670</v>
      </c>
      <c r="J348" s="536"/>
      <c r="K348" s="536"/>
      <c r="L348" s="536"/>
      <c r="M348" s="536"/>
      <c r="N348" s="536"/>
      <c r="O348" s="536"/>
      <c r="P348" s="536"/>
      <c r="Q348" s="536"/>
    </row>
    <row r="349" spans="1:17" x14ac:dyDescent="0.35">
      <c r="A349" s="568"/>
      <c r="B349" s="580"/>
      <c r="C349" s="576"/>
      <c r="D349" s="576"/>
      <c r="E349" s="577"/>
      <c r="F349" s="577" t="s">
        <v>278</v>
      </c>
      <c r="G349" s="577" t="s">
        <v>278</v>
      </c>
      <c r="H349" s="577"/>
      <c r="I349" s="578"/>
      <c r="J349" s="536"/>
      <c r="K349" s="536"/>
      <c r="L349" s="536"/>
      <c r="M349" s="536"/>
      <c r="N349" s="536"/>
      <c r="O349" s="536"/>
      <c r="P349" s="536"/>
      <c r="Q349" s="536"/>
    </row>
    <row r="350" spans="1:17" x14ac:dyDescent="0.35">
      <c r="A350" s="566">
        <v>117</v>
      </c>
      <c r="B350" s="569" t="s">
        <v>446</v>
      </c>
      <c r="C350" s="570" t="s">
        <v>278</v>
      </c>
      <c r="D350" s="570" t="s">
        <v>278</v>
      </c>
      <c r="E350" s="571" t="s">
        <v>40</v>
      </c>
      <c r="F350" s="571" t="s">
        <v>447</v>
      </c>
      <c r="G350" s="571" t="s">
        <v>447</v>
      </c>
      <c r="H350" s="571" t="s">
        <v>10</v>
      </c>
      <c r="I350" s="572" t="s">
        <v>448</v>
      </c>
      <c r="J350" s="536"/>
      <c r="K350" s="536"/>
      <c r="L350" s="536"/>
      <c r="M350" s="536"/>
      <c r="N350" s="536"/>
      <c r="O350" s="536"/>
      <c r="P350" s="536"/>
      <c r="Q350" s="536"/>
    </row>
    <row r="351" spans="1:17" x14ac:dyDescent="0.35">
      <c r="A351" s="567"/>
      <c r="B351" s="579"/>
      <c r="C351" s="573"/>
      <c r="D351" s="573"/>
      <c r="E351" s="574"/>
      <c r="F351" s="574" t="s">
        <v>42</v>
      </c>
      <c r="G351" s="574" t="s">
        <v>43</v>
      </c>
      <c r="H351" s="574"/>
      <c r="I351" s="575">
        <v>242671</v>
      </c>
      <c r="J351" s="536"/>
      <c r="K351" s="536"/>
      <c r="L351" s="536"/>
      <c r="M351" s="536"/>
      <c r="N351" s="536"/>
      <c r="O351" s="536"/>
      <c r="P351" s="536"/>
      <c r="Q351" s="536"/>
    </row>
    <row r="352" spans="1:17" x14ac:dyDescent="0.35">
      <c r="A352" s="568"/>
      <c r="B352" s="580"/>
      <c r="C352" s="576"/>
      <c r="D352" s="576"/>
      <c r="E352" s="577"/>
      <c r="F352" s="577" t="s">
        <v>278</v>
      </c>
      <c r="G352" s="577" t="s">
        <v>278</v>
      </c>
      <c r="H352" s="577"/>
      <c r="I352" s="578"/>
      <c r="J352" s="536"/>
      <c r="K352" s="536"/>
      <c r="L352" s="536"/>
      <c r="M352" s="536"/>
      <c r="N352" s="536"/>
      <c r="O352" s="536"/>
      <c r="P352" s="536"/>
      <c r="Q352" s="536"/>
    </row>
    <row r="353" spans="1:17" x14ac:dyDescent="0.35">
      <c r="A353" s="566">
        <v>118</v>
      </c>
      <c r="B353" s="569" t="s">
        <v>446</v>
      </c>
      <c r="C353" s="570" t="s">
        <v>278</v>
      </c>
      <c r="D353" s="570" t="s">
        <v>278</v>
      </c>
      <c r="E353" s="571" t="s">
        <v>40</v>
      </c>
      <c r="F353" s="571" t="s">
        <v>447</v>
      </c>
      <c r="G353" s="571" t="s">
        <v>447</v>
      </c>
      <c r="H353" s="571" t="s">
        <v>10</v>
      </c>
      <c r="I353" s="572" t="s">
        <v>448</v>
      </c>
      <c r="J353" s="536"/>
      <c r="K353" s="536"/>
      <c r="L353" s="536"/>
      <c r="M353" s="536"/>
      <c r="N353" s="536"/>
      <c r="O353" s="536"/>
      <c r="P353" s="536"/>
      <c r="Q353" s="536"/>
    </row>
    <row r="354" spans="1:17" x14ac:dyDescent="0.35">
      <c r="A354" s="567"/>
      <c r="B354" s="579"/>
      <c r="C354" s="573"/>
      <c r="D354" s="573"/>
      <c r="E354" s="574"/>
      <c r="F354" s="574" t="s">
        <v>42</v>
      </c>
      <c r="G354" s="574" t="s">
        <v>43</v>
      </c>
      <c r="H354" s="574"/>
      <c r="I354" s="575">
        <v>242672</v>
      </c>
      <c r="J354" s="536"/>
      <c r="K354" s="536"/>
      <c r="L354" s="536"/>
      <c r="M354" s="536"/>
      <c r="N354" s="536"/>
      <c r="O354" s="536"/>
      <c r="P354" s="536"/>
      <c r="Q354" s="536"/>
    </row>
    <row r="355" spans="1:17" x14ac:dyDescent="0.35">
      <c r="A355" s="568"/>
      <c r="B355" s="580"/>
      <c r="C355" s="576"/>
      <c r="D355" s="576"/>
      <c r="E355" s="577"/>
      <c r="F355" s="577" t="s">
        <v>278</v>
      </c>
      <c r="G355" s="577" t="s">
        <v>278</v>
      </c>
      <c r="H355" s="577"/>
      <c r="I355" s="578"/>
      <c r="J355" s="536"/>
      <c r="K355" s="536"/>
      <c r="L355" s="536"/>
      <c r="M355" s="536"/>
      <c r="N355" s="536"/>
      <c r="O355" s="536"/>
      <c r="P355" s="536"/>
      <c r="Q355" s="536"/>
    </row>
    <row r="356" spans="1:17" x14ac:dyDescent="0.35">
      <c r="A356" s="566">
        <v>119</v>
      </c>
      <c r="B356" s="569" t="s">
        <v>446</v>
      </c>
      <c r="C356" s="570" t="s">
        <v>278</v>
      </c>
      <c r="D356" s="570" t="s">
        <v>278</v>
      </c>
      <c r="E356" s="571" t="s">
        <v>40</v>
      </c>
      <c r="F356" s="571" t="s">
        <v>447</v>
      </c>
      <c r="G356" s="571" t="s">
        <v>447</v>
      </c>
      <c r="H356" s="571" t="s">
        <v>10</v>
      </c>
      <c r="I356" s="572" t="s">
        <v>448</v>
      </c>
      <c r="J356" s="536"/>
      <c r="K356" s="536"/>
      <c r="L356" s="536"/>
      <c r="M356" s="536"/>
      <c r="N356" s="536"/>
      <c r="O356" s="536"/>
      <c r="P356" s="536"/>
      <c r="Q356" s="536"/>
    </row>
    <row r="357" spans="1:17" x14ac:dyDescent="0.35">
      <c r="A357" s="567"/>
      <c r="B357" s="579"/>
      <c r="C357" s="573"/>
      <c r="D357" s="573"/>
      <c r="E357" s="574"/>
      <c r="F357" s="574" t="s">
        <v>42</v>
      </c>
      <c r="G357" s="574" t="s">
        <v>43</v>
      </c>
      <c r="H357" s="574"/>
      <c r="I357" s="575">
        <v>242673</v>
      </c>
      <c r="J357" s="536"/>
      <c r="K357" s="536"/>
      <c r="L357" s="536"/>
      <c r="M357" s="536"/>
      <c r="N357" s="536"/>
      <c r="O357" s="536"/>
      <c r="P357" s="536"/>
      <c r="Q357" s="536"/>
    </row>
    <row r="358" spans="1:17" x14ac:dyDescent="0.35">
      <c r="A358" s="568"/>
      <c r="B358" s="580"/>
      <c r="C358" s="576"/>
      <c r="D358" s="576"/>
      <c r="E358" s="577"/>
      <c r="F358" s="577" t="s">
        <v>278</v>
      </c>
      <c r="G358" s="577" t="s">
        <v>278</v>
      </c>
      <c r="H358" s="577"/>
      <c r="I358" s="578"/>
      <c r="J358" s="536"/>
      <c r="K358" s="536"/>
      <c r="L358" s="536"/>
      <c r="M358" s="536"/>
      <c r="N358" s="536"/>
      <c r="O358" s="536"/>
      <c r="P358" s="536"/>
      <c r="Q358" s="536"/>
    </row>
    <row r="359" spans="1:17" x14ac:dyDescent="0.35">
      <c r="A359" s="566">
        <v>120</v>
      </c>
      <c r="B359" s="569" t="s">
        <v>446</v>
      </c>
      <c r="C359" s="570" t="s">
        <v>278</v>
      </c>
      <c r="D359" s="570" t="s">
        <v>278</v>
      </c>
      <c r="E359" s="571" t="s">
        <v>40</v>
      </c>
      <c r="F359" s="571" t="s">
        <v>447</v>
      </c>
      <c r="G359" s="571" t="s">
        <v>447</v>
      </c>
      <c r="H359" s="571" t="s">
        <v>10</v>
      </c>
      <c r="I359" s="572" t="s">
        <v>448</v>
      </c>
      <c r="J359" s="536"/>
      <c r="K359" s="536"/>
      <c r="L359" s="536"/>
      <c r="M359" s="536"/>
      <c r="N359" s="536"/>
      <c r="O359" s="536"/>
      <c r="P359" s="536"/>
      <c r="Q359" s="536"/>
    </row>
    <row r="360" spans="1:17" x14ac:dyDescent="0.35">
      <c r="A360" s="567"/>
      <c r="B360" s="579"/>
      <c r="C360" s="573"/>
      <c r="D360" s="573"/>
      <c r="E360" s="574"/>
      <c r="F360" s="574" t="s">
        <v>42</v>
      </c>
      <c r="G360" s="574" t="s">
        <v>43</v>
      </c>
      <c r="H360" s="574"/>
      <c r="I360" s="575">
        <v>242674</v>
      </c>
      <c r="J360" s="536"/>
      <c r="K360" s="536"/>
      <c r="L360" s="536"/>
      <c r="M360" s="536"/>
      <c r="N360" s="536"/>
      <c r="O360" s="536"/>
      <c r="P360" s="536"/>
      <c r="Q360" s="536"/>
    </row>
    <row r="361" spans="1:17" x14ac:dyDescent="0.35">
      <c r="A361" s="568"/>
      <c r="B361" s="580"/>
      <c r="C361" s="576"/>
      <c r="D361" s="576"/>
      <c r="E361" s="577"/>
      <c r="F361" s="577" t="s">
        <v>278</v>
      </c>
      <c r="G361" s="577" t="s">
        <v>278</v>
      </c>
      <c r="H361" s="577"/>
      <c r="I361" s="578"/>
      <c r="J361" s="536"/>
      <c r="K361" s="536"/>
      <c r="L361" s="536"/>
      <c r="M361" s="536"/>
      <c r="N361" s="536"/>
      <c r="O361" s="536"/>
      <c r="P361" s="536"/>
      <c r="Q361" s="536"/>
    </row>
    <row r="362" spans="1:17" x14ac:dyDescent="0.35">
      <c r="A362" s="566">
        <v>121</v>
      </c>
      <c r="B362" s="569" t="s">
        <v>446</v>
      </c>
      <c r="C362" s="570" t="s">
        <v>278</v>
      </c>
      <c r="D362" s="570" t="s">
        <v>278</v>
      </c>
      <c r="E362" s="571" t="s">
        <v>40</v>
      </c>
      <c r="F362" s="571" t="s">
        <v>447</v>
      </c>
      <c r="G362" s="571" t="s">
        <v>447</v>
      </c>
      <c r="H362" s="571" t="s">
        <v>10</v>
      </c>
      <c r="I362" s="572" t="s">
        <v>448</v>
      </c>
      <c r="J362" s="536"/>
      <c r="K362" s="536"/>
      <c r="L362" s="536"/>
      <c r="M362" s="536"/>
      <c r="N362" s="536"/>
      <c r="O362" s="536"/>
      <c r="P362" s="536"/>
      <c r="Q362" s="536"/>
    </row>
    <row r="363" spans="1:17" x14ac:dyDescent="0.35">
      <c r="A363" s="567"/>
      <c r="B363" s="579"/>
      <c r="C363" s="573"/>
      <c r="D363" s="573"/>
      <c r="E363" s="574"/>
      <c r="F363" s="574" t="s">
        <v>42</v>
      </c>
      <c r="G363" s="574" t="s">
        <v>43</v>
      </c>
      <c r="H363" s="574"/>
      <c r="I363" s="575">
        <v>242675</v>
      </c>
      <c r="J363" s="536"/>
      <c r="K363" s="536"/>
      <c r="L363" s="536"/>
      <c r="M363" s="536"/>
      <c r="N363" s="536"/>
      <c r="O363" s="536"/>
      <c r="P363" s="536"/>
      <c r="Q363" s="536"/>
    </row>
    <row r="364" spans="1:17" x14ac:dyDescent="0.35">
      <c r="A364" s="568"/>
      <c r="B364" s="580"/>
      <c r="C364" s="576"/>
      <c r="D364" s="576"/>
      <c r="E364" s="577"/>
      <c r="F364" s="577" t="s">
        <v>278</v>
      </c>
      <c r="G364" s="577" t="s">
        <v>278</v>
      </c>
      <c r="H364" s="577"/>
      <c r="I364" s="578"/>
      <c r="J364" s="536"/>
      <c r="K364" s="536"/>
      <c r="L364" s="536"/>
      <c r="M364" s="536"/>
      <c r="N364" s="536"/>
      <c r="O364" s="536"/>
      <c r="P364" s="536"/>
      <c r="Q364" s="536"/>
    </row>
    <row r="365" spans="1:17" x14ac:dyDescent="0.35">
      <c r="A365" s="566">
        <v>122</v>
      </c>
      <c r="B365" s="569" t="s">
        <v>446</v>
      </c>
      <c r="C365" s="570" t="s">
        <v>278</v>
      </c>
      <c r="D365" s="570" t="s">
        <v>278</v>
      </c>
      <c r="E365" s="571" t="s">
        <v>40</v>
      </c>
      <c r="F365" s="571" t="s">
        <v>447</v>
      </c>
      <c r="G365" s="571" t="s">
        <v>447</v>
      </c>
      <c r="H365" s="571" t="s">
        <v>10</v>
      </c>
      <c r="I365" s="572" t="s">
        <v>448</v>
      </c>
      <c r="J365" s="536"/>
      <c r="K365" s="536"/>
      <c r="L365" s="536"/>
      <c r="M365" s="536"/>
      <c r="N365" s="536"/>
      <c r="O365" s="536"/>
      <c r="P365" s="536"/>
      <c r="Q365" s="536"/>
    </row>
    <row r="366" spans="1:17" x14ac:dyDescent="0.35">
      <c r="A366" s="567"/>
      <c r="B366" s="579"/>
      <c r="C366" s="573"/>
      <c r="D366" s="573"/>
      <c r="E366" s="574"/>
      <c r="F366" s="574" t="s">
        <v>42</v>
      </c>
      <c r="G366" s="574" t="s">
        <v>43</v>
      </c>
      <c r="H366" s="574"/>
      <c r="I366" s="575">
        <v>242676</v>
      </c>
      <c r="J366" s="536"/>
      <c r="K366" s="536"/>
      <c r="L366" s="536"/>
      <c r="M366" s="536"/>
      <c r="N366" s="536"/>
      <c r="O366" s="536"/>
      <c r="P366" s="536"/>
      <c r="Q366" s="536"/>
    </row>
    <row r="367" spans="1:17" x14ac:dyDescent="0.35">
      <c r="A367" s="568"/>
      <c r="B367" s="580"/>
      <c r="C367" s="576"/>
      <c r="D367" s="576"/>
      <c r="E367" s="577"/>
      <c r="F367" s="577" t="s">
        <v>278</v>
      </c>
      <c r="G367" s="577" t="s">
        <v>278</v>
      </c>
      <c r="H367" s="577"/>
      <c r="I367" s="578"/>
      <c r="J367" s="536"/>
      <c r="K367" s="536"/>
      <c r="L367" s="536"/>
      <c r="M367" s="536"/>
      <c r="N367" s="536"/>
      <c r="O367" s="536"/>
      <c r="P367" s="536"/>
      <c r="Q367" s="536"/>
    </row>
    <row r="368" spans="1:17" x14ac:dyDescent="0.35">
      <c r="A368" s="566">
        <v>123</v>
      </c>
      <c r="B368" s="569" t="s">
        <v>446</v>
      </c>
      <c r="C368" s="570" t="s">
        <v>278</v>
      </c>
      <c r="D368" s="570" t="s">
        <v>278</v>
      </c>
      <c r="E368" s="571" t="s">
        <v>40</v>
      </c>
      <c r="F368" s="571" t="s">
        <v>447</v>
      </c>
      <c r="G368" s="571" t="s">
        <v>447</v>
      </c>
      <c r="H368" s="571" t="s">
        <v>10</v>
      </c>
      <c r="I368" s="572" t="s">
        <v>448</v>
      </c>
      <c r="J368" s="536"/>
      <c r="K368" s="536"/>
      <c r="L368" s="536"/>
      <c r="M368" s="536"/>
      <c r="N368" s="536"/>
      <c r="O368" s="536"/>
      <c r="P368" s="536"/>
      <c r="Q368" s="536"/>
    </row>
    <row r="369" spans="1:17" x14ac:dyDescent="0.35">
      <c r="A369" s="567"/>
      <c r="B369" s="579"/>
      <c r="C369" s="573"/>
      <c r="D369" s="573"/>
      <c r="E369" s="574"/>
      <c r="F369" s="574" t="s">
        <v>42</v>
      </c>
      <c r="G369" s="574" t="s">
        <v>43</v>
      </c>
      <c r="H369" s="574"/>
      <c r="I369" s="575">
        <v>242677</v>
      </c>
      <c r="J369" s="536"/>
      <c r="K369" s="536"/>
      <c r="L369" s="536"/>
      <c r="M369" s="536"/>
      <c r="N369" s="536"/>
      <c r="O369" s="536"/>
      <c r="P369" s="536"/>
      <c r="Q369" s="536"/>
    </row>
    <row r="370" spans="1:17" x14ac:dyDescent="0.35">
      <c r="A370" s="568"/>
      <c r="B370" s="580"/>
      <c r="C370" s="576"/>
      <c r="D370" s="576"/>
      <c r="E370" s="577"/>
      <c r="F370" s="577" t="s">
        <v>278</v>
      </c>
      <c r="G370" s="577" t="s">
        <v>278</v>
      </c>
      <c r="H370" s="577"/>
      <c r="I370" s="578"/>
      <c r="J370" s="536"/>
      <c r="K370" s="536"/>
      <c r="L370" s="536"/>
      <c r="M370" s="536"/>
      <c r="N370" s="536"/>
      <c r="O370" s="536"/>
      <c r="P370" s="536"/>
      <c r="Q370" s="536"/>
    </row>
    <row r="371" spans="1:17" x14ac:dyDescent="0.35">
      <c r="A371" s="566">
        <v>124</v>
      </c>
      <c r="B371" s="569" t="s">
        <v>446</v>
      </c>
      <c r="C371" s="570" t="s">
        <v>278</v>
      </c>
      <c r="D371" s="570" t="s">
        <v>278</v>
      </c>
      <c r="E371" s="571" t="s">
        <v>40</v>
      </c>
      <c r="F371" s="571" t="s">
        <v>447</v>
      </c>
      <c r="G371" s="571" t="s">
        <v>447</v>
      </c>
      <c r="H371" s="571" t="s">
        <v>10</v>
      </c>
      <c r="I371" s="572" t="s">
        <v>448</v>
      </c>
      <c r="J371" s="536"/>
      <c r="K371" s="536"/>
      <c r="L371" s="536"/>
      <c r="M371" s="536"/>
      <c r="N371" s="536"/>
      <c r="O371" s="536"/>
      <c r="P371" s="536"/>
      <c r="Q371" s="536"/>
    </row>
    <row r="372" spans="1:17" x14ac:dyDescent="0.35">
      <c r="A372" s="567"/>
      <c r="B372" s="579"/>
      <c r="C372" s="573"/>
      <c r="D372" s="573"/>
      <c r="E372" s="574"/>
      <c r="F372" s="574" t="s">
        <v>42</v>
      </c>
      <c r="G372" s="574" t="s">
        <v>43</v>
      </c>
      <c r="H372" s="574"/>
      <c r="I372" s="575">
        <v>242678</v>
      </c>
      <c r="J372" s="536"/>
      <c r="K372" s="536"/>
      <c r="L372" s="536"/>
      <c r="M372" s="536"/>
      <c r="N372" s="536"/>
      <c r="O372" s="536"/>
      <c r="P372" s="536"/>
      <c r="Q372" s="536"/>
    </row>
    <row r="373" spans="1:17" x14ac:dyDescent="0.35">
      <c r="A373" s="568"/>
      <c r="B373" s="580"/>
      <c r="C373" s="576"/>
      <c r="D373" s="576"/>
      <c r="E373" s="577"/>
      <c r="F373" s="577" t="s">
        <v>278</v>
      </c>
      <c r="G373" s="577" t="s">
        <v>278</v>
      </c>
      <c r="H373" s="577"/>
      <c r="I373" s="578"/>
      <c r="J373" s="536"/>
      <c r="K373" s="536"/>
      <c r="L373" s="536"/>
      <c r="M373" s="536"/>
      <c r="N373" s="536"/>
      <c r="O373" s="536"/>
      <c r="P373" s="536"/>
      <c r="Q373" s="536"/>
    </row>
    <row r="374" spans="1:17" x14ac:dyDescent="0.35">
      <c r="A374" s="566">
        <v>125</v>
      </c>
      <c r="B374" s="569" t="s">
        <v>446</v>
      </c>
      <c r="C374" s="570" t="s">
        <v>278</v>
      </c>
      <c r="D374" s="570" t="s">
        <v>278</v>
      </c>
      <c r="E374" s="571" t="s">
        <v>40</v>
      </c>
      <c r="F374" s="571" t="s">
        <v>447</v>
      </c>
      <c r="G374" s="571" t="s">
        <v>447</v>
      </c>
      <c r="H374" s="571" t="s">
        <v>10</v>
      </c>
      <c r="I374" s="572" t="s">
        <v>448</v>
      </c>
      <c r="J374" s="536"/>
      <c r="K374" s="536"/>
      <c r="L374" s="536"/>
      <c r="M374" s="536"/>
      <c r="N374" s="536"/>
      <c r="O374" s="536"/>
      <c r="P374" s="536"/>
      <c r="Q374" s="536"/>
    </row>
    <row r="375" spans="1:17" x14ac:dyDescent="0.35">
      <c r="A375" s="567"/>
      <c r="B375" s="579"/>
      <c r="C375" s="573"/>
      <c r="D375" s="573"/>
      <c r="E375" s="574"/>
      <c r="F375" s="574" t="s">
        <v>42</v>
      </c>
      <c r="G375" s="574" t="s">
        <v>43</v>
      </c>
      <c r="H375" s="574"/>
      <c r="I375" s="575">
        <v>242679</v>
      </c>
      <c r="J375" s="536"/>
      <c r="K375" s="536"/>
      <c r="L375" s="536"/>
      <c r="M375" s="536"/>
      <c r="N375" s="536"/>
      <c r="O375" s="536"/>
      <c r="P375" s="536"/>
      <c r="Q375" s="536"/>
    </row>
    <row r="376" spans="1:17" x14ac:dyDescent="0.35">
      <c r="A376" s="568"/>
      <c r="B376" s="580"/>
      <c r="C376" s="576"/>
      <c r="D376" s="576"/>
      <c r="E376" s="577"/>
      <c r="F376" s="577" t="s">
        <v>278</v>
      </c>
      <c r="G376" s="577" t="s">
        <v>278</v>
      </c>
      <c r="H376" s="577"/>
      <c r="I376" s="578"/>
      <c r="J376" s="536"/>
      <c r="K376" s="536"/>
      <c r="L376" s="536"/>
      <c r="M376" s="536"/>
      <c r="N376" s="536"/>
      <c r="O376" s="536"/>
      <c r="P376" s="536"/>
      <c r="Q376" s="536"/>
    </row>
    <row r="377" spans="1:17" x14ac:dyDescent="0.35">
      <c r="A377" s="566">
        <v>126</v>
      </c>
      <c r="B377" s="569" t="s">
        <v>446</v>
      </c>
      <c r="C377" s="570" t="s">
        <v>278</v>
      </c>
      <c r="D377" s="570" t="s">
        <v>278</v>
      </c>
      <c r="E377" s="571" t="s">
        <v>40</v>
      </c>
      <c r="F377" s="571" t="s">
        <v>447</v>
      </c>
      <c r="G377" s="571" t="s">
        <v>447</v>
      </c>
      <c r="H377" s="571" t="s">
        <v>10</v>
      </c>
      <c r="I377" s="572" t="s">
        <v>448</v>
      </c>
      <c r="J377" s="536"/>
      <c r="K377" s="536"/>
      <c r="L377" s="536"/>
      <c r="M377" s="536"/>
      <c r="N377" s="536"/>
      <c r="O377" s="536"/>
      <c r="P377" s="536"/>
      <c r="Q377" s="536"/>
    </row>
    <row r="378" spans="1:17" x14ac:dyDescent="0.35">
      <c r="A378" s="567"/>
      <c r="B378" s="579"/>
      <c r="C378" s="573"/>
      <c r="D378" s="573"/>
      <c r="E378" s="574"/>
      <c r="F378" s="574" t="s">
        <v>42</v>
      </c>
      <c r="G378" s="574" t="s">
        <v>43</v>
      </c>
      <c r="H378" s="574"/>
      <c r="I378" s="575">
        <v>242680</v>
      </c>
      <c r="J378" s="536"/>
      <c r="K378" s="536"/>
      <c r="L378" s="536"/>
      <c r="M378" s="536"/>
      <c r="N378" s="536"/>
      <c r="O378" s="536"/>
      <c r="P378" s="536"/>
      <c r="Q378" s="536"/>
    </row>
    <row r="379" spans="1:17" x14ac:dyDescent="0.35">
      <c r="A379" s="568"/>
      <c r="B379" s="580"/>
      <c r="C379" s="576"/>
      <c r="D379" s="576"/>
      <c r="E379" s="577"/>
      <c r="F379" s="577" t="s">
        <v>278</v>
      </c>
      <c r="G379" s="577" t="s">
        <v>278</v>
      </c>
      <c r="H379" s="577"/>
      <c r="I379" s="578"/>
      <c r="J379" s="536"/>
      <c r="K379" s="536"/>
      <c r="L379" s="536"/>
      <c r="M379" s="536"/>
      <c r="N379" s="536"/>
      <c r="O379" s="536"/>
      <c r="P379" s="536"/>
      <c r="Q379" s="536"/>
    </row>
    <row r="380" spans="1:17" x14ac:dyDescent="0.35">
      <c r="A380" s="566">
        <v>127</v>
      </c>
      <c r="B380" s="569" t="s">
        <v>446</v>
      </c>
      <c r="C380" s="570" t="s">
        <v>278</v>
      </c>
      <c r="D380" s="570" t="s">
        <v>278</v>
      </c>
      <c r="E380" s="571" t="s">
        <v>40</v>
      </c>
      <c r="F380" s="571" t="s">
        <v>447</v>
      </c>
      <c r="G380" s="571" t="s">
        <v>447</v>
      </c>
      <c r="H380" s="571" t="s">
        <v>10</v>
      </c>
      <c r="I380" s="572" t="s">
        <v>448</v>
      </c>
      <c r="J380" s="536"/>
      <c r="K380" s="536"/>
      <c r="L380" s="536"/>
      <c r="M380" s="536"/>
      <c r="N380" s="536"/>
      <c r="O380" s="536"/>
      <c r="P380" s="536"/>
      <c r="Q380" s="536"/>
    </row>
    <row r="381" spans="1:17" x14ac:dyDescent="0.35">
      <c r="A381" s="567"/>
      <c r="B381" s="579"/>
      <c r="C381" s="573"/>
      <c r="D381" s="573"/>
      <c r="E381" s="574"/>
      <c r="F381" s="574" t="s">
        <v>42</v>
      </c>
      <c r="G381" s="574" t="s">
        <v>43</v>
      </c>
      <c r="H381" s="574"/>
      <c r="I381" s="575">
        <v>242681</v>
      </c>
      <c r="J381" s="536"/>
      <c r="K381" s="536"/>
      <c r="L381" s="536"/>
      <c r="M381" s="536"/>
      <c r="N381" s="536"/>
      <c r="O381" s="536"/>
      <c r="P381" s="536"/>
      <c r="Q381" s="536"/>
    </row>
    <row r="382" spans="1:17" x14ac:dyDescent="0.35">
      <c r="A382" s="568"/>
      <c r="B382" s="580"/>
      <c r="C382" s="576"/>
      <c r="D382" s="576"/>
      <c r="E382" s="577"/>
      <c r="F382" s="577" t="s">
        <v>278</v>
      </c>
      <c r="G382" s="577" t="s">
        <v>278</v>
      </c>
      <c r="H382" s="577"/>
      <c r="I382" s="578"/>
      <c r="J382" s="536"/>
      <c r="K382" s="536"/>
      <c r="L382" s="536"/>
      <c r="M382" s="536"/>
      <c r="N382" s="536"/>
      <c r="O382" s="536"/>
      <c r="P382" s="536"/>
      <c r="Q382" s="536"/>
    </row>
    <row r="383" spans="1:17" x14ac:dyDescent="0.35">
      <c r="A383" s="566">
        <v>128</v>
      </c>
      <c r="B383" s="569" t="s">
        <v>446</v>
      </c>
      <c r="C383" s="570" t="s">
        <v>278</v>
      </c>
      <c r="D383" s="570" t="s">
        <v>278</v>
      </c>
      <c r="E383" s="571" t="s">
        <v>40</v>
      </c>
      <c r="F383" s="571" t="s">
        <v>447</v>
      </c>
      <c r="G383" s="571" t="s">
        <v>447</v>
      </c>
      <c r="H383" s="571" t="s">
        <v>10</v>
      </c>
      <c r="I383" s="572" t="s">
        <v>448</v>
      </c>
      <c r="J383" s="536"/>
      <c r="K383" s="536"/>
      <c r="L383" s="536"/>
      <c r="M383" s="536"/>
      <c r="N383" s="536"/>
      <c r="O383" s="536"/>
      <c r="P383" s="536"/>
      <c r="Q383" s="536"/>
    </row>
    <row r="384" spans="1:17" x14ac:dyDescent="0.35">
      <c r="A384" s="567"/>
      <c r="B384" s="579"/>
      <c r="C384" s="573"/>
      <c r="D384" s="573"/>
      <c r="E384" s="574"/>
      <c r="F384" s="574" t="s">
        <v>42</v>
      </c>
      <c r="G384" s="574" t="s">
        <v>43</v>
      </c>
      <c r="H384" s="574"/>
      <c r="I384" s="575">
        <v>242682</v>
      </c>
      <c r="J384" s="536"/>
      <c r="K384" s="536"/>
      <c r="L384" s="536"/>
      <c r="M384" s="536"/>
      <c r="N384" s="536"/>
      <c r="O384" s="536"/>
      <c r="P384" s="536"/>
      <c r="Q384" s="536"/>
    </row>
    <row r="385" spans="1:17" x14ac:dyDescent="0.35">
      <c r="A385" s="568"/>
      <c r="B385" s="580"/>
      <c r="C385" s="576"/>
      <c r="D385" s="576"/>
      <c r="E385" s="577"/>
      <c r="F385" s="577" t="s">
        <v>278</v>
      </c>
      <c r="G385" s="577" t="s">
        <v>278</v>
      </c>
      <c r="H385" s="577"/>
      <c r="I385" s="578"/>
      <c r="J385" s="536"/>
      <c r="K385" s="536"/>
      <c r="L385" s="536"/>
      <c r="M385" s="536"/>
      <c r="N385" s="536"/>
      <c r="O385" s="536"/>
      <c r="P385" s="536"/>
      <c r="Q385" s="536"/>
    </row>
    <row r="386" spans="1:17" x14ac:dyDescent="0.35">
      <c r="A386" s="566">
        <v>129</v>
      </c>
      <c r="B386" s="569" t="s">
        <v>446</v>
      </c>
      <c r="C386" s="570" t="s">
        <v>278</v>
      </c>
      <c r="D386" s="570" t="s">
        <v>278</v>
      </c>
      <c r="E386" s="571" t="s">
        <v>40</v>
      </c>
      <c r="F386" s="571" t="s">
        <v>447</v>
      </c>
      <c r="G386" s="571" t="s">
        <v>447</v>
      </c>
      <c r="H386" s="571" t="s">
        <v>10</v>
      </c>
      <c r="I386" s="572" t="s">
        <v>448</v>
      </c>
      <c r="J386" s="536"/>
      <c r="K386" s="536"/>
      <c r="L386" s="536"/>
      <c r="M386" s="536"/>
      <c r="N386" s="536"/>
      <c r="O386" s="536"/>
      <c r="P386" s="536"/>
      <c r="Q386" s="536"/>
    </row>
    <row r="387" spans="1:17" x14ac:dyDescent="0.35">
      <c r="A387" s="567"/>
      <c r="B387" s="579"/>
      <c r="C387" s="573"/>
      <c r="D387" s="573"/>
      <c r="E387" s="574"/>
      <c r="F387" s="574" t="s">
        <v>42</v>
      </c>
      <c r="G387" s="574" t="s">
        <v>43</v>
      </c>
      <c r="H387" s="574"/>
      <c r="I387" s="575">
        <v>242683</v>
      </c>
      <c r="J387" s="536"/>
      <c r="K387" s="536"/>
      <c r="L387" s="536"/>
      <c r="M387" s="536"/>
      <c r="N387" s="536"/>
      <c r="O387" s="536"/>
      <c r="P387" s="536"/>
      <c r="Q387" s="536"/>
    </row>
    <row r="388" spans="1:17" x14ac:dyDescent="0.35">
      <c r="A388" s="568"/>
      <c r="B388" s="580"/>
      <c r="C388" s="576"/>
      <c r="D388" s="576"/>
      <c r="E388" s="577"/>
      <c r="F388" s="577" t="s">
        <v>278</v>
      </c>
      <c r="G388" s="577" t="s">
        <v>278</v>
      </c>
      <c r="H388" s="577"/>
      <c r="I388" s="578"/>
      <c r="J388" s="536"/>
      <c r="K388" s="536"/>
      <c r="L388" s="536"/>
      <c r="M388" s="536"/>
      <c r="N388" s="536"/>
      <c r="O388" s="536"/>
      <c r="P388" s="536"/>
      <c r="Q388" s="536"/>
    </row>
    <row r="389" spans="1:17" x14ac:dyDescent="0.35">
      <c r="A389" s="566">
        <v>130</v>
      </c>
      <c r="B389" s="569" t="s">
        <v>446</v>
      </c>
      <c r="C389" s="570" t="s">
        <v>278</v>
      </c>
      <c r="D389" s="570" t="s">
        <v>278</v>
      </c>
      <c r="E389" s="571" t="s">
        <v>40</v>
      </c>
      <c r="F389" s="571" t="s">
        <v>447</v>
      </c>
      <c r="G389" s="571" t="s">
        <v>447</v>
      </c>
      <c r="H389" s="571" t="s">
        <v>10</v>
      </c>
      <c r="I389" s="572" t="s">
        <v>448</v>
      </c>
      <c r="J389" s="536"/>
      <c r="K389" s="536"/>
      <c r="L389" s="536"/>
      <c r="M389" s="536"/>
      <c r="N389" s="536"/>
      <c r="O389" s="536"/>
      <c r="P389" s="536"/>
      <c r="Q389" s="536"/>
    </row>
    <row r="390" spans="1:17" x14ac:dyDescent="0.35">
      <c r="A390" s="567"/>
      <c r="B390" s="579"/>
      <c r="C390" s="573"/>
      <c r="D390" s="573"/>
      <c r="E390" s="574"/>
      <c r="F390" s="574" t="s">
        <v>42</v>
      </c>
      <c r="G390" s="574" t="s">
        <v>43</v>
      </c>
      <c r="H390" s="574"/>
      <c r="I390" s="575">
        <v>242684</v>
      </c>
      <c r="J390" s="536"/>
      <c r="K390" s="536"/>
      <c r="L390" s="536"/>
      <c r="M390" s="536"/>
      <c r="N390" s="536"/>
      <c r="O390" s="536"/>
      <c r="P390" s="536"/>
      <c r="Q390" s="536"/>
    </row>
    <row r="391" spans="1:17" x14ac:dyDescent="0.35">
      <c r="A391" s="568"/>
      <c r="B391" s="580"/>
      <c r="C391" s="576"/>
      <c r="D391" s="576"/>
      <c r="E391" s="577"/>
      <c r="F391" s="577" t="s">
        <v>278</v>
      </c>
      <c r="G391" s="577" t="s">
        <v>278</v>
      </c>
      <c r="H391" s="577"/>
      <c r="I391" s="578"/>
      <c r="J391" s="536"/>
      <c r="K391" s="536"/>
      <c r="L391" s="536"/>
      <c r="M391" s="536"/>
      <c r="N391" s="536"/>
      <c r="O391" s="536"/>
      <c r="P391" s="536"/>
      <c r="Q391" s="536"/>
    </row>
    <row r="392" spans="1:17" x14ac:dyDescent="0.35">
      <c r="A392" s="566">
        <v>131</v>
      </c>
      <c r="B392" s="569" t="s">
        <v>446</v>
      </c>
      <c r="C392" s="570" t="s">
        <v>278</v>
      </c>
      <c r="D392" s="570" t="s">
        <v>278</v>
      </c>
      <c r="E392" s="571" t="s">
        <v>40</v>
      </c>
      <c r="F392" s="571" t="s">
        <v>447</v>
      </c>
      <c r="G392" s="571" t="s">
        <v>447</v>
      </c>
      <c r="H392" s="571" t="s">
        <v>10</v>
      </c>
      <c r="I392" s="572" t="s">
        <v>448</v>
      </c>
      <c r="J392" s="536"/>
      <c r="K392" s="536"/>
      <c r="L392" s="536"/>
      <c r="M392" s="536"/>
      <c r="N392" s="536"/>
      <c r="O392" s="536"/>
      <c r="P392" s="536"/>
      <c r="Q392" s="536"/>
    </row>
    <row r="393" spans="1:17" x14ac:dyDescent="0.35">
      <c r="A393" s="567"/>
      <c r="B393" s="579"/>
      <c r="C393" s="573"/>
      <c r="D393" s="573"/>
      <c r="E393" s="574"/>
      <c r="F393" s="574" t="s">
        <v>42</v>
      </c>
      <c r="G393" s="574" t="s">
        <v>43</v>
      </c>
      <c r="H393" s="574"/>
      <c r="I393" s="575">
        <v>242685</v>
      </c>
      <c r="J393" s="536"/>
      <c r="K393" s="536"/>
      <c r="L393" s="536"/>
      <c r="M393" s="536"/>
      <c r="N393" s="536"/>
      <c r="O393" s="536"/>
      <c r="P393" s="536"/>
      <c r="Q393" s="536"/>
    </row>
    <row r="394" spans="1:17" x14ac:dyDescent="0.35">
      <c r="A394" s="568"/>
      <c r="B394" s="580"/>
      <c r="C394" s="576"/>
      <c r="D394" s="576"/>
      <c r="E394" s="577"/>
      <c r="F394" s="577" t="s">
        <v>278</v>
      </c>
      <c r="G394" s="577" t="s">
        <v>278</v>
      </c>
      <c r="H394" s="577"/>
      <c r="I394" s="578"/>
      <c r="J394" s="536"/>
      <c r="K394" s="536"/>
      <c r="L394" s="536"/>
      <c r="M394" s="536"/>
      <c r="N394" s="536"/>
      <c r="O394" s="536"/>
      <c r="P394" s="536"/>
      <c r="Q394" s="536"/>
    </row>
    <row r="395" spans="1:17" x14ac:dyDescent="0.35">
      <c r="A395" s="566">
        <v>132</v>
      </c>
      <c r="B395" s="569" t="s">
        <v>446</v>
      </c>
      <c r="C395" s="570" t="s">
        <v>278</v>
      </c>
      <c r="D395" s="570" t="s">
        <v>278</v>
      </c>
      <c r="E395" s="571" t="s">
        <v>40</v>
      </c>
      <c r="F395" s="571" t="s">
        <v>447</v>
      </c>
      <c r="G395" s="571" t="s">
        <v>447</v>
      </c>
      <c r="H395" s="571" t="s">
        <v>10</v>
      </c>
      <c r="I395" s="572" t="s">
        <v>448</v>
      </c>
      <c r="J395" s="536"/>
      <c r="K395" s="536"/>
      <c r="L395" s="536"/>
      <c r="M395" s="536"/>
      <c r="N395" s="536"/>
      <c r="O395" s="536"/>
      <c r="P395" s="536"/>
      <c r="Q395" s="536"/>
    </row>
    <row r="396" spans="1:17" x14ac:dyDescent="0.35">
      <c r="A396" s="567"/>
      <c r="B396" s="579"/>
      <c r="C396" s="573"/>
      <c r="D396" s="573"/>
      <c r="E396" s="574"/>
      <c r="F396" s="574" t="s">
        <v>42</v>
      </c>
      <c r="G396" s="574" t="s">
        <v>43</v>
      </c>
      <c r="H396" s="574"/>
      <c r="I396" s="575">
        <v>242686</v>
      </c>
      <c r="J396" s="536"/>
      <c r="K396" s="536"/>
      <c r="L396" s="536"/>
      <c r="M396" s="536"/>
      <c r="N396" s="536"/>
      <c r="O396" s="536"/>
      <c r="P396" s="536"/>
      <c r="Q396" s="536"/>
    </row>
    <row r="397" spans="1:17" x14ac:dyDescent="0.35">
      <c r="A397" s="568"/>
      <c r="B397" s="580"/>
      <c r="C397" s="576"/>
      <c r="D397" s="576"/>
      <c r="E397" s="577"/>
      <c r="F397" s="577" t="s">
        <v>278</v>
      </c>
      <c r="G397" s="577" t="s">
        <v>278</v>
      </c>
      <c r="H397" s="577"/>
      <c r="I397" s="578"/>
      <c r="J397" s="536"/>
      <c r="K397" s="536"/>
      <c r="L397" s="536"/>
      <c r="M397" s="536"/>
      <c r="N397" s="536"/>
      <c r="O397" s="536"/>
      <c r="P397" s="536"/>
      <c r="Q397" s="536"/>
    </row>
    <row r="398" spans="1:17" x14ac:dyDescent="0.35">
      <c r="A398" s="566">
        <v>133</v>
      </c>
      <c r="B398" s="569" t="s">
        <v>446</v>
      </c>
      <c r="C398" s="570" t="s">
        <v>278</v>
      </c>
      <c r="D398" s="570" t="s">
        <v>278</v>
      </c>
      <c r="E398" s="571" t="s">
        <v>40</v>
      </c>
      <c r="F398" s="571" t="s">
        <v>447</v>
      </c>
      <c r="G398" s="571" t="s">
        <v>447</v>
      </c>
      <c r="H398" s="571" t="s">
        <v>10</v>
      </c>
      <c r="I398" s="572" t="s">
        <v>448</v>
      </c>
      <c r="J398" s="536"/>
      <c r="K398" s="536"/>
      <c r="L398" s="536"/>
      <c r="M398" s="536"/>
      <c r="N398" s="536"/>
      <c r="O398" s="536"/>
      <c r="P398" s="536"/>
      <c r="Q398" s="536"/>
    </row>
    <row r="399" spans="1:17" x14ac:dyDescent="0.35">
      <c r="A399" s="567"/>
      <c r="B399" s="579"/>
      <c r="C399" s="573"/>
      <c r="D399" s="573"/>
      <c r="E399" s="574"/>
      <c r="F399" s="574" t="s">
        <v>42</v>
      </c>
      <c r="G399" s="574" t="s">
        <v>43</v>
      </c>
      <c r="H399" s="574"/>
      <c r="I399" s="575">
        <v>242687</v>
      </c>
      <c r="J399" s="536"/>
      <c r="K399" s="536"/>
      <c r="L399" s="536"/>
      <c r="M399" s="536"/>
      <c r="N399" s="536"/>
      <c r="O399" s="536"/>
      <c r="P399" s="536"/>
      <c r="Q399" s="536"/>
    </row>
    <row r="400" spans="1:17" x14ac:dyDescent="0.35">
      <c r="A400" s="568"/>
      <c r="B400" s="580"/>
      <c r="C400" s="576"/>
      <c r="D400" s="576"/>
      <c r="E400" s="577"/>
      <c r="F400" s="577" t="s">
        <v>278</v>
      </c>
      <c r="G400" s="577" t="s">
        <v>278</v>
      </c>
      <c r="H400" s="577"/>
      <c r="I400" s="578"/>
      <c r="J400" s="536"/>
      <c r="K400" s="536"/>
      <c r="L400" s="536"/>
      <c r="M400" s="536"/>
      <c r="N400" s="536"/>
      <c r="O400" s="536"/>
      <c r="P400" s="536"/>
      <c r="Q400" s="536"/>
    </row>
    <row r="401" spans="1:17" x14ac:dyDescent="0.35">
      <c r="A401" s="566">
        <v>134</v>
      </c>
      <c r="B401" s="569" t="s">
        <v>446</v>
      </c>
      <c r="C401" s="570" t="s">
        <v>278</v>
      </c>
      <c r="D401" s="570" t="s">
        <v>278</v>
      </c>
      <c r="E401" s="571" t="s">
        <v>40</v>
      </c>
      <c r="F401" s="571" t="s">
        <v>447</v>
      </c>
      <c r="G401" s="571" t="s">
        <v>447</v>
      </c>
      <c r="H401" s="571" t="s">
        <v>10</v>
      </c>
      <c r="I401" s="572" t="s">
        <v>448</v>
      </c>
      <c r="J401" s="536"/>
      <c r="K401" s="536"/>
      <c r="L401" s="536"/>
      <c r="M401" s="536"/>
      <c r="N401" s="536"/>
      <c r="O401" s="536"/>
      <c r="P401" s="536"/>
      <c r="Q401" s="536"/>
    </row>
    <row r="402" spans="1:17" x14ac:dyDescent="0.35">
      <c r="A402" s="567"/>
      <c r="B402" s="579"/>
      <c r="C402" s="573"/>
      <c r="D402" s="573"/>
      <c r="E402" s="574"/>
      <c r="F402" s="574" t="s">
        <v>42</v>
      </c>
      <c r="G402" s="574" t="s">
        <v>43</v>
      </c>
      <c r="H402" s="574"/>
      <c r="I402" s="575">
        <v>242688</v>
      </c>
      <c r="J402" s="536"/>
      <c r="K402" s="536"/>
      <c r="L402" s="536"/>
      <c r="M402" s="536"/>
      <c r="N402" s="536"/>
      <c r="O402" s="536"/>
      <c r="P402" s="536"/>
      <c r="Q402" s="536"/>
    </row>
    <row r="403" spans="1:17" x14ac:dyDescent="0.35">
      <c r="A403" s="568"/>
      <c r="B403" s="580"/>
      <c r="C403" s="576"/>
      <c r="D403" s="576"/>
      <c r="E403" s="577"/>
      <c r="F403" s="577" t="s">
        <v>278</v>
      </c>
      <c r="G403" s="577" t="s">
        <v>278</v>
      </c>
      <c r="H403" s="577"/>
      <c r="I403" s="578"/>
      <c r="J403" s="536"/>
      <c r="K403" s="536"/>
      <c r="L403" s="536"/>
      <c r="M403" s="536"/>
      <c r="N403" s="536"/>
      <c r="O403" s="536"/>
      <c r="P403" s="536"/>
      <c r="Q403" s="536"/>
    </row>
    <row r="404" spans="1:17" x14ac:dyDescent="0.35">
      <c r="A404" s="566">
        <v>135</v>
      </c>
      <c r="B404" s="569" t="s">
        <v>446</v>
      </c>
      <c r="C404" s="570" t="s">
        <v>278</v>
      </c>
      <c r="D404" s="570" t="s">
        <v>278</v>
      </c>
      <c r="E404" s="571" t="s">
        <v>40</v>
      </c>
      <c r="F404" s="571" t="s">
        <v>447</v>
      </c>
      <c r="G404" s="571" t="s">
        <v>447</v>
      </c>
      <c r="H404" s="571" t="s">
        <v>10</v>
      </c>
      <c r="I404" s="572" t="s">
        <v>448</v>
      </c>
      <c r="J404" s="536"/>
      <c r="K404" s="536"/>
      <c r="L404" s="536"/>
      <c r="M404" s="536"/>
      <c r="N404" s="536"/>
      <c r="O404" s="536"/>
      <c r="P404" s="536"/>
      <c r="Q404" s="536"/>
    </row>
    <row r="405" spans="1:17" x14ac:dyDescent="0.35">
      <c r="A405" s="567"/>
      <c r="B405" s="579"/>
      <c r="C405" s="573"/>
      <c r="D405" s="573"/>
      <c r="E405" s="574"/>
      <c r="F405" s="574" t="s">
        <v>42</v>
      </c>
      <c r="G405" s="574" t="s">
        <v>43</v>
      </c>
      <c r="H405" s="574"/>
      <c r="I405" s="575">
        <v>242689</v>
      </c>
      <c r="J405" s="536"/>
      <c r="K405" s="536"/>
      <c r="L405" s="536"/>
      <c r="M405" s="536"/>
      <c r="N405" s="536"/>
      <c r="O405" s="536"/>
      <c r="P405" s="536"/>
      <c r="Q405" s="536"/>
    </row>
    <row r="406" spans="1:17" x14ac:dyDescent="0.35">
      <c r="A406" s="568"/>
      <c r="B406" s="580"/>
      <c r="C406" s="576"/>
      <c r="D406" s="576"/>
      <c r="E406" s="577"/>
      <c r="F406" s="577" t="s">
        <v>278</v>
      </c>
      <c r="G406" s="577" t="s">
        <v>278</v>
      </c>
      <c r="H406" s="577"/>
      <c r="I406" s="578"/>
      <c r="J406" s="536"/>
      <c r="K406" s="536"/>
      <c r="L406" s="536"/>
      <c r="M406" s="536"/>
      <c r="N406" s="536"/>
      <c r="O406" s="536"/>
      <c r="P406" s="536"/>
      <c r="Q406" s="536"/>
    </row>
    <row r="407" spans="1:17" x14ac:dyDescent="0.35">
      <c r="A407" s="566">
        <v>136</v>
      </c>
      <c r="B407" s="569" t="s">
        <v>446</v>
      </c>
      <c r="C407" s="570" t="s">
        <v>278</v>
      </c>
      <c r="D407" s="570" t="s">
        <v>278</v>
      </c>
      <c r="E407" s="571" t="s">
        <v>40</v>
      </c>
      <c r="F407" s="571" t="s">
        <v>447</v>
      </c>
      <c r="G407" s="571" t="s">
        <v>447</v>
      </c>
      <c r="H407" s="571" t="s">
        <v>10</v>
      </c>
      <c r="I407" s="572" t="s">
        <v>448</v>
      </c>
      <c r="J407" s="536"/>
      <c r="K407" s="536"/>
      <c r="L407" s="536"/>
      <c r="M407" s="536"/>
      <c r="N407" s="536"/>
      <c r="O407" s="536"/>
      <c r="P407" s="536"/>
      <c r="Q407" s="536"/>
    </row>
    <row r="408" spans="1:17" x14ac:dyDescent="0.35">
      <c r="A408" s="567"/>
      <c r="B408" s="579"/>
      <c r="C408" s="573"/>
      <c r="D408" s="573"/>
      <c r="E408" s="574"/>
      <c r="F408" s="574" t="s">
        <v>42</v>
      </c>
      <c r="G408" s="574" t="s">
        <v>43</v>
      </c>
      <c r="H408" s="574"/>
      <c r="I408" s="575">
        <v>242690</v>
      </c>
      <c r="J408" s="536"/>
      <c r="K408" s="536"/>
      <c r="L408" s="536"/>
      <c r="M408" s="536"/>
      <c r="N408" s="536"/>
      <c r="O408" s="536"/>
      <c r="P408" s="536"/>
      <c r="Q408" s="536"/>
    </row>
    <row r="409" spans="1:17" x14ac:dyDescent="0.35">
      <c r="A409" s="568"/>
      <c r="B409" s="580"/>
      <c r="C409" s="576"/>
      <c r="D409" s="576"/>
      <c r="E409" s="577"/>
      <c r="F409" s="577" t="s">
        <v>278</v>
      </c>
      <c r="G409" s="577" t="s">
        <v>278</v>
      </c>
      <c r="H409" s="577"/>
      <c r="I409" s="578"/>
      <c r="J409" s="536"/>
      <c r="K409" s="536"/>
      <c r="L409" s="536"/>
      <c r="M409" s="536"/>
      <c r="N409" s="536"/>
      <c r="O409" s="536"/>
      <c r="P409" s="536"/>
      <c r="Q409" s="536"/>
    </row>
    <row r="410" spans="1:17" x14ac:dyDescent="0.35">
      <c r="A410" s="566">
        <v>137</v>
      </c>
      <c r="B410" s="569" t="s">
        <v>446</v>
      </c>
      <c r="C410" s="570" t="s">
        <v>278</v>
      </c>
      <c r="D410" s="570" t="s">
        <v>278</v>
      </c>
      <c r="E410" s="571" t="s">
        <v>40</v>
      </c>
      <c r="F410" s="571" t="s">
        <v>447</v>
      </c>
      <c r="G410" s="571" t="s">
        <v>447</v>
      </c>
      <c r="H410" s="571" t="s">
        <v>10</v>
      </c>
      <c r="I410" s="572" t="s">
        <v>448</v>
      </c>
      <c r="J410" s="536"/>
      <c r="K410" s="536"/>
      <c r="L410" s="536"/>
      <c r="M410" s="536"/>
      <c r="N410" s="536"/>
      <c r="O410" s="536"/>
      <c r="P410" s="536"/>
      <c r="Q410" s="536"/>
    </row>
    <row r="411" spans="1:17" x14ac:dyDescent="0.35">
      <c r="A411" s="567"/>
      <c r="B411" s="579"/>
      <c r="C411" s="573"/>
      <c r="D411" s="573"/>
      <c r="E411" s="574"/>
      <c r="F411" s="574" t="s">
        <v>42</v>
      </c>
      <c r="G411" s="574" t="s">
        <v>43</v>
      </c>
      <c r="H411" s="574"/>
      <c r="I411" s="575">
        <v>242691</v>
      </c>
      <c r="J411" s="536"/>
      <c r="K411" s="536"/>
      <c r="L411" s="536"/>
      <c r="M411" s="536"/>
      <c r="N411" s="536"/>
      <c r="O411" s="536"/>
      <c r="P411" s="536"/>
      <c r="Q411" s="536"/>
    </row>
    <row r="412" spans="1:17" x14ac:dyDescent="0.35">
      <c r="A412" s="568"/>
      <c r="B412" s="580"/>
      <c r="C412" s="576"/>
      <c r="D412" s="576"/>
      <c r="E412" s="577"/>
      <c r="F412" s="577" t="s">
        <v>278</v>
      </c>
      <c r="G412" s="577" t="s">
        <v>278</v>
      </c>
      <c r="H412" s="577"/>
      <c r="I412" s="578"/>
      <c r="J412" s="536"/>
      <c r="K412" s="536"/>
      <c r="L412" s="536"/>
      <c r="M412" s="536"/>
      <c r="N412" s="536"/>
      <c r="O412" s="536"/>
      <c r="P412" s="536"/>
      <c r="Q412" s="536"/>
    </row>
    <row r="413" spans="1:17" x14ac:dyDescent="0.35">
      <c r="A413" s="566">
        <v>138</v>
      </c>
      <c r="B413" s="569" t="s">
        <v>446</v>
      </c>
      <c r="C413" s="570" t="s">
        <v>278</v>
      </c>
      <c r="D413" s="570" t="s">
        <v>278</v>
      </c>
      <c r="E413" s="571" t="s">
        <v>40</v>
      </c>
      <c r="F413" s="571" t="s">
        <v>447</v>
      </c>
      <c r="G413" s="571" t="s">
        <v>447</v>
      </c>
      <c r="H413" s="571" t="s">
        <v>10</v>
      </c>
      <c r="I413" s="572" t="s">
        <v>448</v>
      </c>
      <c r="J413" s="536"/>
      <c r="K413" s="536"/>
      <c r="L413" s="536"/>
      <c r="M413" s="536"/>
      <c r="N413" s="536"/>
      <c r="O413" s="536"/>
      <c r="P413" s="536"/>
      <c r="Q413" s="536"/>
    </row>
    <row r="414" spans="1:17" x14ac:dyDescent="0.35">
      <c r="A414" s="567"/>
      <c r="B414" s="579"/>
      <c r="C414" s="573"/>
      <c r="D414" s="573"/>
      <c r="E414" s="574"/>
      <c r="F414" s="574" t="s">
        <v>42</v>
      </c>
      <c r="G414" s="574" t="s">
        <v>43</v>
      </c>
      <c r="H414" s="574"/>
      <c r="I414" s="575">
        <v>242692</v>
      </c>
      <c r="J414" s="536"/>
      <c r="K414" s="536"/>
      <c r="L414" s="536"/>
      <c r="M414" s="536"/>
      <c r="N414" s="536"/>
      <c r="O414" s="536"/>
      <c r="P414" s="536"/>
      <c r="Q414" s="536"/>
    </row>
    <row r="415" spans="1:17" x14ac:dyDescent="0.35">
      <c r="A415" s="568"/>
      <c r="B415" s="580"/>
      <c r="C415" s="576"/>
      <c r="D415" s="576"/>
      <c r="E415" s="577"/>
      <c r="F415" s="577" t="s">
        <v>278</v>
      </c>
      <c r="G415" s="577" t="s">
        <v>278</v>
      </c>
      <c r="H415" s="577"/>
      <c r="I415" s="578"/>
      <c r="J415" s="536"/>
      <c r="K415" s="536"/>
      <c r="L415" s="536"/>
      <c r="M415" s="536"/>
      <c r="N415" s="536"/>
      <c r="O415" s="536"/>
      <c r="P415" s="536"/>
      <c r="Q415" s="536"/>
    </row>
    <row r="416" spans="1:17" x14ac:dyDescent="0.35">
      <c r="A416" s="566">
        <v>139</v>
      </c>
      <c r="B416" s="569" t="s">
        <v>446</v>
      </c>
      <c r="C416" s="570" t="s">
        <v>278</v>
      </c>
      <c r="D416" s="570" t="s">
        <v>278</v>
      </c>
      <c r="E416" s="571" t="s">
        <v>40</v>
      </c>
      <c r="F416" s="571" t="s">
        <v>447</v>
      </c>
      <c r="G416" s="571" t="s">
        <v>447</v>
      </c>
      <c r="H416" s="571" t="s">
        <v>10</v>
      </c>
      <c r="I416" s="572" t="s">
        <v>448</v>
      </c>
      <c r="J416" s="536"/>
      <c r="K416" s="536"/>
      <c r="L416" s="536"/>
      <c r="M416" s="536"/>
      <c r="N416" s="536"/>
      <c r="O416" s="536"/>
      <c r="P416" s="536"/>
      <c r="Q416" s="536"/>
    </row>
    <row r="417" spans="1:17" x14ac:dyDescent="0.35">
      <c r="A417" s="567"/>
      <c r="B417" s="579"/>
      <c r="C417" s="573"/>
      <c r="D417" s="573"/>
      <c r="E417" s="574"/>
      <c r="F417" s="574" t="s">
        <v>42</v>
      </c>
      <c r="G417" s="574" t="s">
        <v>43</v>
      </c>
      <c r="H417" s="574"/>
      <c r="I417" s="575">
        <v>242693</v>
      </c>
      <c r="J417" s="536"/>
      <c r="K417" s="536"/>
      <c r="L417" s="536"/>
      <c r="M417" s="536"/>
      <c r="N417" s="536"/>
      <c r="O417" s="536"/>
      <c r="P417" s="536"/>
      <c r="Q417" s="536"/>
    </row>
    <row r="418" spans="1:17" x14ac:dyDescent="0.35">
      <c r="A418" s="568"/>
      <c r="B418" s="580"/>
      <c r="C418" s="576"/>
      <c r="D418" s="576"/>
      <c r="E418" s="577"/>
      <c r="F418" s="577" t="s">
        <v>278</v>
      </c>
      <c r="G418" s="577" t="s">
        <v>278</v>
      </c>
      <c r="H418" s="577"/>
      <c r="I418" s="578"/>
      <c r="J418" s="536"/>
      <c r="K418" s="536"/>
      <c r="L418" s="536"/>
      <c r="M418" s="536"/>
      <c r="N418" s="536"/>
      <c r="O418" s="536"/>
      <c r="P418" s="536"/>
      <c r="Q418" s="536"/>
    </row>
    <row r="419" spans="1:17" x14ac:dyDescent="0.35">
      <c r="A419" s="566">
        <v>140</v>
      </c>
      <c r="B419" s="569" t="s">
        <v>446</v>
      </c>
      <c r="C419" s="570" t="s">
        <v>278</v>
      </c>
      <c r="D419" s="570" t="s">
        <v>278</v>
      </c>
      <c r="E419" s="571" t="s">
        <v>40</v>
      </c>
      <c r="F419" s="571" t="s">
        <v>447</v>
      </c>
      <c r="G419" s="571" t="s">
        <v>447</v>
      </c>
      <c r="H419" s="571" t="s">
        <v>10</v>
      </c>
      <c r="I419" s="572" t="s">
        <v>448</v>
      </c>
      <c r="J419" s="536"/>
      <c r="K419" s="536"/>
      <c r="L419" s="536"/>
      <c r="M419" s="536"/>
      <c r="N419" s="536"/>
      <c r="O419" s="536"/>
      <c r="P419" s="536"/>
      <c r="Q419" s="536"/>
    </row>
    <row r="420" spans="1:17" x14ac:dyDescent="0.35">
      <c r="A420" s="567"/>
      <c r="B420" s="579"/>
      <c r="C420" s="573"/>
      <c r="D420" s="573"/>
      <c r="E420" s="574"/>
      <c r="F420" s="574" t="s">
        <v>42</v>
      </c>
      <c r="G420" s="574" t="s">
        <v>43</v>
      </c>
      <c r="H420" s="574"/>
      <c r="I420" s="575">
        <v>242694</v>
      </c>
      <c r="J420" s="536"/>
      <c r="K420" s="536"/>
      <c r="L420" s="536"/>
      <c r="M420" s="536"/>
      <c r="N420" s="536"/>
      <c r="O420" s="536"/>
      <c r="P420" s="536"/>
      <c r="Q420" s="536"/>
    </row>
    <row r="421" spans="1:17" x14ac:dyDescent="0.35">
      <c r="A421" s="568"/>
      <c r="B421" s="580"/>
      <c r="C421" s="576"/>
      <c r="D421" s="576"/>
      <c r="E421" s="577"/>
      <c r="F421" s="577" t="s">
        <v>278</v>
      </c>
      <c r="G421" s="577" t="s">
        <v>278</v>
      </c>
      <c r="H421" s="577"/>
      <c r="I421" s="578"/>
      <c r="J421" s="536"/>
      <c r="K421" s="536"/>
      <c r="L421" s="536"/>
      <c r="M421" s="536"/>
      <c r="N421" s="536"/>
      <c r="O421" s="536"/>
      <c r="P421" s="536"/>
      <c r="Q421" s="536"/>
    </row>
    <row r="422" spans="1:17" x14ac:dyDescent="0.35">
      <c r="A422" s="566">
        <v>141</v>
      </c>
      <c r="B422" s="569" t="s">
        <v>446</v>
      </c>
      <c r="C422" s="570" t="s">
        <v>278</v>
      </c>
      <c r="D422" s="570" t="s">
        <v>278</v>
      </c>
      <c r="E422" s="571" t="s">
        <v>40</v>
      </c>
      <c r="F422" s="571" t="s">
        <v>447</v>
      </c>
      <c r="G422" s="571" t="s">
        <v>447</v>
      </c>
      <c r="H422" s="571" t="s">
        <v>10</v>
      </c>
      <c r="I422" s="572" t="s">
        <v>448</v>
      </c>
      <c r="J422" s="536"/>
      <c r="K422" s="536"/>
      <c r="L422" s="536"/>
      <c r="M422" s="536"/>
      <c r="N422" s="536"/>
      <c r="O422" s="536"/>
      <c r="P422" s="536"/>
      <c r="Q422" s="536"/>
    </row>
    <row r="423" spans="1:17" x14ac:dyDescent="0.35">
      <c r="A423" s="567"/>
      <c r="B423" s="579"/>
      <c r="C423" s="573"/>
      <c r="D423" s="573"/>
      <c r="E423" s="574"/>
      <c r="F423" s="574" t="s">
        <v>42</v>
      </c>
      <c r="G423" s="574" t="s">
        <v>43</v>
      </c>
      <c r="H423" s="574"/>
      <c r="I423" s="575">
        <v>242695</v>
      </c>
      <c r="J423" s="536"/>
      <c r="K423" s="536"/>
      <c r="L423" s="536"/>
      <c r="M423" s="536"/>
      <c r="N423" s="536"/>
      <c r="O423" s="536"/>
      <c r="P423" s="536"/>
      <c r="Q423" s="536"/>
    </row>
    <row r="424" spans="1:17" x14ac:dyDescent="0.35">
      <c r="A424" s="568"/>
      <c r="B424" s="580"/>
      <c r="C424" s="576"/>
      <c r="D424" s="576"/>
      <c r="E424" s="577"/>
      <c r="F424" s="577" t="s">
        <v>278</v>
      </c>
      <c r="G424" s="577" t="s">
        <v>278</v>
      </c>
      <c r="H424" s="577"/>
      <c r="I424" s="578"/>
      <c r="J424" s="536"/>
      <c r="K424" s="536"/>
      <c r="L424" s="536"/>
      <c r="M424" s="536"/>
      <c r="N424" s="536"/>
      <c r="O424" s="536"/>
      <c r="P424" s="536"/>
      <c r="Q424" s="536"/>
    </row>
    <row r="425" spans="1:17" x14ac:dyDescent="0.35">
      <c r="A425" s="566">
        <v>142</v>
      </c>
      <c r="B425" s="569" t="s">
        <v>446</v>
      </c>
      <c r="C425" s="570" t="s">
        <v>278</v>
      </c>
      <c r="D425" s="570" t="s">
        <v>278</v>
      </c>
      <c r="E425" s="571" t="s">
        <v>40</v>
      </c>
      <c r="F425" s="571" t="s">
        <v>447</v>
      </c>
      <c r="G425" s="571" t="s">
        <v>447</v>
      </c>
      <c r="H425" s="571" t="s">
        <v>10</v>
      </c>
      <c r="I425" s="572" t="s">
        <v>448</v>
      </c>
      <c r="J425" s="536"/>
      <c r="K425" s="536"/>
      <c r="L425" s="536"/>
      <c r="M425" s="536"/>
      <c r="N425" s="536"/>
      <c r="O425" s="536"/>
      <c r="P425" s="536"/>
      <c r="Q425" s="536"/>
    </row>
    <row r="426" spans="1:17" x14ac:dyDescent="0.35">
      <c r="A426" s="567"/>
      <c r="B426" s="579"/>
      <c r="C426" s="573"/>
      <c r="D426" s="573"/>
      <c r="E426" s="574"/>
      <c r="F426" s="574" t="s">
        <v>42</v>
      </c>
      <c r="G426" s="574" t="s">
        <v>43</v>
      </c>
      <c r="H426" s="574"/>
      <c r="I426" s="575">
        <v>242696</v>
      </c>
      <c r="J426" s="536"/>
      <c r="K426" s="536"/>
      <c r="L426" s="536"/>
      <c r="M426" s="536"/>
      <c r="N426" s="536"/>
      <c r="O426" s="536"/>
      <c r="P426" s="536"/>
      <c r="Q426" s="536"/>
    </row>
    <row r="427" spans="1:17" x14ac:dyDescent="0.35">
      <c r="A427" s="568"/>
      <c r="B427" s="580"/>
      <c r="C427" s="576"/>
      <c r="D427" s="576"/>
      <c r="E427" s="577"/>
      <c r="F427" s="577" t="s">
        <v>278</v>
      </c>
      <c r="G427" s="577" t="s">
        <v>278</v>
      </c>
      <c r="H427" s="577"/>
      <c r="I427" s="578"/>
      <c r="J427" s="536"/>
      <c r="K427" s="536"/>
      <c r="L427" s="536"/>
      <c r="M427" s="536"/>
      <c r="N427" s="536"/>
      <c r="O427" s="536"/>
      <c r="P427" s="536"/>
      <c r="Q427" s="536"/>
    </row>
    <row r="428" spans="1:17" x14ac:dyDescent="0.35">
      <c r="A428" s="566">
        <v>143</v>
      </c>
      <c r="B428" s="569" t="s">
        <v>446</v>
      </c>
      <c r="C428" s="570" t="s">
        <v>278</v>
      </c>
      <c r="D428" s="570" t="s">
        <v>278</v>
      </c>
      <c r="E428" s="571" t="s">
        <v>40</v>
      </c>
      <c r="F428" s="571" t="s">
        <v>447</v>
      </c>
      <c r="G428" s="571" t="s">
        <v>447</v>
      </c>
      <c r="H428" s="571" t="s">
        <v>10</v>
      </c>
      <c r="I428" s="572" t="s">
        <v>448</v>
      </c>
      <c r="J428" s="536"/>
      <c r="K428" s="536"/>
      <c r="L428" s="536"/>
      <c r="M428" s="536"/>
      <c r="N428" s="536"/>
      <c r="O428" s="536"/>
      <c r="P428" s="536"/>
      <c r="Q428" s="536"/>
    </row>
    <row r="429" spans="1:17" x14ac:dyDescent="0.35">
      <c r="A429" s="567"/>
      <c r="B429" s="579"/>
      <c r="C429" s="573"/>
      <c r="D429" s="573"/>
      <c r="E429" s="574"/>
      <c r="F429" s="574" t="s">
        <v>42</v>
      </c>
      <c r="G429" s="574" t="s">
        <v>43</v>
      </c>
      <c r="H429" s="574"/>
      <c r="I429" s="575">
        <v>242697</v>
      </c>
      <c r="J429" s="536"/>
      <c r="K429" s="536"/>
      <c r="L429" s="536"/>
      <c r="M429" s="536"/>
      <c r="N429" s="536"/>
      <c r="O429" s="536"/>
      <c r="P429" s="536"/>
      <c r="Q429" s="536"/>
    </row>
    <row r="430" spans="1:17" x14ac:dyDescent="0.35">
      <c r="A430" s="568"/>
      <c r="B430" s="580"/>
      <c r="C430" s="576"/>
      <c r="D430" s="576"/>
      <c r="E430" s="577"/>
      <c r="F430" s="577" t="s">
        <v>278</v>
      </c>
      <c r="G430" s="577" t="s">
        <v>278</v>
      </c>
      <c r="H430" s="577"/>
      <c r="I430" s="578"/>
      <c r="J430" s="536"/>
      <c r="K430" s="536"/>
      <c r="L430" s="536"/>
      <c r="M430" s="536"/>
      <c r="N430" s="536"/>
      <c r="O430" s="536"/>
      <c r="P430" s="536"/>
      <c r="Q430" s="536"/>
    </row>
    <row r="431" spans="1:17" x14ac:dyDescent="0.35">
      <c r="A431" s="566">
        <v>144</v>
      </c>
      <c r="B431" s="569" t="s">
        <v>446</v>
      </c>
      <c r="C431" s="570" t="s">
        <v>278</v>
      </c>
      <c r="D431" s="570" t="s">
        <v>278</v>
      </c>
      <c r="E431" s="571" t="s">
        <v>40</v>
      </c>
      <c r="F431" s="571" t="s">
        <v>447</v>
      </c>
      <c r="G431" s="571" t="s">
        <v>447</v>
      </c>
      <c r="H431" s="571" t="s">
        <v>10</v>
      </c>
      <c r="I431" s="572" t="s">
        <v>448</v>
      </c>
      <c r="J431" s="536"/>
      <c r="K431" s="536"/>
      <c r="L431" s="536"/>
      <c r="M431" s="536"/>
      <c r="N431" s="536"/>
      <c r="O431" s="536"/>
      <c r="P431" s="536"/>
      <c r="Q431" s="536"/>
    </row>
    <row r="432" spans="1:17" x14ac:dyDescent="0.35">
      <c r="A432" s="567"/>
      <c r="B432" s="579"/>
      <c r="C432" s="573"/>
      <c r="D432" s="573"/>
      <c r="E432" s="574"/>
      <c r="F432" s="574" t="s">
        <v>42</v>
      </c>
      <c r="G432" s="574" t="s">
        <v>43</v>
      </c>
      <c r="H432" s="574"/>
      <c r="I432" s="575">
        <v>242698</v>
      </c>
      <c r="J432" s="536"/>
      <c r="K432" s="536"/>
      <c r="L432" s="536"/>
      <c r="M432" s="536"/>
      <c r="N432" s="536"/>
      <c r="O432" s="536"/>
      <c r="P432" s="536"/>
      <c r="Q432" s="536"/>
    </row>
    <row r="433" spans="1:17" x14ac:dyDescent="0.35">
      <c r="A433" s="568"/>
      <c r="B433" s="580"/>
      <c r="C433" s="576"/>
      <c r="D433" s="576"/>
      <c r="E433" s="577"/>
      <c r="F433" s="577" t="s">
        <v>278</v>
      </c>
      <c r="G433" s="577" t="s">
        <v>278</v>
      </c>
      <c r="H433" s="577"/>
      <c r="I433" s="578"/>
      <c r="J433" s="536"/>
      <c r="K433" s="536"/>
      <c r="L433" s="536"/>
      <c r="M433" s="536"/>
      <c r="N433" s="536"/>
      <c r="O433" s="536"/>
      <c r="P433" s="536"/>
      <c r="Q433" s="536"/>
    </row>
    <row r="434" spans="1:17" x14ac:dyDescent="0.35">
      <c r="A434" s="566">
        <v>145</v>
      </c>
      <c r="B434" s="569" t="s">
        <v>446</v>
      </c>
      <c r="C434" s="570" t="s">
        <v>278</v>
      </c>
      <c r="D434" s="570" t="s">
        <v>278</v>
      </c>
      <c r="E434" s="571" t="s">
        <v>40</v>
      </c>
      <c r="F434" s="571" t="s">
        <v>447</v>
      </c>
      <c r="G434" s="571" t="s">
        <v>447</v>
      </c>
      <c r="H434" s="571" t="s">
        <v>10</v>
      </c>
      <c r="I434" s="572" t="s">
        <v>448</v>
      </c>
      <c r="J434" s="536"/>
      <c r="K434" s="536"/>
      <c r="L434" s="536"/>
      <c r="M434" s="536"/>
      <c r="N434" s="536"/>
      <c r="O434" s="536"/>
      <c r="P434" s="536"/>
      <c r="Q434" s="536"/>
    </row>
    <row r="435" spans="1:17" x14ac:dyDescent="0.35">
      <c r="A435" s="567"/>
      <c r="B435" s="579"/>
      <c r="C435" s="573"/>
      <c r="D435" s="573"/>
      <c r="E435" s="574"/>
      <c r="F435" s="574" t="s">
        <v>42</v>
      </c>
      <c r="G435" s="574" t="s">
        <v>43</v>
      </c>
      <c r="H435" s="574"/>
      <c r="I435" s="575">
        <v>242699</v>
      </c>
      <c r="J435" s="536"/>
      <c r="K435" s="536"/>
      <c r="L435" s="536"/>
      <c r="M435" s="536"/>
      <c r="N435" s="536"/>
      <c r="O435" s="536"/>
      <c r="P435" s="536"/>
      <c r="Q435" s="536"/>
    </row>
    <row r="436" spans="1:17" x14ac:dyDescent="0.35">
      <c r="A436" s="568"/>
      <c r="B436" s="580"/>
      <c r="C436" s="576"/>
      <c r="D436" s="576"/>
      <c r="E436" s="577"/>
      <c r="F436" s="577" t="s">
        <v>278</v>
      </c>
      <c r="G436" s="577" t="s">
        <v>278</v>
      </c>
      <c r="H436" s="577"/>
      <c r="I436" s="578"/>
      <c r="J436" s="536"/>
      <c r="K436" s="536"/>
      <c r="L436" s="536"/>
      <c r="M436" s="536"/>
      <c r="N436" s="536"/>
      <c r="O436" s="536"/>
      <c r="P436" s="536"/>
      <c r="Q436" s="536"/>
    </row>
    <row r="437" spans="1:17" x14ac:dyDescent="0.35">
      <c r="A437" s="566">
        <v>146</v>
      </c>
      <c r="B437" s="569" t="s">
        <v>446</v>
      </c>
      <c r="C437" s="570" t="s">
        <v>278</v>
      </c>
      <c r="D437" s="570" t="s">
        <v>278</v>
      </c>
      <c r="E437" s="571" t="s">
        <v>40</v>
      </c>
      <c r="F437" s="571" t="s">
        <v>447</v>
      </c>
      <c r="G437" s="571" t="s">
        <v>447</v>
      </c>
      <c r="H437" s="571" t="s">
        <v>10</v>
      </c>
      <c r="I437" s="572" t="s">
        <v>448</v>
      </c>
      <c r="J437" s="536"/>
      <c r="K437" s="536"/>
      <c r="L437" s="536"/>
      <c r="M437" s="536"/>
      <c r="N437" s="536"/>
      <c r="O437" s="536"/>
      <c r="P437" s="536"/>
      <c r="Q437" s="536"/>
    </row>
    <row r="438" spans="1:17" x14ac:dyDescent="0.35">
      <c r="A438" s="567"/>
      <c r="B438" s="579"/>
      <c r="C438" s="573"/>
      <c r="D438" s="573"/>
      <c r="E438" s="574"/>
      <c r="F438" s="574" t="s">
        <v>42</v>
      </c>
      <c r="G438" s="574" t="s">
        <v>43</v>
      </c>
      <c r="H438" s="574"/>
      <c r="I438" s="575">
        <v>242700</v>
      </c>
      <c r="J438" s="536"/>
      <c r="K438" s="536"/>
      <c r="L438" s="536"/>
      <c r="M438" s="536"/>
      <c r="N438" s="536"/>
      <c r="O438" s="536"/>
      <c r="P438" s="536"/>
      <c r="Q438" s="536"/>
    </row>
    <row r="439" spans="1:17" x14ac:dyDescent="0.35">
      <c r="A439" s="568"/>
      <c r="B439" s="580"/>
      <c r="C439" s="576"/>
      <c r="D439" s="576"/>
      <c r="E439" s="577"/>
      <c r="F439" s="577" t="s">
        <v>278</v>
      </c>
      <c r="G439" s="577" t="s">
        <v>278</v>
      </c>
      <c r="H439" s="577"/>
      <c r="I439" s="578"/>
      <c r="J439" s="536"/>
      <c r="K439" s="536"/>
      <c r="L439" s="536"/>
      <c r="M439" s="536"/>
      <c r="N439" s="536"/>
      <c r="O439" s="536"/>
      <c r="P439" s="536"/>
      <c r="Q439" s="536"/>
    </row>
    <row r="440" spans="1:17" x14ac:dyDescent="0.35">
      <c r="A440" s="566">
        <v>147</v>
      </c>
      <c r="B440" s="569" t="s">
        <v>446</v>
      </c>
      <c r="C440" s="570" t="s">
        <v>278</v>
      </c>
      <c r="D440" s="570" t="s">
        <v>278</v>
      </c>
      <c r="E440" s="571" t="s">
        <v>40</v>
      </c>
      <c r="F440" s="571" t="s">
        <v>447</v>
      </c>
      <c r="G440" s="571" t="s">
        <v>447</v>
      </c>
      <c r="H440" s="571" t="s">
        <v>10</v>
      </c>
      <c r="I440" s="572" t="s">
        <v>448</v>
      </c>
      <c r="J440" s="536"/>
      <c r="K440" s="536"/>
      <c r="L440" s="536"/>
      <c r="M440" s="536"/>
      <c r="N440" s="536"/>
      <c r="O440" s="536"/>
      <c r="P440" s="536"/>
      <c r="Q440" s="536"/>
    </row>
    <row r="441" spans="1:17" x14ac:dyDescent="0.35">
      <c r="A441" s="567"/>
      <c r="B441" s="579"/>
      <c r="C441" s="573"/>
      <c r="D441" s="573"/>
      <c r="E441" s="574"/>
      <c r="F441" s="574" t="s">
        <v>42</v>
      </c>
      <c r="G441" s="574" t="s">
        <v>43</v>
      </c>
      <c r="H441" s="574"/>
      <c r="I441" s="575">
        <v>242701</v>
      </c>
      <c r="J441" s="536"/>
      <c r="K441" s="536"/>
      <c r="L441" s="536"/>
      <c r="M441" s="536"/>
      <c r="N441" s="536"/>
      <c r="O441" s="536"/>
      <c r="P441" s="536"/>
      <c r="Q441" s="536"/>
    </row>
    <row r="442" spans="1:17" x14ac:dyDescent="0.35">
      <c r="A442" s="568"/>
      <c r="B442" s="580"/>
      <c r="C442" s="576"/>
      <c r="D442" s="576"/>
      <c r="E442" s="577"/>
      <c r="F442" s="577" t="s">
        <v>278</v>
      </c>
      <c r="G442" s="577" t="s">
        <v>278</v>
      </c>
      <c r="H442" s="577"/>
      <c r="I442" s="578"/>
      <c r="J442" s="536"/>
      <c r="K442" s="536"/>
      <c r="L442" s="536"/>
      <c r="M442" s="536"/>
      <c r="N442" s="536"/>
      <c r="O442" s="536"/>
      <c r="P442" s="536"/>
      <c r="Q442" s="536"/>
    </row>
    <row r="443" spans="1:17" x14ac:dyDescent="0.35">
      <c r="A443" s="566">
        <v>148</v>
      </c>
      <c r="B443" s="569" t="s">
        <v>446</v>
      </c>
      <c r="C443" s="570" t="s">
        <v>278</v>
      </c>
      <c r="D443" s="570" t="s">
        <v>278</v>
      </c>
      <c r="E443" s="571" t="s">
        <v>40</v>
      </c>
      <c r="F443" s="571" t="s">
        <v>447</v>
      </c>
      <c r="G443" s="571" t="s">
        <v>447</v>
      </c>
      <c r="H443" s="571" t="s">
        <v>10</v>
      </c>
      <c r="I443" s="572" t="s">
        <v>448</v>
      </c>
      <c r="J443" s="536"/>
      <c r="K443" s="536"/>
      <c r="L443" s="536"/>
      <c r="M443" s="536"/>
      <c r="N443" s="536"/>
      <c r="O443" s="536"/>
      <c r="P443" s="536"/>
      <c r="Q443" s="536"/>
    </row>
    <row r="444" spans="1:17" x14ac:dyDescent="0.35">
      <c r="A444" s="567"/>
      <c r="B444" s="579"/>
      <c r="C444" s="573"/>
      <c r="D444" s="573"/>
      <c r="E444" s="574"/>
      <c r="F444" s="574" t="s">
        <v>42</v>
      </c>
      <c r="G444" s="574" t="s">
        <v>43</v>
      </c>
      <c r="H444" s="574"/>
      <c r="I444" s="575">
        <v>242702</v>
      </c>
      <c r="J444" s="536"/>
      <c r="K444" s="536"/>
      <c r="L444" s="536"/>
      <c r="M444" s="536"/>
      <c r="N444" s="536"/>
      <c r="O444" s="536"/>
      <c r="P444" s="536"/>
      <c r="Q444" s="536"/>
    </row>
    <row r="445" spans="1:17" x14ac:dyDescent="0.35">
      <c r="A445" s="568"/>
      <c r="B445" s="580"/>
      <c r="C445" s="576"/>
      <c r="D445" s="576"/>
      <c r="E445" s="577"/>
      <c r="F445" s="577" t="s">
        <v>278</v>
      </c>
      <c r="G445" s="577" t="s">
        <v>278</v>
      </c>
      <c r="H445" s="577"/>
      <c r="I445" s="578"/>
      <c r="J445" s="536"/>
      <c r="K445" s="536"/>
      <c r="L445" s="536"/>
      <c r="M445" s="536"/>
      <c r="N445" s="536"/>
      <c r="O445" s="536"/>
      <c r="P445" s="536"/>
      <c r="Q445" s="536"/>
    </row>
    <row r="446" spans="1:17" x14ac:dyDescent="0.35">
      <c r="A446" s="566">
        <v>149</v>
      </c>
      <c r="B446" s="569" t="s">
        <v>446</v>
      </c>
      <c r="C446" s="570" t="s">
        <v>278</v>
      </c>
      <c r="D446" s="570" t="s">
        <v>278</v>
      </c>
      <c r="E446" s="571" t="s">
        <v>40</v>
      </c>
      <c r="F446" s="571" t="s">
        <v>447</v>
      </c>
      <c r="G446" s="571" t="s">
        <v>447</v>
      </c>
      <c r="H446" s="571" t="s">
        <v>10</v>
      </c>
      <c r="I446" s="572" t="s">
        <v>448</v>
      </c>
      <c r="J446" s="536"/>
      <c r="K446" s="536"/>
      <c r="L446" s="536"/>
      <c r="M446" s="536"/>
      <c r="N446" s="536"/>
      <c r="O446" s="536"/>
      <c r="P446" s="536"/>
      <c r="Q446" s="536"/>
    </row>
    <row r="447" spans="1:17" x14ac:dyDescent="0.35">
      <c r="A447" s="567"/>
      <c r="B447" s="579"/>
      <c r="C447" s="573"/>
      <c r="D447" s="573"/>
      <c r="E447" s="574"/>
      <c r="F447" s="574" t="s">
        <v>42</v>
      </c>
      <c r="G447" s="574" t="s">
        <v>43</v>
      </c>
      <c r="H447" s="574"/>
      <c r="I447" s="575">
        <v>242703</v>
      </c>
      <c r="J447" s="536"/>
      <c r="K447" s="536"/>
      <c r="L447" s="536"/>
      <c r="M447" s="536"/>
      <c r="N447" s="536"/>
      <c r="O447" s="536"/>
      <c r="P447" s="536"/>
      <c r="Q447" s="536"/>
    </row>
    <row r="448" spans="1:17" x14ac:dyDescent="0.35">
      <c r="A448" s="568"/>
      <c r="B448" s="580"/>
      <c r="C448" s="576"/>
      <c r="D448" s="576"/>
      <c r="E448" s="577"/>
      <c r="F448" s="577" t="s">
        <v>278</v>
      </c>
      <c r="G448" s="577" t="s">
        <v>278</v>
      </c>
      <c r="H448" s="577"/>
      <c r="I448" s="578"/>
      <c r="J448" s="536"/>
      <c r="K448" s="536"/>
      <c r="L448" s="536"/>
      <c r="M448" s="536"/>
      <c r="N448" s="536"/>
      <c r="O448" s="536"/>
      <c r="P448" s="536"/>
      <c r="Q448" s="536"/>
    </row>
    <row r="449" spans="1:17" x14ac:dyDescent="0.35">
      <c r="A449" s="566">
        <v>150</v>
      </c>
      <c r="B449" s="569" t="s">
        <v>446</v>
      </c>
      <c r="C449" s="570" t="s">
        <v>278</v>
      </c>
      <c r="D449" s="570" t="s">
        <v>278</v>
      </c>
      <c r="E449" s="571" t="s">
        <v>40</v>
      </c>
      <c r="F449" s="571" t="s">
        <v>447</v>
      </c>
      <c r="G449" s="571" t="s">
        <v>447</v>
      </c>
      <c r="H449" s="571" t="s">
        <v>10</v>
      </c>
      <c r="I449" s="572" t="s">
        <v>448</v>
      </c>
      <c r="J449" s="536"/>
      <c r="K449" s="536"/>
      <c r="L449" s="536"/>
      <c r="M449" s="536"/>
      <c r="N449" s="536"/>
      <c r="O449" s="536"/>
      <c r="P449" s="536"/>
      <c r="Q449" s="536"/>
    </row>
    <row r="450" spans="1:17" x14ac:dyDescent="0.35">
      <c r="A450" s="567"/>
      <c r="B450" s="579"/>
      <c r="C450" s="573"/>
      <c r="D450" s="573"/>
      <c r="E450" s="574"/>
      <c r="F450" s="574" t="s">
        <v>42</v>
      </c>
      <c r="G450" s="574" t="s">
        <v>43</v>
      </c>
      <c r="H450" s="574"/>
      <c r="I450" s="575">
        <v>242704</v>
      </c>
      <c r="J450" s="536"/>
      <c r="K450" s="536"/>
      <c r="L450" s="536"/>
      <c r="M450" s="536"/>
      <c r="N450" s="536"/>
      <c r="O450" s="536"/>
      <c r="P450" s="536"/>
      <c r="Q450" s="536"/>
    </row>
    <row r="451" spans="1:17" x14ac:dyDescent="0.35">
      <c r="A451" s="568"/>
      <c r="B451" s="580"/>
      <c r="C451" s="576"/>
      <c r="D451" s="576"/>
      <c r="E451" s="577"/>
      <c r="F451" s="577" t="s">
        <v>278</v>
      </c>
      <c r="G451" s="577" t="s">
        <v>278</v>
      </c>
      <c r="H451" s="577"/>
      <c r="I451" s="578"/>
      <c r="J451" s="536"/>
      <c r="K451" s="536"/>
      <c r="L451" s="536"/>
      <c r="M451" s="536"/>
      <c r="N451" s="536"/>
      <c r="O451" s="536"/>
      <c r="P451" s="536"/>
      <c r="Q451" s="536"/>
    </row>
    <row r="452" spans="1:17" x14ac:dyDescent="0.35">
      <c r="A452" s="566">
        <v>151</v>
      </c>
      <c r="B452" s="569" t="s">
        <v>446</v>
      </c>
      <c r="C452" s="570" t="s">
        <v>278</v>
      </c>
      <c r="D452" s="570" t="s">
        <v>278</v>
      </c>
      <c r="E452" s="571" t="s">
        <v>40</v>
      </c>
      <c r="F452" s="571" t="s">
        <v>447</v>
      </c>
      <c r="G452" s="571" t="s">
        <v>447</v>
      </c>
      <c r="H452" s="571" t="s">
        <v>10</v>
      </c>
      <c r="I452" s="572" t="s">
        <v>448</v>
      </c>
      <c r="J452" s="536"/>
      <c r="K452" s="536"/>
      <c r="L452" s="536"/>
      <c r="M452" s="536"/>
      <c r="N452" s="536"/>
      <c r="O452" s="536"/>
      <c r="P452" s="536"/>
      <c r="Q452" s="536"/>
    </row>
    <row r="453" spans="1:17" x14ac:dyDescent="0.35">
      <c r="A453" s="567"/>
      <c r="B453" s="579"/>
      <c r="C453" s="573"/>
      <c r="D453" s="573"/>
      <c r="E453" s="574"/>
      <c r="F453" s="574" t="s">
        <v>42</v>
      </c>
      <c r="G453" s="574" t="s">
        <v>43</v>
      </c>
      <c r="H453" s="574"/>
      <c r="I453" s="575">
        <v>242705</v>
      </c>
      <c r="J453" s="536"/>
      <c r="K453" s="536"/>
      <c r="L453" s="536"/>
      <c r="M453" s="536"/>
      <c r="N453" s="536"/>
      <c r="O453" s="536"/>
      <c r="P453" s="536"/>
      <c r="Q453" s="536"/>
    </row>
    <row r="454" spans="1:17" x14ac:dyDescent="0.35">
      <c r="A454" s="568"/>
      <c r="B454" s="580"/>
      <c r="C454" s="576"/>
      <c r="D454" s="576"/>
      <c r="E454" s="577"/>
      <c r="F454" s="577" t="s">
        <v>278</v>
      </c>
      <c r="G454" s="577" t="s">
        <v>278</v>
      </c>
      <c r="H454" s="577"/>
      <c r="I454" s="578"/>
      <c r="J454" s="536"/>
      <c r="K454" s="536"/>
      <c r="L454" s="536"/>
      <c r="M454" s="536"/>
      <c r="N454" s="536"/>
      <c r="O454" s="536"/>
      <c r="P454" s="536"/>
      <c r="Q454" s="536"/>
    </row>
    <row r="455" spans="1:17" x14ac:dyDescent="0.35">
      <c r="A455" s="566">
        <v>152</v>
      </c>
      <c r="B455" s="569" t="s">
        <v>446</v>
      </c>
      <c r="C455" s="570" t="s">
        <v>278</v>
      </c>
      <c r="D455" s="570" t="s">
        <v>278</v>
      </c>
      <c r="E455" s="571" t="s">
        <v>40</v>
      </c>
      <c r="F455" s="571" t="s">
        <v>447</v>
      </c>
      <c r="G455" s="571" t="s">
        <v>447</v>
      </c>
      <c r="H455" s="571" t="s">
        <v>10</v>
      </c>
      <c r="I455" s="572" t="s">
        <v>448</v>
      </c>
      <c r="J455" s="536"/>
      <c r="K455" s="536"/>
      <c r="L455" s="536"/>
      <c r="M455" s="536"/>
      <c r="N455" s="536"/>
      <c r="O455" s="536"/>
      <c r="P455" s="536"/>
      <c r="Q455" s="536"/>
    </row>
    <row r="456" spans="1:17" x14ac:dyDescent="0.35">
      <c r="A456" s="567"/>
      <c r="B456" s="579"/>
      <c r="C456" s="573"/>
      <c r="D456" s="573"/>
      <c r="E456" s="574"/>
      <c r="F456" s="574" t="s">
        <v>42</v>
      </c>
      <c r="G456" s="574" t="s">
        <v>43</v>
      </c>
      <c r="H456" s="574"/>
      <c r="I456" s="575">
        <v>242706</v>
      </c>
      <c r="J456" s="536"/>
      <c r="K456" s="536"/>
      <c r="L456" s="536"/>
      <c r="M456" s="536"/>
      <c r="N456" s="536"/>
      <c r="O456" s="536"/>
      <c r="P456" s="536"/>
      <c r="Q456" s="536"/>
    </row>
    <row r="457" spans="1:17" x14ac:dyDescent="0.35">
      <c r="A457" s="568"/>
      <c r="B457" s="580"/>
      <c r="C457" s="576"/>
      <c r="D457" s="576"/>
      <c r="E457" s="577"/>
      <c r="F457" s="577" t="s">
        <v>278</v>
      </c>
      <c r="G457" s="577" t="s">
        <v>278</v>
      </c>
      <c r="H457" s="577"/>
      <c r="I457" s="578"/>
      <c r="J457" s="536"/>
      <c r="K457" s="536"/>
      <c r="L457" s="536"/>
      <c r="M457" s="536"/>
      <c r="N457" s="536"/>
      <c r="O457" s="536"/>
      <c r="P457" s="536"/>
      <c r="Q457" s="536"/>
    </row>
    <row r="458" spans="1:17" x14ac:dyDescent="0.35">
      <c r="A458" s="566">
        <v>153</v>
      </c>
      <c r="B458" s="569" t="s">
        <v>446</v>
      </c>
      <c r="C458" s="570" t="s">
        <v>278</v>
      </c>
      <c r="D458" s="570" t="s">
        <v>278</v>
      </c>
      <c r="E458" s="571" t="s">
        <v>40</v>
      </c>
      <c r="F458" s="571" t="s">
        <v>447</v>
      </c>
      <c r="G458" s="571" t="s">
        <v>447</v>
      </c>
      <c r="H458" s="571" t="s">
        <v>10</v>
      </c>
      <c r="I458" s="572" t="s">
        <v>448</v>
      </c>
      <c r="J458" s="536"/>
      <c r="K458" s="536"/>
      <c r="L458" s="536"/>
      <c r="M458" s="536"/>
      <c r="N458" s="536"/>
      <c r="O458" s="536"/>
      <c r="P458" s="536"/>
      <c r="Q458" s="536"/>
    </row>
    <row r="459" spans="1:17" x14ac:dyDescent="0.35">
      <c r="A459" s="567"/>
      <c r="B459" s="579"/>
      <c r="C459" s="573"/>
      <c r="D459" s="573"/>
      <c r="E459" s="574"/>
      <c r="F459" s="574" t="s">
        <v>42</v>
      </c>
      <c r="G459" s="574" t="s">
        <v>43</v>
      </c>
      <c r="H459" s="574"/>
      <c r="I459" s="575">
        <v>242707</v>
      </c>
      <c r="J459" s="536"/>
      <c r="K459" s="536"/>
      <c r="L459" s="536"/>
      <c r="M459" s="536"/>
      <c r="N459" s="536"/>
      <c r="O459" s="536"/>
      <c r="P459" s="536"/>
      <c r="Q459" s="536"/>
    </row>
    <row r="460" spans="1:17" x14ac:dyDescent="0.35">
      <c r="A460" s="568"/>
      <c r="B460" s="580"/>
      <c r="C460" s="576"/>
      <c r="D460" s="576"/>
      <c r="E460" s="577"/>
      <c r="F460" s="577" t="s">
        <v>278</v>
      </c>
      <c r="G460" s="577" t="s">
        <v>278</v>
      </c>
      <c r="H460" s="577"/>
      <c r="I460" s="578"/>
      <c r="J460" s="536"/>
      <c r="K460" s="536"/>
      <c r="L460" s="536"/>
      <c r="M460" s="536"/>
      <c r="N460" s="536"/>
      <c r="O460" s="536"/>
      <c r="P460" s="536"/>
      <c r="Q460" s="536"/>
    </row>
    <row r="461" spans="1:17" x14ac:dyDescent="0.35">
      <c r="A461" s="566">
        <v>154</v>
      </c>
      <c r="B461" s="569" t="s">
        <v>446</v>
      </c>
      <c r="C461" s="570" t="s">
        <v>278</v>
      </c>
      <c r="D461" s="570" t="s">
        <v>278</v>
      </c>
      <c r="E461" s="571" t="s">
        <v>40</v>
      </c>
      <c r="F461" s="571" t="s">
        <v>447</v>
      </c>
      <c r="G461" s="571" t="s">
        <v>447</v>
      </c>
      <c r="H461" s="571" t="s">
        <v>10</v>
      </c>
      <c r="I461" s="572" t="s">
        <v>448</v>
      </c>
      <c r="J461" s="536"/>
      <c r="K461" s="536"/>
      <c r="L461" s="536"/>
      <c r="M461" s="536"/>
      <c r="N461" s="536"/>
      <c r="O461" s="536"/>
      <c r="P461" s="536"/>
      <c r="Q461" s="536"/>
    </row>
    <row r="462" spans="1:17" x14ac:dyDescent="0.35">
      <c r="A462" s="567"/>
      <c r="B462" s="579"/>
      <c r="C462" s="573"/>
      <c r="D462" s="573"/>
      <c r="E462" s="574"/>
      <c r="F462" s="574" t="s">
        <v>42</v>
      </c>
      <c r="G462" s="574" t="s">
        <v>43</v>
      </c>
      <c r="H462" s="574"/>
      <c r="I462" s="575">
        <v>242708</v>
      </c>
      <c r="J462" s="536"/>
      <c r="K462" s="536"/>
      <c r="L462" s="536"/>
      <c r="M462" s="536"/>
      <c r="N462" s="536"/>
      <c r="O462" s="536"/>
      <c r="P462" s="536"/>
      <c r="Q462" s="536"/>
    </row>
    <row r="463" spans="1:17" x14ac:dyDescent="0.35">
      <c r="A463" s="568"/>
      <c r="B463" s="580"/>
      <c r="C463" s="576"/>
      <c r="D463" s="576"/>
      <c r="E463" s="577"/>
      <c r="F463" s="577" t="s">
        <v>278</v>
      </c>
      <c r="G463" s="577" t="s">
        <v>278</v>
      </c>
      <c r="H463" s="577"/>
      <c r="I463" s="578"/>
      <c r="J463" s="536"/>
      <c r="K463" s="536"/>
      <c r="L463" s="536"/>
      <c r="M463" s="536"/>
      <c r="N463" s="536"/>
      <c r="O463" s="536"/>
      <c r="P463" s="536"/>
      <c r="Q463" s="536"/>
    </row>
    <row r="464" spans="1:17" x14ac:dyDescent="0.35">
      <c r="A464" s="566">
        <v>155</v>
      </c>
      <c r="B464" s="569" t="s">
        <v>446</v>
      </c>
      <c r="C464" s="570" t="s">
        <v>278</v>
      </c>
      <c r="D464" s="570" t="s">
        <v>278</v>
      </c>
      <c r="E464" s="571" t="s">
        <v>40</v>
      </c>
      <c r="F464" s="571" t="s">
        <v>447</v>
      </c>
      <c r="G464" s="571" t="s">
        <v>447</v>
      </c>
      <c r="H464" s="571" t="s">
        <v>10</v>
      </c>
      <c r="I464" s="572" t="s">
        <v>448</v>
      </c>
      <c r="J464" s="536"/>
      <c r="K464" s="536"/>
      <c r="L464" s="536"/>
      <c r="M464" s="536"/>
      <c r="N464" s="536"/>
      <c r="O464" s="536"/>
      <c r="P464" s="536"/>
      <c r="Q464" s="536"/>
    </row>
    <row r="465" spans="1:17" x14ac:dyDescent="0.35">
      <c r="A465" s="567"/>
      <c r="B465" s="579"/>
      <c r="C465" s="573"/>
      <c r="D465" s="573"/>
      <c r="E465" s="574"/>
      <c r="F465" s="574" t="s">
        <v>42</v>
      </c>
      <c r="G465" s="574" t="s">
        <v>43</v>
      </c>
      <c r="H465" s="574"/>
      <c r="I465" s="575">
        <v>242709</v>
      </c>
      <c r="J465" s="536"/>
      <c r="K465" s="536"/>
      <c r="L465" s="536"/>
      <c r="M465" s="536"/>
      <c r="N465" s="536"/>
      <c r="O465" s="536"/>
      <c r="P465" s="536"/>
      <c r="Q465" s="536"/>
    </row>
    <row r="466" spans="1:17" x14ac:dyDescent="0.35">
      <c r="A466" s="568"/>
      <c r="B466" s="580"/>
      <c r="C466" s="576"/>
      <c r="D466" s="576"/>
      <c r="E466" s="577"/>
      <c r="F466" s="577" t="s">
        <v>278</v>
      </c>
      <c r="G466" s="577" t="s">
        <v>278</v>
      </c>
      <c r="H466" s="577"/>
      <c r="I466" s="578"/>
      <c r="J466" s="536"/>
      <c r="K466" s="536"/>
      <c r="L466" s="536"/>
      <c r="M466" s="536"/>
      <c r="N466" s="536"/>
      <c r="O466" s="536"/>
      <c r="P466" s="536"/>
      <c r="Q466" s="536"/>
    </row>
    <row r="467" spans="1:17" x14ac:dyDescent="0.35">
      <c r="A467" s="566">
        <v>156</v>
      </c>
      <c r="B467" s="569" t="s">
        <v>446</v>
      </c>
      <c r="C467" s="570" t="s">
        <v>278</v>
      </c>
      <c r="D467" s="570" t="s">
        <v>278</v>
      </c>
      <c r="E467" s="571" t="s">
        <v>40</v>
      </c>
      <c r="F467" s="571" t="s">
        <v>447</v>
      </c>
      <c r="G467" s="571" t="s">
        <v>447</v>
      </c>
      <c r="H467" s="571" t="s">
        <v>10</v>
      </c>
      <c r="I467" s="572" t="s">
        <v>448</v>
      </c>
      <c r="J467" s="536"/>
      <c r="K467" s="536"/>
      <c r="L467" s="536"/>
      <c r="M467" s="536"/>
      <c r="N467" s="536"/>
      <c r="O467" s="536"/>
      <c r="P467" s="536"/>
      <c r="Q467" s="536"/>
    </row>
    <row r="468" spans="1:17" x14ac:dyDescent="0.35">
      <c r="A468" s="567"/>
      <c r="B468" s="579"/>
      <c r="C468" s="573"/>
      <c r="D468" s="573"/>
      <c r="E468" s="574"/>
      <c r="F468" s="574" t="s">
        <v>42</v>
      </c>
      <c r="G468" s="574" t="s">
        <v>43</v>
      </c>
      <c r="H468" s="574"/>
      <c r="I468" s="575">
        <v>242710</v>
      </c>
      <c r="J468" s="536"/>
      <c r="K468" s="536"/>
      <c r="L468" s="536"/>
      <c r="M468" s="536"/>
      <c r="N468" s="536"/>
      <c r="O468" s="536"/>
      <c r="P468" s="536"/>
      <c r="Q468" s="536"/>
    </row>
    <row r="469" spans="1:17" x14ac:dyDescent="0.35">
      <c r="A469" s="568"/>
      <c r="B469" s="580"/>
      <c r="C469" s="576"/>
      <c r="D469" s="576"/>
      <c r="E469" s="577"/>
      <c r="F469" s="577" t="s">
        <v>278</v>
      </c>
      <c r="G469" s="577" t="s">
        <v>278</v>
      </c>
      <c r="H469" s="577"/>
      <c r="I469" s="578"/>
      <c r="J469" s="536"/>
      <c r="K469" s="536"/>
      <c r="L469" s="536"/>
      <c r="M469" s="536"/>
      <c r="N469" s="536"/>
      <c r="O469" s="536"/>
      <c r="P469" s="536"/>
      <c r="Q469" s="536"/>
    </row>
    <row r="470" spans="1:17" x14ac:dyDescent="0.35">
      <c r="A470" s="566">
        <v>157</v>
      </c>
      <c r="B470" s="569" t="s">
        <v>446</v>
      </c>
      <c r="C470" s="570" t="s">
        <v>278</v>
      </c>
      <c r="D470" s="570" t="s">
        <v>278</v>
      </c>
      <c r="E470" s="571" t="s">
        <v>40</v>
      </c>
      <c r="F470" s="571" t="s">
        <v>447</v>
      </c>
      <c r="G470" s="571" t="s">
        <v>447</v>
      </c>
      <c r="H470" s="571" t="s">
        <v>10</v>
      </c>
      <c r="I470" s="572" t="s">
        <v>448</v>
      </c>
      <c r="J470" s="536"/>
      <c r="K470" s="536"/>
      <c r="L470" s="536"/>
      <c r="M470" s="536"/>
      <c r="N470" s="536"/>
      <c r="O470" s="536"/>
      <c r="P470" s="536"/>
      <c r="Q470" s="536"/>
    </row>
    <row r="471" spans="1:17" x14ac:dyDescent="0.35">
      <c r="A471" s="567"/>
      <c r="B471" s="579"/>
      <c r="C471" s="573"/>
      <c r="D471" s="573"/>
      <c r="E471" s="574"/>
      <c r="F471" s="574" t="s">
        <v>42</v>
      </c>
      <c r="G471" s="574" t="s">
        <v>43</v>
      </c>
      <c r="H471" s="574"/>
      <c r="I471" s="575">
        <v>242711</v>
      </c>
      <c r="J471" s="536"/>
      <c r="K471" s="536"/>
      <c r="L471" s="536"/>
      <c r="M471" s="536"/>
      <c r="N471" s="536"/>
      <c r="O471" s="536"/>
      <c r="P471" s="536"/>
      <c r="Q471" s="536"/>
    </row>
    <row r="472" spans="1:17" x14ac:dyDescent="0.35">
      <c r="A472" s="568"/>
      <c r="B472" s="580"/>
      <c r="C472" s="576"/>
      <c r="D472" s="576"/>
      <c r="E472" s="577"/>
      <c r="F472" s="577" t="s">
        <v>278</v>
      </c>
      <c r="G472" s="577" t="s">
        <v>278</v>
      </c>
      <c r="H472" s="577"/>
      <c r="I472" s="578"/>
      <c r="J472" s="536"/>
      <c r="K472" s="536"/>
      <c r="L472" s="536"/>
      <c r="M472" s="536"/>
      <c r="N472" s="536"/>
      <c r="O472" s="536"/>
      <c r="P472" s="536"/>
      <c r="Q472" s="536"/>
    </row>
    <row r="473" spans="1:17" x14ac:dyDescent="0.35">
      <c r="A473" s="566">
        <v>158</v>
      </c>
      <c r="B473" s="569" t="s">
        <v>446</v>
      </c>
      <c r="C473" s="570" t="s">
        <v>278</v>
      </c>
      <c r="D473" s="570" t="s">
        <v>278</v>
      </c>
      <c r="E473" s="571" t="s">
        <v>40</v>
      </c>
      <c r="F473" s="571" t="s">
        <v>447</v>
      </c>
      <c r="G473" s="571" t="s">
        <v>447</v>
      </c>
      <c r="H473" s="571" t="s">
        <v>10</v>
      </c>
      <c r="I473" s="572" t="s">
        <v>448</v>
      </c>
      <c r="J473" s="536"/>
      <c r="K473" s="536"/>
      <c r="L473" s="536"/>
      <c r="M473" s="536"/>
      <c r="N473" s="536"/>
      <c r="O473" s="536"/>
      <c r="P473" s="536"/>
      <c r="Q473" s="536"/>
    </row>
    <row r="474" spans="1:17" x14ac:dyDescent="0.35">
      <c r="A474" s="567"/>
      <c r="B474" s="579"/>
      <c r="C474" s="573"/>
      <c r="D474" s="573"/>
      <c r="E474" s="574"/>
      <c r="F474" s="574" t="s">
        <v>42</v>
      </c>
      <c r="G474" s="574" t="s">
        <v>43</v>
      </c>
      <c r="H474" s="574"/>
      <c r="I474" s="575">
        <v>242712</v>
      </c>
      <c r="J474" s="536"/>
      <c r="K474" s="536"/>
      <c r="L474" s="536"/>
      <c r="M474" s="536"/>
      <c r="N474" s="536"/>
      <c r="O474" s="536"/>
      <c r="P474" s="536"/>
      <c r="Q474" s="536"/>
    </row>
    <row r="475" spans="1:17" x14ac:dyDescent="0.35">
      <c r="A475" s="568"/>
      <c r="B475" s="580"/>
      <c r="C475" s="576"/>
      <c r="D475" s="576"/>
      <c r="E475" s="577"/>
      <c r="F475" s="577" t="s">
        <v>278</v>
      </c>
      <c r="G475" s="577" t="s">
        <v>278</v>
      </c>
      <c r="H475" s="577"/>
      <c r="I475" s="578"/>
      <c r="J475" s="536"/>
      <c r="K475" s="536"/>
      <c r="L475" s="536"/>
      <c r="M475" s="536"/>
      <c r="N475" s="536"/>
      <c r="O475" s="536"/>
      <c r="P475" s="536"/>
      <c r="Q475" s="536"/>
    </row>
    <row r="476" spans="1:17" x14ac:dyDescent="0.35">
      <c r="A476" s="566">
        <v>159</v>
      </c>
      <c r="B476" s="569" t="s">
        <v>446</v>
      </c>
      <c r="C476" s="570" t="s">
        <v>278</v>
      </c>
      <c r="D476" s="570" t="s">
        <v>278</v>
      </c>
      <c r="E476" s="571" t="s">
        <v>40</v>
      </c>
      <c r="F476" s="571" t="s">
        <v>447</v>
      </c>
      <c r="G476" s="571" t="s">
        <v>447</v>
      </c>
      <c r="H476" s="571" t="s">
        <v>10</v>
      </c>
      <c r="I476" s="572" t="s">
        <v>448</v>
      </c>
      <c r="J476" s="536"/>
      <c r="K476" s="536"/>
      <c r="L476" s="536"/>
      <c r="M476" s="536"/>
      <c r="N476" s="536"/>
      <c r="O476" s="536"/>
      <c r="P476" s="536"/>
      <c r="Q476" s="536"/>
    </row>
    <row r="477" spans="1:17" x14ac:dyDescent="0.35">
      <c r="A477" s="567"/>
      <c r="B477" s="579"/>
      <c r="C477" s="573"/>
      <c r="D477" s="573"/>
      <c r="E477" s="574"/>
      <c r="F477" s="574" t="s">
        <v>42</v>
      </c>
      <c r="G477" s="574" t="s">
        <v>43</v>
      </c>
      <c r="H477" s="574"/>
      <c r="I477" s="575">
        <v>242713</v>
      </c>
      <c r="J477" s="536"/>
      <c r="K477" s="536"/>
      <c r="L477" s="536"/>
      <c r="M477" s="536"/>
      <c r="N477" s="536"/>
      <c r="O477" s="536"/>
      <c r="P477" s="536"/>
      <c r="Q477" s="536"/>
    </row>
    <row r="478" spans="1:17" x14ac:dyDescent="0.35">
      <c r="A478" s="568"/>
      <c r="B478" s="580"/>
      <c r="C478" s="576"/>
      <c r="D478" s="576"/>
      <c r="E478" s="577"/>
      <c r="F478" s="577" t="s">
        <v>278</v>
      </c>
      <c r="G478" s="577" t="s">
        <v>278</v>
      </c>
      <c r="H478" s="577"/>
      <c r="I478" s="578"/>
      <c r="J478" s="536"/>
      <c r="K478" s="536"/>
      <c r="L478" s="536"/>
      <c r="M478" s="536"/>
      <c r="N478" s="536"/>
      <c r="O478" s="536"/>
      <c r="P478" s="536"/>
      <c r="Q478" s="536"/>
    </row>
    <row r="479" spans="1:17" x14ac:dyDescent="0.35">
      <c r="A479" s="566">
        <v>160</v>
      </c>
      <c r="B479" s="569" t="s">
        <v>446</v>
      </c>
      <c r="C479" s="570" t="s">
        <v>278</v>
      </c>
      <c r="D479" s="570" t="s">
        <v>278</v>
      </c>
      <c r="E479" s="571" t="s">
        <v>40</v>
      </c>
      <c r="F479" s="571" t="s">
        <v>447</v>
      </c>
      <c r="G479" s="571" t="s">
        <v>447</v>
      </c>
      <c r="H479" s="571" t="s">
        <v>10</v>
      </c>
      <c r="I479" s="572" t="s">
        <v>448</v>
      </c>
      <c r="J479" s="536"/>
      <c r="K479" s="536"/>
      <c r="L479" s="536"/>
      <c r="M479" s="536"/>
      <c r="N479" s="536"/>
      <c r="O479" s="536"/>
      <c r="P479" s="536"/>
      <c r="Q479" s="536"/>
    </row>
    <row r="480" spans="1:17" x14ac:dyDescent="0.35">
      <c r="A480" s="567"/>
      <c r="B480" s="579"/>
      <c r="C480" s="573"/>
      <c r="D480" s="573"/>
      <c r="E480" s="574"/>
      <c r="F480" s="574" t="s">
        <v>42</v>
      </c>
      <c r="G480" s="574" t="s">
        <v>43</v>
      </c>
      <c r="H480" s="574"/>
      <c r="I480" s="575">
        <v>242714</v>
      </c>
      <c r="J480" s="536"/>
      <c r="K480" s="536"/>
      <c r="L480" s="536"/>
      <c r="M480" s="536"/>
      <c r="N480" s="536"/>
      <c r="O480" s="536"/>
      <c r="P480" s="536"/>
      <c r="Q480" s="536"/>
    </row>
    <row r="481" spans="1:17" x14ac:dyDescent="0.35">
      <c r="A481" s="568"/>
      <c r="B481" s="580"/>
      <c r="C481" s="576"/>
      <c r="D481" s="576"/>
      <c r="E481" s="577"/>
      <c r="F481" s="577" t="s">
        <v>278</v>
      </c>
      <c r="G481" s="577" t="s">
        <v>278</v>
      </c>
      <c r="H481" s="577"/>
      <c r="I481" s="578"/>
      <c r="J481" s="536"/>
      <c r="K481" s="536"/>
      <c r="L481" s="536"/>
      <c r="M481" s="536"/>
      <c r="N481" s="536"/>
      <c r="O481" s="536"/>
      <c r="P481" s="536"/>
      <c r="Q481" s="536"/>
    </row>
    <row r="482" spans="1:17" x14ac:dyDescent="0.35">
      <c r="A482" s="566">
        <v>161</v>
      </c>
      <c r="B482" s="569" t="s">
        <v>446</v>
      </c>
      <c r="C482" s="570" t="s">
        <v>278</v>
      </c>
      <c r="D482" s="570" t="s">
        <v>278</v>
      </c>
      <c r="E482" s="571" t="s">
        <v>40</v>
      </c>
      <c r="F482" s="571" t="s">
        <v>447</v>
      </c>
      <c r="G482" s="571" t="s">
        <v>447</v>
      </c>
      <c r="H482" s="571" t="s">
        <v>10</v>
      </c>
      <c r="I482" s="572" t="s">
        <v>448</v>
      </c>
      <c r="J482" s="536"/>
      <c r="K482" s="536"/>
      <c r="L482" s="536"/>
      <c r="M482" s="536"/>
      <c r="N482" s="536"/>
      <c r="O482" s="536"/>
      <c r="P482" s="536"/>
      <c r="Q482" s="536"/>
    </row>
    <row r="483" spans="1:17" x14ac:dyDescent="0.35">
      <c r="A483" s="567"/>
      <c r="B483" s="579"/>
      <c r="C483" s="573"/>
      <c r="D483" s="573"/>
      <c r="E483" s="574"/>
      <c r="F483" s="574" t="s">
        <v>42</v>
      </c>
      <c r="G483" s="574" t="s">
        <v>43</v>
      </c>
      <c r="H483" s="574"/>
      <c r="I483" s="575">
        <v>242715</v>
      </c>
      <c r="J483" s="536"/>
      <c r="K483" s="536"/>
      <c r="L483" s="536"/>
      <c r="M483" s="536"/>
      <c r="N483" s="536"/>
      <c r="O483" s="536"/>
      <c r="P483" s="536"/>
      <c r="Q483" s="536"/>
    </row>
    <row r="484" spans="1:17" x14ac:dyDescent="0.35">
      <c r="A484" s="568"/>
      <c r="B484" s="580"/>
      <c r="C484" s="576"/>
      <c r="D484" s="576"/>
      <c r="E484" s="577"/>
      <c r="F484" s="577" t="s">
        <v>278</v>
      </c>
      <c r="G484" s="577" t="s">
        <v>278</v>
      </c>
      <c r="H484" s="577"/>
      <c r="I484" s="578"/>
      <c r="J484" s="536"/>
      <c r="K484" s="536"/>
      <c r="L484" s="536"/>
      <c r="M484" s="536"/>
      <c r="N484" s="536"/>
      <c r="O484" s="536"/>
      <c r="P484" s="536"/>
      <c r="Q484" s="536"/>
    </row>
    <row r="485" spans="1:17" x14ac:dyDescent="0.35">
      <c r="A485" s="566">
        <v>162</v>
      </c>
      <c r="B485" s="569" t="s">
        <v>446</v>
      </c>
      <c r="C485" s="570" t="s">
        <v>278</v>
      </c>
      <c r="D485" s="570" t="s">
        <v>278</v>
      </c>
      <c r="E485" s="571" t="s">
        <v>40</v>
      </c>
      <c r="F485" s="571" t="s">
        <v>447</v>
      </c>
      <c r="G485" s="571" t="s">
        <v>447</v>
      </c>
      <c r="H485" s="571" t="s">
        <v>10</v>
      </c>
      <c r="I485" s="572" t="s">
        <v>448</v>
      </c>
      <c r="J485" s="536"/>
      <c r="K485" s="536"/>
      <c r="L485" s="536"/>
      <c r="M485" s="536"/>
      <c r="N485" s="536"/>
      <c r="O485" s="536"/>
      <c r="P485" s="536"/>
      <c r="Q485" s="536"/>
    </row>
    <row r="486" spans="1:17" x14ac:dyDescent="0.35">
      <c r="A486" s="567"/>
      <c r="B486" s="579"/>
      <c r="C486" s="573"/>
      <c r="D486" s="573"/>
      <c r="E486" s="574"/>
      <c r="F486" s="574" t="s">
        <v>42</v>
      </c>
      <c r="G486" s="574" t="s">
        <v>43</v>
      </c>
      <c r="H486" s="574"/>
      <c r="I486" s="575">
        <v>242716</v>
      </c>
      <c r="J486" s="536"/>
      <c r="K486" s="536"/>
      <c r="L486" s="536"/>
      <c r="M486" s="536"/>
      <c r="N486" s="536"/>
      <c r="O486" s="536"/>
      <c r="P486" s="536"/>
      <c r="Q486" s="536"/>
    </row>
    <row r="487" spans="1:17" x14ac:dyDescent="0.35">
      <c r="A487" s="568"/>
      <c r="B487" s="580"/>
      <c r="C487" s="576"/>
      <c r="D487" s="576"/>
      <c r="E487" s="577"/>
      <c r="F487" s="577" t="s">
        <v>278</v>
      </c>
      <c r="G487" s="577" t="s">
        <v>278</v>
      </c>
      <c r="H487" s="577"/>
      <c r="I487" s="578"/>
      <c r="J487" s="536"/>
      <c r="K487" s="536"/>
      <c r="L487" s="536"/>
      <c r="M487" s="536"/>
      <c r="N487" s="536"/>
      <c r="O487" s="536"/>
      <c r="P487" s="536"/>
      <c r="Q487" s="536"/>
    </row>
    <row r="488" spans="1:17" x14ac:dyDescent="0.35">
      <c r="A488" s="566">
        <v>163</v>
      </c>
      <c r="B488" s="569" t="s">
        <v>446</v>
      </c>
      <c r="C488" s="570" t="s">
        <v>278</v>
      </c>
      <c r="D488" s="570" t="s">
        <v>278</v>
      </c>
      <c r="E488" s="571" t="s">
        <v>40</v>
      </c>
      <c r="F488" s="571" t="s">
        <v>447</v>
      </c>
      <c r="G488" s="571" t="s">
        <v>447</v>
      </c>
      <c r="H488" s="571" t="s">
        <v>10</v>
      </c>
      <c r="I488" s="572" t="s">
        <v>448</v>
      </c>
      <c r="J488" s="536"/>
      <c r="K488" s="536"/>
      <c r="L488" s="536"/>
      <c r="M488" s="536"/>
      <c r="N488" s="536"/>
      <c r="O488" s="536"/>
      <c r="P488" s="536"/>
      <c r="Q488" s="536"/>
    </row>
    <row r="489" spans="1:17" x14ac:dyDescent="0.35">
      <c r="A489" s="567"/>
      <c r="B489" s="579"/>
      <c r="C489" s="573"/>
      <c r="D489" s="573"/>
      <c r="E489" s="574"/>
      <c r="F489" s="574" t="s">
        <v>42</v>
      </c>
      <c r="G489" s="574" t="s">
        <v>43</v>
      </c>
      <c r="H489" s="574"/>
      <c r="I489" s="575">
        <v>242717</v>
      </c>
      <c r="J489" s="536"/>
      <c r="K489" s="536"/>
      <c r="L489" s="536"/>
      <c r="M489" s="536"/>
      <c r="N489" s="536"/>
      <c r="O489" s="536"/>
      <c r="P489" s="536"/>
      <c r="Q489" s="536"/>
    </row>
    <row r="490" spans="1:17" x14ac:dyDescent="0.35">
      <c r="A490" s="568"/>
      <c r="B490" s="580"/>
      <c r="C490" s="576"/>
      <c r="D490" s="576"/>
      <c r="E490" s="577"/>
      <c r="F490" s="577" t="s">
        <v>278</v>
      </c>
      <c r="G490" s="577" t="s">
        <v>278</v>
      </c>
      <c r="H490" s="577"/>
      <c r="I490" s="578"/>
      <c r="J490" s="536"/>
      <c r="K490" s="536"/>
      <c r="L490" s="536"/>
      <c r="M490" s="536"/>
      <c r="N490" s="536"/>
      <c r="O490" s="536"/>
      <c r="P490" s="536"/>
      <c r="Q490" s="536"/>
    </row>
    <row r="491" spans="1:17" x14ac:dyDescent="0.35">
      <c r="A491" s="566">
        <v>164</v>
      </c>
      <c r="B491" s="569" t="s">
        <v>446</v>
      </c>
      <c r="C491" s="570" t="s">
        <v>278</v>
      </c>
      <c r="D491" s="570" t="s">
        <v>278</v>
      </c>
      <c r="E491" s="571" t="s">
        <v>40</v>
      </c>
      <c r="F491" s="571" t="s">
        <v>447</v>
      </c>
      <c r="G491" s="571" t="s">
        <v>447</v>
      </c>
      <c r="H491" s="571" t="s">
        <v>10</v>
      </c>
      <c r="I491" s="572" t="s">
        <v>448</v>
      </c>
      <c r="J491" s="536"/>
      <c r="K491" s="536"/>
      <c r="L491" s="536"/>
      <c r="M491" s="536"/>
      <c r="N491" s="536"/>
      <c r="O491" s="536"/>
      <c r="P491" s="536"/>
      <c r="Q491" s="536"/>
    </row>
    <row r="492" spans="1:17" x14ac:dyDescent="0.35">
      <c r="A492" s="567"/>
      <c r="B492" s="579"/>
      <c r="C492" s="573"/>
      <c r="D492" s="573"/>
      <c r="E492" s="574"/>
      <c r="F492" s="574" t="s">
        <v>42</v>
      </c>
      <c r="G492" s="574" t="s">
        <v>43</v>
      </c>
      <c r="H492" s="574"/>
      <c r="I492" s="575">
        <v>242718</v>
      </c>
      <c r="J492" s="536"/>
      <c r="K492" s="536"/>
      <c r="L492" s="536"/>
      <c r="M492" s="536"/>
      <c r="N492" s="536"/>
      <c r="O492" s="536"/>
      <c r="P492" s="536"/>
      <c r="Q492" s="536"/>
    </row>
    <row r="493" spans="1:17" x14ac:dyDescent="0.35">
      <c r="A493" s="568"/>
      <c r="B493" s="580"/>
      <c r="C493" s="576"/>
      <c r="D493" s="576"/>
      <c r="E493" s="577"/>
      <c r="F493" s="577" t="s">
        <v>278</v>
      </c>
      <c r="G493" s="577" t="s">
        <v>278</v>
      </c>
      <c r="H493" s="577"/>
      <c r="I493" s="578"/>
      <c r="J493" s="536"/>
      <c r="K493" s="536"/>
      <c r="L493" s="536"/>
      <c r="M493" s="536"/>
      <c r="N493" s="536"/>
      <c r="O493" s="536"/>
      <c r="P493" s="536"/>
      <c r="Q493" s="536"/>
    </row>
    <row r="494" spans="1:17" x14ac:dyDescent="0.35">
      <c r="A494" s="566">
        <v>165</v>
      </c>
      <c r="B494" s="569" t="s">
        <v>446</v>
      </c>
      <c r="C494" s="570" t="s">
        <v>278</v>
      </c>
      <c r="D494" s="570" t="s">
        <v>278</v>
      </c>
      <c r="E494" s="571" t="s">
        <v>40</v>
      </c>
      <c r="F494" s="571" t="s">
        <v>447</v>
      </c>
      <c r="G494" s="571" t="s">
        <v>447</v>
      </c>
      <c r="H494" s="571" t="s">
        <v>10</v>
      </c>
      <c r="I494" s="572" t="s">
        <v>448</v>
      </c>
      <c r="J494" s="536"/>
      <c r="K494" s="536"/>
      <c r="L494" s="536"/>
      <c r="M494" s="536"/>
      <c r="N494" s="536"/>
      <c r="O494" s="536"/>
      <c r="P494" s="536"/>
      <c r="Q494" s="536"/>
    </row>
    <row r="495" spans="1:17" x14ac:dyDescent="0.35">
      <c r="A495" s="567"/>
      <c r="B495" s="579"/>
      <c r="C495" s="573"/>
      <c r="D495" s="573"/>
      <c r="E495" s="574"/>
      <c r="F495" s="574" t="s">
        <v>42</v>
      </c>
      <c r="G495" s="574" t="s">
        <v>43</v>
      </c>
      <c r="H495" s="574"/>
      <c r="I495" s="575">
        <v>242719</v>
      </c>
      <c r="J495" s="536"/>
      <c r="K495" s="536"/>
      <c r="L495" s="536"/>
      <c r="M495" s="536"/>
      <c r="N495" s="536"/>
      <c r="O495" s="536"/>
      <c r="P495" s="536"/>
      <c r="Q495" s="536"/>
    </row>
    <row r="496" spans="1:17" x14ac:dyDescent="0.35">
      <c r="A496" s="568"/>
      <c r="B496" s="580"/>
      <c r="C496" s="576"/>
      <c r="D496" s="576"/>
      <c r="E496" s="577"/>
      <c r="F496" s="577" t="s">
        <v>278</v>
      </c>
      <c r="G496" s="577" t="s">
        <v>278</v>
      </c>
      <c r="H496" s="577"/>
      <c r="I496" s="578"/>
      <c r="J496" s="536"/>
      <c r="K496" s="536"/>
      <c r="L496" s="536"/>
      <c r="M496" s="536"/>
      <c r="N496" s="536"/>
      <c r="O496" s="536"/>
      <c r="P496" s="536"/>
      <c r="Q496" s="536"/>
    </row>
    <row r="497" spans="1:17" x14ac:dyDescent="0.35">
      <c r="A497" s="566">
        <v>166</v>
      </c>
      <c r="B497" s="569" t="s">
        <v>446</v>
      </c>
      <c r="C497" s="570" t="s">
        <v>278</v>
      </c>
      <c r="D497" s="570" t="s">
        <v>278</v>
      </c>
      <c r="E497" s="571" t="s">
        <v>40</v>
      </c>
      <c r="F497" s="571" t="s">
        <v>447</v>
      </c>
      <c r="G497" s="571" t="s">
        <v>447</v>
      </c>
      <c r="H497" s="571" t="s">
        <v>10</v>
      </c>
      <c r="I497" s="572" t="s">
        <v>448</v>
      </c>
      <c r="J497" s="536"/>
      <c r="K497" s="536"/>
      <c r="L497" s="536"/>
      <c r="M497" s="536"/>
      <c r="N497" s="536"/>
      <c r="O497" s="536"/>
      <c r="P497" s="536"/>
      <c r="Q497" s="536"/>
    </row>
    <row r="498" spans="1:17" x14ac:dyDescent="0.35">
      <c r="A498" s="567"/>
      <c r="B498" s="579"/>
      <c r="C498" s="573"/>
      <c r="D498" s="573"/>
      <c r="E498" s="574"/>
      <c r="F498" s="574" t="s">
        <v>42</v>
      </c>
      <c r="G498" s="574" t="s">
        <v>43</v>
      </c>
      <c r="H498" s="574"/>
      <c r="I498" s="575">
        <v>242720</v>
      </c>
      <c r="J498" s="536"/>
      <c r="K498" s="536"/>
      <c r="L498" s="536"/>
      <c r="M498" s="536"/>
      <c r="N498" s="536"/>
      <c r="O498" s="536"/>
      <c r="P498" s="536"/>
      <c r="Q498" s="536"/>
    </row>
    <row r="499" spans="1:17" x14ac:dyDescent="0.35">
      <c r="A499" s="568"/>
      <c r="B499" s="580"/>
      <c r="C499" s="576"/>
      <c r="D499" s="576"/>
      <c r="E499" s="577"/>
      <c r="F499" s="577" t="s">
        <v>278</v>
      </c>
      <c r="G499" s="577" t="s">
        <v>278</v>
      </c>
      <c r="H499" s="577"/>
      <c r="I499" s="578"/>
      <c r="J499" s="536"/>
      <c r="K499" s="536"/>
      <c r="L499" s="536"/>
      <c r="M499" s="536"/>
      <c r="N499" s="536"/>
      <c r="O499" s="536"/>
      <c r="P499" s="536"/>
      <c r="Q499" s="536"/>
    </row>
    <row r="500" spans="1:17" x14ac:dyDescent="0.35">
      <c r="A500" s="566">
        <v>167</v>
      </c>
      <c r="B500" s="569" t="s">
        <v>446</v>
      </c>
      <c r="C500" s="570" t="s">
        <v>278</v>
      </c>
      <c r="D500" s="570" t="s">
        <v>278</v>
      </c>
      <c r="E500" s="571" t="s">
        <v>40</v>
      </c>
      <c r="F500" s="571" t="s">
        <v>447</v>
      </c>
      <c r="G500" s="571" t="s">
        <v>447</v>
      </c>
      <c r="H500" s="571" t="s">
        <v>10</v>
      </c>
      <c r="I500" s="572" t="s">
        <v>448</v>
      </c>
      <c r="J500" s="536"/>
      <c r="K500" s="536"/>
      <c r="L500" s="536"/>
      <c r="M500" s="536"/>
      <c r="N500" s="536"/>
      <c r="O500" s="536"/>
      <c r="P500" s="536"/>
      <c r="Q500" s="536"/>
    </row>
    <row r="501" spans="1:17" x14ac:dyDescent="0.35">
      <c r="A501" s="567"/>
      <c r="B501" s="579"/>
      <c r="C501" s="573"/>
      <c r="D501" s="573"/>
      <c r="E501" s="574"/>
      <c r="F501" s="574" t="s">
        <v>42</v>
      </c>
      <c r="G501" s="574" t="s">
        <v>43</v>
      </c>
      <c r="H501" s="574"/>
      <c r="I501" s="575">
        <v>242721</v>
      </c>
      <c r="J501" s="536"/>
      <c r="K501" s="536"/>
      <c r="L501" s="536"/>
      <c r="M501" s="536"/>
      <c r="N501" s="536"/>
      <c r="O501" s="536"/>
      <c r="P501" s="536"/>
      <c r="Q501" s="536"/>
    </row>
    <row r="502" spans="1:17" x14ac:dyDescent="0.35">
      <c r="A502" s="568"/>
      <c r="B502" s="580"/>
      <c r="C502" s="576"/>
      <c r="D502" s="576"/>
      <c r="E502" s="577"/>
      <c r="F502" s="577" t="s">
        <v>278</v>
      </c>
      <c r="G502" s="577" t="s">
        <v>278</v>
      </c>
      <c r="H502" s="577"/>
      <c r="I502" s="578"/>
      <c r="J502" s="536"/>
      <c r="K502" s="536"/>
      <c r="L502" s="536"/>
      <c r="M502" s="536"/>
      <c r="N502" s="536"/>
      <c r="O502" s="536"/>
      <c r="P502" s="536"/>
      <c r="Q502" s="536"/>
    </row>
    <row r="503" spans="1:17" x14ac:dyDescent="0.35">
      <c r="A503" s="566">
        <v>168</v>
      </c>
      <c r="B503" s="569" t="s">
        <v>446</v>
      </c>
      <c r="C503" s="570" t="s">
        <v>278</v>
      </c>
      <c r="D503" s="570" t="s">
        <v>278</v>
      </c>
      <c r="E503" s="571" t="s">
        <v>40</v>
      </c>
      <c r="F503" s="571" t="s">
        <v>447</v>
      </c>
      <c r="G503" s="571" t="s">
        <v>447</v>
      </c>
      <c r="H503" s="571" t="s">
        <v>10</v>
      </c>
      <c r="I503" s="572" t="s">
        <v>448</v>
      </c>
      <c r="J503" s="536"/>
      <c r="K503" s="536"/>
      <c r="L503" s="536"/>
      <c r="M503" s="536"/>
      <c r="N503" s="536"/>
      <c r="O503" s="536"/>
      <c r="P503" s="536"/>
      <c r="Q503" s="536"/>
    </row>
    <row r="504" spans="1:17" x14ac:dyDescent="0.35">
      <c r="A504" s="567"/>
      <c r="B504" s="579"/>
      <c r="C504" s="573"/>
      <c r="D504" s="573"/>
      <c r="E504" s="574"/>
      <c r="F504" s="574" t="s">
        <v>42</v>
      </c>
      <c r="G504" s="574" t="s">
        <v>43</v>
      </c>
      <c r="H504" s="574"/>
      <c r="I504" s="575">
        <v>242722</v>
      </c>
      <c r="J504" s="536"/>
      <c r="K504" s="536"/>
      <c r="L504" s="536"/>
      <c r="M504" s="536"/>
      <c r="N504" s="536"/>
      <c r="O504" s="536"/>
      <c r="P504" s="536"/>
      <c r="Q504" s="536"/>
    </row>
    <row r="505" spans="1:17" x14ac:dyDescent="0.35">
      <c r="A505" s="568"/>
      <c r="B505" s="580"/>
      <c r="C505" s="576"/>
      <c r="D505" s="576"/>
      <c r="E505" s="577"/>
      <c r="F505" s="577" t="s">
        <v>278</v>
      </c>
      <c r="G505" s="577" t="s">
        <v>278</v>
      </c>
      <c r="H505" s="577"/>
      <c r="I505" s="578"/>
      <c r="J505" s="536"/>
      <c r="K505" s="536"/>
      <c r="L505" s="536"/>
      <c r="M505" s="536"/>
      <c r="N505" s="536"/>
      <c r="O505" s="536"/>
      <c r="P505" s="536"/>
      <c r="Q505" s="536"/>
    </row>
    <row r="506" spans="1:17" x14ac:dyDescent="0.35">
      <c r="A506" s="566">
        <v>169</v>
      </c>
      <c r="B506" s="569" t="s">
        <v>446</v>
      </c>
      <c r="C506" s="570" t="s">
        <v>278</v>
      </c>
      <c r="D506" s="570" t="s">
        <v>278</v>
      </c>
      <c r="E506" s="571" t="s">
        <v>40</v>
      </c>
      <c r="F506" s="571" t="s">
        <v>447</v>
      </c>
      <c r="G506" s="571" t="s">
        <v>447</v>
      </c>
      <c r="H506" s="571" t="s">
        <v>10</v>
      </c>
      <c r="I506" s="572" t="s">
        <v>448</v>
      </c>
      <c r="J506" s="536"/>
      <c r="K506" s="536"/>
      <c r="L506" s="536"/>
      <c r="M506" s="536"/>
      <c r="N506" s="536"/>
      <c r="O506" s="536"/>
      <c r="P506" s="536"/>
      <c r="Q506" s="536"/>
    </row>
    <row r="507" spans="1:17" x14ac:dyDescent="0.35">
      <c r="A507" s="567"/>
      <c r="B507" s="579"/>
      <c r="C507" s="573"/>
      <c r="D507" s="573"/>
      <c r="E507" s="574"/>
      <c r="F507" s="574" t="s">
        <v>42</v>
      </c>
      <c r="G507" s="574" t="s">
        <v>43</v>
      </c>
      <c r="H507" s="574"/>
      <c r="I507" s="575">
        <v>242723</v>
      </c>
      <c r="J507" s="536"/>
      <c r="K507" s="536"/>
      <c r="L507" s="536"/>
      <c r="M507" s="536"/>
      <c r="N507" s="536"/>
      <c r="O507" s="536"/>
      <c r="P507" s="536"/>
      <c r="Q507" s="536"/>
    </row>
    <row r="508" spans="1:17" x14ac:dyDescent="0.35">
      <c r="A508" s="568"/>
      <c r="B508" s="580"/>
      <c r="C508" s="576"/>
      <c r="D508" s="576"/>
      <c r="E508" s="577"/>
      <c r="F508" s="577" t="s">
        <v>278</v>
      </c>
      <c r="G508" s="577" t="s">
        <v>278</v>
      </c>
      <c r="H508" s="577"/>
      <c r="I508" s="578"/>
      <c r="J508" s="536"/>
      <c r="K508" s="536"/>
      <c r="L508" s="536"/>
      <c r="M508" s="536"/>
      <c r="N508" s="536"/>
      <c r="O508" s="536"/>
      <c r="P508" s="536"/>
      <c r="Q508" s="536"/>
    </row>
    <row r="509" spans="1:17" x14ac:dyDescent="0.35">
      <c r="A509" s="566">
        <v>170</v>
      </c>
      <c r="B509" s="569" t="s">
        <v>446</v>
      </c>
      <c r="C509" s="570" t="s">
        <v>278</v>
      </c>
      <c r="D509" s="570" t="s">
        <v>278</v>
      </c>
      <c r="E509" s="571" t="s">
        <v>40</v>
      </c>
      <c r="F509" s="571" t="s">
        <v>447</v>
      </c>
      <c r="G509" s="571" t="s">
        <v>447</v>
      </c>
      <c r="H509" s="571" t="s">
        <v>10</v>
      </c>
      <c r="I509" s="572" t="s">
        <v>448</v>
      </c>
      <c r="J509" s="536"/>
      <c r="K509" s="536"/>
      <c r="L509" s="536"/>
      <c r="M509" s="536"/>
      <c r="N509" s="536"/>
      <c r="O509" s="536"/>
      <c r="P509" s="536"/>
      <c r="Q509" s="536"/>
    </row>
    <row r="510" spans="1:17" x14ac:dyDescent="0.35">
      <c r="A510" s="567"/>
      <c r="B510" s="579"/>
      <c r="C510" s="573"/>
      <c r="D510" s="573"/>
      <c r="E510" s="574"/>
      <c r="F510" s="574" t="s">
        <v>42</v>
      </c>
      <c r="G510" s="574" t="s">
        <v>43</v>
      </c>
      <c r="H510" s="574"/>
      <c r="I510" s="575">
        <v>242724</v>
      </c>
      <c r="J510" s="536"/>
      <c r="K510" s="536"/>
      <c r="L510" s="536"/>
      <c r="M510" s="536"/>
      <c r="N510" s="536"/>
      <c r="O510" s="536"/>
      <c r="P510" s="536"/>
      <c r="Q510" s="536"/>
    </row>
    <row r="511" spans="1:17" x14ac:dyDescent="0.35">
      <c r="A511" s="568"/>
      <c r="B511" s="580"/>
      <c r="C511" s="576"/>
      <c r="D511" s="576"/>
      <c r="E511" s="577"/>
      <c r="F511" s="577" t="s">
        <v>278</v>
      </c>
      <c r="G511" s="577" t="s">
        <v>278</v>
      </c>
      <c r="H511" s="577"/>
      <c r="I511" s="578"/>
      <c r="J511" s="536"/>
      <c r="K511" s="536"/>
      <c r="L511" s="536"/>
      <c r="M511" s="536"/>
      <c r="N511" s="536"/>
      <c r="O511" s="536"/>
      <c r="P511" s="536"/>
      <c r="Q511" s="536"/>
    </row>
    <row r="512" spans="1:17" x14ac:dyDescent="0.35">
      <c r="A512" s="566">
        <v>171</v>
      </c>
      <c r="B512" s="569" t="s">
        <v>446</v>
      </c>
      <c r="C512" s="570" t="s">
        <v>278</v>
      </c>
      <c r="D512" s="570" t="s">
        <v>278</v>
      </c>
      <c r="E512" s="571" t="s">
        <v>40</v>
      </c>
      <c r="F512" s="571" t="s">
        <v>447</v>
      </c>
      <c r="G512" s="571" t="s">
        <v>447</v>
      </c>
      <c r="H512" s="571" t="s">
        <v>10</v>
      </c>
      <c r="I512" s="572" t="s">
        <v>448</v>
      </c>
      <c r="J512" s="536"/>
      <c r="K512" s="536"/>
      <c r="L512" s="536"/>
      <c r="M512" s="536"/>
      <c r="N512" s="536"/>
      <c r="O512" s="536"/>
      <c r="P512" s="536"/>
      <c r="Q512" s="536"/>
    </row>
    <row r="513" spans="1:17" x14ac:dyDescent="0.35">
      <c r="A513" s="567"/>
      <c r="B513" s="579"/>
      <c r="C513" s="573"/>
      <c r="D513" s="573"/>
      <c r="E513" s="574"/>
      <c r="F513" s="574" t="s">
        <v>42</v>
      </c>
      <c r="G513" s="574" t="s">
        <v>43</v>
      </c>
      <c r="H513" s="574"/>
      <c r="I513" s="575">
        <v>242725</v>
      </c>
      <c r="J513" s="536"/>
      <c r="K513" s="536"/>
      <c r="L513" s="536"/>
      <c r="M513" s="536"/>
      <c r="N513" s="536"/>
      <c r="O513" s="536"/>
      <c r="P513" s="536"/>
      <c r="Q513" s="536"/>
    </row>
    <row r="514" spans="1:17" x14ac:dyDescent="0.35">
      <c r="A514" s="568"/>
      <c r="B514" s="580"/>
      <c r="C514" s="576"/>
      <c r="D514" s="576"/>
      <c r="E514" s="577"/>
      <c r="F514" s="577" t="s">
        <v>278</v>
      </c>
      <c r="G514" s="577" t="s">
        <v>278</v>
      </c>
      <c r="H514" s="577"/>
      <c r="I514" s="578"/>
      <c r="J514" s="536"/>
      <c r="K514" s="536"/>
      <c r="L514" s="536"/>
      <c r="M514" s="536"/>
      <c r="N514" s="536"/>
      <c r="O514" s="536"/>
      <c r="P514" s="536"/>
      <c r="Q514" s="536"/>
    </row>
    <row r="515" spans="1:17" x14ac:dyDescent="0.35">
      <c r="A515" s="566">
        <v>172</v>
      </c>
      <c r="B515" s="569" t="s">
        <v>446</v>
      </c>
      <c r="C515" s="570" t="s">
        <v>278</v>
      </c>
      <c r="D515" s="570" t="s">
        <v>278</v>
      </c>
      <c r="E515" s="571" t="s">
        <v>40</v>
      </c>
      <c r="F515" s="571" t="s">
        <v>447</v>
      </c>
      <c r="G515" s="571" t="s">
        <v>447</v>
      </c>
      <c r="H515" s="571" t="s">
        <v>10</v>
      </c>
      <c r="I515" s="572" t="s">
        <v>448</v>
      </c>
      <c r="J515" s="536"/>
      <c r="K515" s="536"/>
      <c r="L515" s="536"/>
      <c r="M515" s="536"/>
      <c r="N515" s="536"/>
      <c r="O515" s="536"/>
      <c r="P515" s="536"/>
      <c r="Q515" s="536"/>
    </row>
    <row r="516" spans="1:17" x14ac:dyDescent="0.35">
      <c r="A516" s="567"/>
      <c r="B516" s="579"/>
      <c r="C516" s="573"/>
      <c r="D516" s="573"/>
      <c r="E516" s="574"/>
      <c r="F516" s="574" t="s">
        <v>42</v>
      </c>
      <c r="G516" s="574" t="s">
        <v>43</v>
      </c>
      <c r="H516" s="574"/>
      <c r="I516" s="575">
        <v>242726</v>
      </c>
      <c r="J516" s="536"/>
      <c r="K516" s="536"/>
      <c r="L516" s="536"/>
      <c r="M516" s="536"/>
      <c r="N516" s="536"/>
      <c r="O516" s="536"/>
      <c r="P516" s="536"/>
      <c r="Q516" s="536"/>
    </row>
    <row r="517" spans="1:17" x14ac:dyDescent="0.35">
      <c r="A517" s="568"/>
      <c r="B517" s="580"/>
      <c r="C517" s="576"/>
      <c r="D517" s="576"/>
      <c r="E517" s="577"/>
      <c r="F517" s="577" t="s">
        <v>278</v>
      </c>
      <c r="G517" s="577" t="s">
        <v>278</v>
      </c>
      <c r="H517" s="577"/>
      <c r="I517" s="578"/>
      <c r="J517" s="536"/>
      <c r="K517" s="536"/>
      <c r="L517" s="536"/>
      <c r="M517" s="536"/>
      <c r="N517" s="536"/>
      <c r="O517" s="536"/>
      <c r="P517" s="536"/>
      <c r="Q517" s="536"/>
    </row>
    <row r="518" spans="1:17" x14ac:dyDescent="0.35">
      <c r="A518" s="566">
        <v>173</v>
      </c>
      <c r="B518" s="569" t="s">
        <v>446</v>
      </c>
      <c r="C518" s="570" t="s">
        <v>278</v>
      </c>
      <c r="D518" s="570" t="s">
        <v>278</v>
      </c>
      <c r="E518" s="571" t="s">
        <v>40</v>
      </c>
      <c r="F518" s="571" t="s">
        <v>447</v>
      </c>
      <c r="G518" s="571" t="s">
        <v>447</v>
      </c>
      <c r="H518" s="571" t="s">
        <v>10</v>
      </c>
      <c r="I518" s="572" t="s">
        <v>448</v>
      </c>
      <c r="J518" s="536"/>
      <c r="K518" s="536"/>
      <c r="L518" s="536"/>
      <c r="M518" s="536"/>
      <c r="N518" s="536"/>
      <c r="O518" s="536"/>
      <c r="P518" s="536"/>
      <c r="Q518" s="536"/>
    </row>
    <row r="519" spans="1:17" x14ac:dyDescent="0.35">
      <c r="A519" s="567"/>
      <c r="B519" s="579"/>
      <c r="C519" s="573"/>
      <c r="D519" s="573"/>
      <c r="E519" s="574"/>
      <c r="F519" s="574" t="s">
        <v>42</v>
      </c>
      <c r="G519" s="574" t="s">
        <v>43</v>
      </c>
      <c r="H519" s="574"/>
      <c r="I519" s="575">
        <v>242727</v>
      </c>
      <c r="J519" s="536"/>
      <c r="K519" s="536"/>
      <c r="L519" s="536"/>
      <c r="M519" s="536"/>
      <c r="N519" s="536"/>
      <c r="O519" s="536"/>
      <c r="P519" s="536"/>
      <c r="Q519" s="536"/>
    </row>
    <row r="520" spans="1:17" x14ac:dyDescent="0.35">
      <c r="A520" s="568"/>
      <c r="B520" s="580"/>
      <c r="C520" s="576"/>
      <c r="D520" s="576"/>
      <c r="E520" s="577"/>
      <c r="F520" s="577" t="s">
        <v>278</v>
      </c>
      <c r="G520" s="577" t="s">
        <v>278</v>
      </c>
      <c r="H520" s="577"/>
      <c r="I520" s="578"/>
      <c r="J520" s="536"/>
      <c r="K520" s="536"/>
      <c r="L520" s="536"/>
      <c r="M520" s="536"/>
      <c r="N520" s="536"/>
      <c r="O520" s="536"/>
      <c r="P520" s="536"/>
      <c r="Q520" s="536"/>
    </row>
    <row r="521" spans="1:17" x14ac:dyDescent="0.35">
      <c r="A521" s="566">
        <v>174</v>
      </c>
      <c r="B521" s="569" t="s">
        <v>446</v>
      </c>
      <c r="C521" s="570" t="s">
        <v>278</v>
      </c>
      <c r="D521" s="570" t="s">
        <v>278</v>
      </c>
      <c r="E521" s="571" t="s">
        <v>40</v>
      </c>
      <c r="F521" s="571" t="s">
        <v>447</v>
      </c>
      <c r="G521" s="571" t="s">
        <v>447</v>
      </c>
      <c r="H521" s="571" t="s">
        <v>10</v>
      </c>
      <c r="I521" s="572" t="s">
        <v>448</v>
      </c>
      <c r="J521" s="536"/>
      <c r="K521" s="536"/>
      <c r="L521" s="536"/>
      <c r="M521" s="536"/>
      <c r="N521" s="536"/>
      <c r="O521" s="536"/>
      <c r="P521" s="536"/>
      <c r="Q521" s="536"/>
    </row>
    <row r="522" spans="1:17" x14ac:dyDescent="0.35">
      <c r="A522" s="567"/>
      <c r="B522" s="579"/>
      <c r="C522" s="573"/>
      <c r="D522" s="573"/>
      <c r="E522" s="574"/>
      <c r="F522" s="574" t="s">
        <v>42</v>
      </c>
      <c r="G522" s="574" t="s">
        <v>43</v>
      </c>
      <c r="H522" s="574"/>
      <c r="I522" s="575">
        <v>242728</v>
      </c>
      <c r="J522" s="536"/>
      <c r="K522" s="536"/>
      <c r="L522" s="536"/>
      <c r="M522" s="536"/>
      <c r="N522" s="536"/>
      <c r="O522" s="536"/>
      <c r="P522" s="536"/>
      <c r="Q522" s="536"/>
    </row>
    <row r="523" spans="1:17" x14ac:dyDescent="0.35">
      <c r="A523" s="568"/>
      <c r="B523" s="580"/>
      <c r="C523" s="576"/>
      <c r="D523" s="576"/>
      <c r="E523" s="577"/>
      <c r="F523" s="577" t="s">
        <v>278</v>
      </c>
      <c r="G523" s="577" t="s">
        <v>278</v>
      </c>
      <c r="H523" s="577"/>
      <c r="I523" s="578"/>
      <c r="J523" s="536"/>
      <c r="K523" s="536"/>
      <c r="L523" s="536"/>
      <c r="M523" s="536"/>
      <c r="N523" s="536"/>
      <c r="O523" s="536"/>
      <c r="P523" s="536"/>
      <c r="Q523" s="536"/>
    </row>
    <row r="524" spans="1:17" x14ac:dyDescent="0.35">
      <c r="A524" s="566">
        <v>175</v>
      </c>
      <c r="B524" s="569" t="s">
        <v>446</v>
      </c>
      <c r="C524" s="570" t="s">
        <v>278</v>
      </c>
      <c r="D524" s="570" t="s">
        <v>278</v>
      </c>
      <c r="E524" s="571" t="s">
        <v>40</v>
      </c>
      <c r="F524" s="571" t="s">
        <v>447</v>
      </c>
      <c r="G524" s="571" t="s">
        <v>447</v>
      </c>
      <c r="H524" s="571" t="s">
        <v>10</v>
      </c>
      <c r="I524" s="572" t="s">
        <v>448</v>
      </c>
      <c r="J524" s="536"/>
      <c r="K524" s="536"/>
      <c r="L524" s="536"/>
      <c r="M524" s="536"/>
      <c r="N524" s="536"/>
      <c r="O524" s="536"/>
      <c r="P524" s="536"/>
      <c r="Q524" s="536"/>
    </row>
    <row r="525" spans="1:17" x14ac:dyDescent="0.35">
      <c r="A525" s="567"/>
      <c r="B525" s="579"/>
      <c r="C525" s="573"/>
      <c r="D525" s="573"/>
      <c r="E525" s="574"/>
      <c r="F525" s="574" t="s">
        <v>42</v>
      </c>
      <c r="G525" s="574" t="s">
        <v>43</v>
      </c>
      <c r="H525" s="574"/>
      <c r="I525" s="575">
        <v>242729</v>
      </c>
      <c r="J525" s="536"/>
      <c r="K525" s="536"/>
      <c r="L525" s="536"/>
      <c r="M525" s="536"/>
      <c r="N525" s="536"/>
      <c r="O525" s="536"/>
      <c r="P525" s="536"/>
      <c r="Q525" s="536"/>
    </row>
    <row r="526" spans="1:17" x14ac:dyDescent="0.35">
      <c r="A526" s="568"/>
      <c r="B526" s="580"/>
      <c r="C526" s="576"/>
      <c r="D526" s="576"/>
      <c r="E526" s="577"/>
      <c r="F526" s="577" t="s">
        <v>278</v>
      </c>
      <c r="G526" s="577" t="s">
        <v>278</v>
      </c>
      <c r="H526" s="577"/>
      <c r="I526" s="578"/>
      <c r="J526" s="536"/>
      <c r="K526" s="536"/>
      <c r="L526" s="536"/>
      <c r="M526" s="536"/>
      <c r="N526" s="536"/>
      <c r="O526" s="536"/>
      <c r="P526" s="536"/>
      <c r="Q526" s="536"/>
    </row>
    <row r="527" spans="1:17" x14ac:dyDescent="0.35">
      <c r="A527" s="566">
        <v>176</v>
      </c>
      <c r="B527" s="569" t="s">
        <v>446</v>
      </c>
      <c r="C527" s="570" t="s">
        <v>278</v>
      </c>
      <c r="D527" s="570" t="s">
        <v>278</v>
      </c>
      <c r="E527" s="571" t="s">
        <v>40</v>
      </c>
      <c r="F527" s="571" t="s">
        <v>447</v>
      </c>
      <c r="G527" s="571" t="s">
        <v>447</v>
      </c>
      <c r="H527" s="571" t="s">
        <v>10</v>
      </c>
      <c r="I527" s="572" t="s">
        <v>448</v>
      </c>
      <c r="J527" s="536"/>
      <c r="K527" s="536"/>
      <c r="L527" s="536"/>
      <c r="M527" s="536"/>
      <c r="N527" s="536"/>
      <c r="O527" s="536"/>
      <c r="P527" s="536"/>
      <c r="Q527" s="536"/>
    </row>
    <row r="528" spans="1:17" x14ac:dyDescent="0.35">
      <c r="A528" s="567"/>
      <c r="B528" s="579"/>
      <c r="C528" s="573"/>
      <c r="D528" s="573"/>
      <c r="E528" s="574"/>
      <c r="F528" s="574" t="s">
        <v>42</v>
      </c>
      <c r="G528" s="574" t="s">
        <v>43</v>
      </c>
      <c r="H528" s="574"/>
      <c r="I528" s="575">
        <v>242730</v>
      </c>
      <c r="J528" s="536"/>
      <c r="K528" s="536"/>
      <c r="L528" s="536"/>
      <c r="M528" s="536"/>
      <c r="N528" s="536"/>
      <c r="O528" s="536"/>
      <c r="P528" s="536"/>
      <c r="Q528" s="536"/>
    </row>
    <row r="529" spans="1:17" x14ac:dyDescent="0.35">
      <c r="A529" s="568"/>
      <c r="B529" s="580"/>
      <c r="C529" s="576"/>
      <c r="D529" s="576"/>
      <c r="E529" s="577"/>
      <c r="F529" s="577" t="s">
        <v>278</v>
      </c>
      <c r="G529" s="577" t="s">
        <v>278</v>
      </c>
      <c r="H529" s="577"/>
      <c r="I529" s="578"/>
      <c r="J529" s="536"/>
      <c r="K529" s="536"/>
      <c r="L529" s="536"/>
      <c r="M529" s="536"/>
      <c r="N529" s="536"/>
      <c r="O529" s="536"/>
      <c r="P529" s="536"/>
      <c r="Q529" s="536"/>
    </row>
    <row r="530" spans="1:17" x14ac:dyDescent="0.35">
      <c r="A530" s="566">
        <v>177</v>
      </c>
      <c r="B530" s="569" t="s">
        <v>446</v>
      </c>
      <c r="C530" s="570" t="s">
        <v>278</v>
      </c>
      <c r="D530" s="570" t="s">
        <v>278</v>
      </c>
      <c r="E530" s="571" t="s">
        <v>40</v>
      </c>
      <c r="F530" s="571" t="s">
        <v>447</v>
      </c>
      <c r="G530" s="571" t="s">
        <v>447</v>
      </c>
      <c r="H530" s="571" t="s">
        <v>10</v>
      </c>
      <c r="I530" s="572" t="s">
        <v>448</v>
      </c>
      <c r="J530" s="536"/>
      <c r="K530" s="536"/>
      <c r="L530" s="536"/>
      <c r="M530" s="536"/>
      <c r="N530" s="536"/>
      <c r="O530" s="536"/>
      <c r="P530" s="536"/>
      <c r="Q530" s="536"/>
    </row>
    <row r="531" spans="1:17" x14ac:dyDescent="0.35">
      <c r="A531" s="567"/>
      <c r="B531" s="579"/>
      <c r="C531" s="573"/>
      <c r="D531" s="573"/>
      <c r="E531" s="574"/>
      <c r="F531" s="574" t="s">
        <v>42</v>
      </c>
      <c r="G531" s="574" t="s">
        <v>43</v>
      </c>
      <c r="H531" s="574"/>
      <c r="I531" s="575">
        <v>242731</v>
      </c>
      <c r="J531" s="536"/>
      <c r="K531" s="536"/>
      <c r="L531" s="536"/>
      <c r="M531" s="536"/>
      <c r="N531" s="536"/>
      <c r="O531" s="536"/>
      <c r="P531" s="536"/>
      <c r="Q531" s="536"/>
    </row>
    <row r="532" spans="1:17" x14ac:dyDescent="0.35">
      <c r="A532" s="568"/>
      <c r="B532" s="580"/>
      <c r="C532" s="576"/>
      <c r="D532" s="576"/>
      <c r="E532" s="577"/>
      <c r="F532" s="577" t="s">
        <v>278</v>
      </c>
      <c r="G532" s="577" t="s">
        <v>278</v>
      </c>
      <c r="H532" s="577"/>
      <c r="I532" s="578"/>
      <c r="J532" s="536"/>
      <c r="K532" s="536"/>
      <c r="L532" s="536"/>
      <c r="M532" s="536"/>
      <c r="N532" s="536"/>
      <c r="O532" s="536"/>
      <c r="P532" s="536"/>
      <c r="Q532" s="536"/>
    </row>
    <row r="533" spans="1:17" x14ac:dyDescent="0.35">
      <c r="A533" s="566">
        <v>178</v>
      </c>
      <c r="B533" s="569" t="s">
        <v>446</v>
      </c>
      <c r="C533" s="570" t="s">
        <v>278</v>
      </c>
      <c r="D533" s="570" t="s">
        <v>278</v>
      </c>
      <c r="E533" s="571" t="s">
        <v>40</v>
      </c>
      <c r="F533" s="571" t="s">
        <v>447</v>
      </c>
      <c r="G533" s="571" t="s">
        <v>447</v>
      </c>
      <c r="H533" s="571" t="s">
        <v>10</v>
      </c>
      <c r="I533" s="572" t="s">
        <v>448</v>
      </c>
      <c r="J533" s="536"/>
      <c r="K533" s="536"/>
      <c r="L533" s="536"/>
      <c r="M533" s="536"/>
      <c r="N533" s="536"/>
      <c r="O533" s="536"/>
      <c r="P533" s="536"/>
      <c r="Q533" s="536"/>
    </row>
    <row r="534" spans="1:17" x14ac:dyDescent="0.35">
      <c r="A534" s="567"/>
      <c r="B534" s="579"/>
      <c r="C534" s="573"/>
      <c r="D534" s="573"/>
      <c r="E534" s="574"/>
      <c r="F534" s="574" t="s">
        <v>42</v>
      </c>
      <c r="G534" s="574" t="s">
        <v>43</v>
      </c>
      <c r="H534" s="574"/>
      <c r="I534" s="575">
        <v>242732</v>
      </c>
      <c r="J534" s="536"/>
      <c r="K534" s="536"/>
      <c r="L534" s="536"/>
      <c r="M534" s="536"/>
      <c r="N534" s="536"/>
      <c r="O534" s="536"/>
      <c r="P534" s="536"/>
      <c r="Q534" s="536"/>
    </row>
    <row r="535" spans="1:17" x14ac:dyDescent="0.35">
      <c r="A535" s="568"/>
      <c r="B535" s="580"/>
      <c r="C535" s="576"/>
      <c r="D535" s="576"/>
      <c r="E535" s="577"/>
      <c r="F535" s="577" t="s">
        <v>278</v>
      </c>
      <c r="G535" s="577" t="s">
        <v>278</v>
      </c>
      <c r="H535" s="577"/>
      <c r="I535" s="578"/>
      <c r="J535" s="536"/>
      <c r="K535" s="536"/>
      <c r="L535" s="536"/>
      <c r="M535" s="536"/>
      <c r="N535" s="536"/>
      <c r="O535" s="536"/>
      <c r="P535" s="536"/>
      <c r="Q535" s="536"/>
    </row>
    <row r="536" spans="1:17" x14ac:dyDescent="0.35">
      <c r="A536" s="566">
        <v>179</v>
      </c>
      <c r="B536" s="569" t="s">
        <v>446</v>
      </c>
      <c r="C536" s="570" t="s">
        <v>278</v>
      </c>
      <c r="D536" s="570" t="s">
        <v>278</v>
      </c>
      <c r="E536" s="571" t="s">
        <v>40</v>
      </c>
      <c r="F536" s="571" t="s">
        <v>447</v>
      </c>
      <c r="G536" s="571" t="s">
        <v>447</v>
      </c>
      <c r="H536" s="571" t="s">
        <v>10</v>
      </c>
      <c r="I536" s="572" t="s">
        <v>448</v>
      </c>
      <c r="J536" s="536"/>
      <c r="K536" s="536"/>
      <c r="L536" s="536"/>
      <c r="M536" s="536"/>
      <c r="N536" s="536"/>
      <c r="O536" s="536"/>
      <c r="P536" s="536"/>
      <c r="Q536" s="536"/>
    </row>
    <row r="537" spans="1:17" x14ac:dyDescent="0.35">
      <c r="A537" s="567"/>
      <c r="B537" s="579"/>
      <c r="C537" s="573"/>
      <c r="D537" s="573"/>
      <c r="E537" s="574"/>
      <c r="F537" s="574" t="s">
        <v>42</v>
      </c>
      <c r="G537" s="574" t="s">
        <v>43</v>
      </c>
      <c r="H537" s="574"/>
      <c r="I537" s="575">
        <v>242733</v>
      </c>
      <c r="J537" s="536"/>
      <c r="K537" s="536"/>
      <c r="L537" s="536"/>
      <c r="M537" s="536"/>
      <c r="N537" s="536"/>
      <c r="O537" s="536"/>
      <c r="P537" s="536"/>
      <c r="Q537" s="536"/>
    </row>
    <row r="538" spans="1:17" x14ac:dyDescent="0.35">
      <c r="A538" s="568"/>
      <c r="B538" s="580"/>
      <c r="C538" s="576"/>
      <c r="D538" s="576"/>
      <c r="E538" s="577"/>
      <c r="F538" s="577" t="s">
        <v>278</v>
      </c>
      <c r="G538" s="577" t="s">
        <v>278</v>
      </c>
      <c r="H538" s="577"/>
      <c r="I538" s="578"/>
      <c r="J538" s="536"/>
      <c r="K538" s="536"/>
      <c r="L538" s="536"/>
      <c r="M538" s="536"/>
      <c r="N538" s="536"/>
      <c r="O538" s="536"/>
      <c r="P538" s="536"/>
      <c r="Q538" s="536"/>
    </row>
    <row r="539" spans="1:17" x14ac:dyDescent="0.35">
      <c r="A539" s="566">
        <v>180</v>
      </c>
      <c r="B539" s="569" t="s">
        <v>446</v>
      </c>
      <c r="C539" s="570" t="s">
        <v>278</v>
      </c>
      <c r="D539" s="570" t="s">
        <v>278</v>
      </c>
      <c r="E539" s="571" t="s">
        <v>40</v>
      </c>
      <c r="F539" s="571" t="s">
        <v>447</v>
      </c>
      <c r="G539" s="571" t="s">
        <v>447</v>
      </c>
      <c r="H539" s="571" t="s">
        <v>10</v>
      </c>
      <c r="I539" s="572" t="s">
        <v>448</v>
      </c>
      <c r="J539" s="536"/>
      <c r="K539" s="536"/>
      <c r="L539" s="536"/>
      <c r="M539" s="536"/>
      <c r="N539" s="536"/>
      <c r="O539" s="536"/>
      <c r="P539" s="536"/>
      <c r="Q539" s="536"/>
    </row>
    <row r="540" spans="1:17" x14ac:dyDescent="0.35">
      <c r="A540" s="567"/>
      <c r="B540" s="579"/>
      <c r="C540" s="573"/>
      <c r="D540" s="573"/>
      <c r="E540" s="574"/>
      <c r="F540" s="574" t="s">
        <v>42</v>
      </c>
      <c r="G540" s="574" t="s">
        <v>43</v>
      </c>
      <c r="H540" s="574"/>
      <c r="I540" s="575">
        <v>242734</v>
      </c>
      <c r="J540" s="536"/>
      <c r="K540" s="536"/>
      <c r="L540" s="536"/>
      <c r="M540" s="536"/>
      <c r="N540" s="536"/>
      <c r="O540" s="536"/>
      <c r="P540" s="536"/>
      <c r="Q540" s="536"/>
    </row>
    <row r="541" spans="1:17" x14ac:dyDescent="0.35">
      <c r="A541" s="568"/>
      <c r="B541" s="580"/>
      <c r="C541" s="576"/>
      <c r="D541" s="576"/>
      <c r="E541" s="577"/>
      <c r="F541" s="577" t="s">
        <v>278</v>
      </c>
      <c r="G541" s="577" t="s">
        <v>278</v>
      </c>
      <c r="H541" s="577"/>
      <c r="I541" s="578"/>
      <c r="J541" s="536"/>
      <c r="K541" s="536"/>
      <c r="L541" s="536"/>
      <c r="M541" s="536"/>
      <c r="N541" s="536"/>
      <c r="O541" s="536"/>
      <c r="P541" s="536"/>
      <c r="Q541" s="536"/>
    </row>
    <row r="542" spans="1:17" x14ac:dyDescent="0.35">
      <c r="A542" s="566">
        <v>181</v>
      </c>
      <c r="B542" s="569" t="s">
        <v>446</v>
      </c>
      <c r="C542" s="570" t="s">
        <v>278</v>
      </c>
      <c r="D542" s="570" t="s">
        <v>278</v>
      </c>
      <c r="E542" s="571" t="s">
        <v>40</v>
      </c>
      <c r="F542" s="571" t="s">
        <v>447</v>
      </c>
      <c r="G542" s="571" t="s">
        <v>447</v>
      </c>
      <c r="H542" s="571" t="s">
        <v>10</v>
      </c>
      <c r="I542" s="572" t="s">
        <v>448</v>
      </c>
      <c r="J542" s="536"/>
      <c r="K542" s="536"/>
      <c r="L542" s="536"/>
      <c r="M542" s="536"/>
      <c r="N542" s="536"/>
      <c r="O542" s="536"/>
      <c r="P542" s="536"/>
      <c r="Q542" s="536"/>
    </row>
    <row r="543" spans="1:17" x14ac:dyDescent="0.35">
      <c r="A543" s="567"/>
      <c r="B543" s="579"/>
      <c r="C543" s="573"/>
      <c r="D543" s="573"/>
      <c r="E543" s="574"/>
      <c r="F543" s="574" t="s">
        <v>42</v>
      </c>
      <c r="G543" s="574" t="s">
        <v>43</v>
      </c>
      <c r="H543" s="574"/>
      <c r="I543" s="575">
        <v>242735</v>
      </c>
      <c r="J543" s="536"/>
      <c r="K543" s="536"/>
      <c r="L543" s="536"/>
      <c r="M543" s="536"/>
      <c r="N543" s="536"/>
      <c r="O543" s="536"/>
      <c r="P543" s="536"/>
      <c r="Q543" s="536"/>
    </row>
    <row r="544" spans="1:17" x14ac:dyDescent="0.35">
      <c r="A544" s="568"/>
      <c r="B544" s="580"/>
      <c r="C544" s="576"/>
      <c r="D544" s="576"/>
      <c r="E544" s="577"/>
      <c r="F544" s="577" t="s">
        <v>278</v>
      </c>
      <c r="G544" s="577" t="s">
        <v>278</v>
      </c>
      <c r="H544" s="577"/>
      <c r="I544" s="578"/>
      <c r="J544" s="536"/>
      <c r="K544" s="536"/>
      <c r="L544" s="536"/>
      <c r="M544" s="536"/>
      <c r="N544" s="536"/>
      <c r="O544" s="536"/>
      <c r="P544" s="536"/>
      <c r="Q544" s="536"/>
    </row>
    <row r="545" spans="1:17" x14ac:dyDescent="0.35">
      <c r="A545" s="566">
        <v>182</v>
      </c>
      <c r="B545" s="569" t="s">
        <v>446</v>
      </c>
      <c r="C545" s="570" t="s">
        <v>278</v>
      </c>
      <c r="D545" s="570" t="s">
        <v>278</v>
      </c>
      <c r="E545" s="571" t="s">
        <v>40</v>
      </c>
      <c r="F545" s="571" t="s">
        <v>447</v>
      </c>
      <c r="G545" s="571" t="s">
        <v>447</v>
      </c>
      <c r="H545" s="571" t="s">
        <v>10</v>
      </c>
      <c r="I545" s="572" t="s">
        <v>448</v>
      </c>
      <c r="J545" s="536"/>
      <c r="K545" s="536"/>
      <c r="L545" s="536"/>
      <c r="M545" s="536"/>
      <c r="N545" s="536"/>
      <c r="O545" s="536"/>
      <c r="P545" s="536"/>
      <c r="Q545" s="536"/>
    </row>
    <row r="546" spans="1:17" x14ac:dyDescent="0.35">
      <c r="A546" s="567"/>
      <c r="B546" s="579"/>
      <c r="C546" s="573"/>
      <c r="D546" s="573"/>
      <c r="E546" s="574"/>
      <c r="F546" s="574" t="s">
        <v>42</v>
      </c>
      <c r="G546" s="574" t="s">
        <v>43</v>
      </c>
      <c r="H546" s="574"/>
      <c r="I546" s="575">
        <v>242736</v>
      </c>
      <c r="J546" s="536"/>
      <c r="K546" s="536"/>
      <c r="L546" s="536"/>
      <c r="M546" s="536"/>
      <c r="N546" s="536"/>
      <c r="O546" s="536"/>
      <c r="P546" s="536"/>
      <c r="Q546" s="536"/>
    </row>
    <row r="547" spans="1:17" x14ac:dyDescent="0.35">
      <c r="A547" s="568"/>
      <c r="B547" s="580"/>
      <c r="C547" s="576"/>
      <c r="D547" s="576"/>
      <c r="E547" s="577"/>
      <c r="F547" s="577" t="s">
        <v>278</v>
      </c>
      <c r="G547" s="577" t="s">
        <v>278</v>
      </c>
      <c r="H547" s="577"/>
      <c r="I547" s="578"/>
      <c r="J547" s="536"/>
      <c r="K547" s="536"/>
      <c r="L547" s="536"/>
      <c r="M547" s="536"/>
      <c r="N547" s="536"/>
      <c r="O547" s="536"/>
      <c r="P547" s="536"/>
      <c r="Q547" s="536"/>
    </row>
    <row r="548" spans="1:17" x14ac:dyDescent="0.35">
      <c r="A548" s="566">
        <v>183</v>
      </c>
      <c r="B548" s="569" t="s">
        <v>446</v>
      </c>
      <c r="C548" s="570" t="s">
        <v>278</v>
      </c>
      <c r="D548" s="570" t="s">
        <v>278</v>
      </c>
      <c r="E548" s="571" t="s">
        <v>40</v>
      </c>
      <c r="F548" s="571" t="s">
        <v>447</v>
      </c>
      <c r="G548" s="571" t="s">
        <v>447</v>
      </c>
      <c r="H548" s="571" t="s">
        <v>10</v>
      </c>
      <c r="I548" s="572" t="s">
        <v>448</v>
      </c>
      <c r="J548" s="536"/>
      <c r="K548" s="536"/>
      <c r="L548" s="536"/>
      <c r="M548" s="536"/>
      <c r="N548" s="536"/>
      <c r="O548" s="536"/>
      <c r="P548" s="536"/>
      <c r="Q548" s="536"/>
    </row>
    <row r="549" spans="1:17" x14ac:dyDescent="0.35">
      <c r="A549" s="567"/>
      <c r="B549" s="579"/>
      <c r="C549" s="573"/>
      <c r="D549" s="573"/>
      <c r="E549" s="574"/>
      <c r="F549" s="574" t="s">
        <v>42</v>
      </c>
      <c r="G549" s="574" t="s">
        <v>43</v>
      </c>
      <c r="H549" s="574"/>
      <c r="I549" s="575">
        <v>242737</v>
      </c>
      <c r="J549" s="536"/>
      <c r="K549" s="536"/>
      <c r="L549" s="536"/>
      <c r="M549" s="536"/>
      <c r="N549" s="536"/>
      <c r="O549" s="536"/>
      <c r="P549" s="536"/>
      <c r="Q549" s="536"/>
    </row>
    <row r="550" spans="1:17" x14ac:dyDescent="0.35">
      <c r="A550" s="568"/>
      <c r="B550" s="580"/>
      <c r="C550" s="576"/>
      <c r="D550" s="576"/>
      <c r="E550" s="577"/>
      <c r="F550" s="577" t="s">
        <v>278</v>
      </c>
      <c r="G550" s="577" t="s">
        <v>278</v>
      </c>
      <c r="H550" s="577"/>
      <c r="I550" s="578"/>
      <c r="J550" s="536"/>
      <c r="K550" s="536"/>
      <c r="L550" s="536"/>
      <c r="M550" s="536"/>
      <c r="N550" s="536"/>
      <c r="O550" s="536"/>
      <c r="P550" s="536"/>
      <c r="Q550" s="536"/>
    </row>
    <row r="551" spans="1:17" x14ac:dyDescent="0.35">
      <c r="A551" s="566">
        <v>184</v>
      </c>
      <c r="B551" s="569" t="s">
        <v>446</v>
      </c>
      <c r="C551" s="570" t="s">
        <v>278</v>
      </c>
      <c r="D551" s="570" t="s">
        <v>278</v>
      </c>
      <c r="E551" s="571" t="s">
        <v>40</v>
      </c>
      <c r="F551" s="571" t="s">
        <v>447</v>
      </c>
      <c r="G551" s="571" t="s">
        <v>447</v>
      </c>
      <c r="H551" s="571" t="s">
        <v>10</v>
      </c>
      <c r="I551" s="572" t="s">
        <v>448</v>
      </c>
      <c r="J551" s="536"/>
      <c r="K551" s="536"/>
      <c r="L551" s="536"/>
      <c r="M551" s="536"/>
      <c r="N551" s="536"/>
      <c r="O551" s="536"/>
      <c r="P551" s="536"/>
      <c r="Q551" s="536"/>
    </row>
    <row r="552" spans="1:17" x14ac:dyDescent="0.35">
      <c r="A552" s="567"/>
      <c r="B552" s="579"/>
      <c r="C552" s="573"/>
      <c r="D552" s="573"/>
      <c r="E552" s="574"/>
      <c r="F552" s="574" t="s">
        <v>42</v>
      </c>
      <c r="G552" s="574" t="s">
        <v>43</v>
      </c>
      <c r="H552" s="574"/>
      <c r="I552" s="575">
        <v>242738</v>
      </c>
      <c r="J552" s="536"/>
      <c r="K552" s="536"/>
      <c r="L552" s="536"/>
      <c r="M552" s="536"/>
      <c r="N552" s="536"/>
      <c r="O552" s="536"/>
      <c r="P552" s="536"/>
      <c r="Q552" s="536"/>
    </row>
    <row r="553" spans="1:17" x14ac:dyDescent="0.35">
      <c r="A553" s="568"/>
      <c r="B553" s="580"/>
      <c r="C553" s="576"/>
      <c r="D553" s="576"/>
      <c r="E553" s="577"/>
      <c r="F553" s="577" t="s">
        <v>278</v>
      </c>
      <c r="G553" s="577" t="s">
        <v>278</v>
      </c>
      <c r="H553" s="577"/>
      <c r="I553" s="578"/>
      <c r="J553" s="536"/>
      <c r="K553" s="536"/>
      <c r="L553" s="536"/>
      <c r="M553" s="536"/>
      <c r="N553" s="536"/>
      <c r="O553" s="536"/>
      <c r="P553" s="536"/>
      <c r="Q553" s="536"/>
    </row>
    <row r="554" spans="1:17" x14ac:dyDescent="0.35">
      <c r="A554" s="566">
        <v>185</v>
      </c>
      <c r="B554" s="569" t="s">
        <v>446</v>
      </c>
      <c r="C554" s="570" t="s">
        <v>278</v>
      </c>
      <c r="D554" s="570" t="s">
        <v>278</v>
      </c>
      <c r="E554" s="571" t="s">
        <v>40</v>
      </c>
      <c r="F554" s="571" t="s">
        <v>447</v>
      </c>
      <c r="G554" s="571" t="s">
        <v>447</v>
      </c>
      <c r="H554" s="571" t="s">
        <v>10</v>
      </c>
      <c r="I554" s="572" t="s">
        <v>448</v>
      </c>
      <c r="J554" s="536"/>
      <c r="K554" s="536"/>
      <c r="L554" s="536"/>
      <c r="M554" s="536"/>
      <c r="N554" s="536"/>
      <c r="O554" s="536"/>
      <c r="P554" s="536"/>
      <c r="Q554" s="536"/>
    </row>
    <row r="555" spans="1:17" x14ac:dyDescent="0.35">
      <c r="A555" s="567"/>
      <c r="B555" s="579"/>
      <c r="C555" s="573"/>
      <c r="D555" s="573"/>
      <c r="E555" s="574"/>
      <c r="F555" s="574" t="s">
        <v>42</v>
      </c>
      <c r="G555" s="574" t="s">
        <v>43</v>
      </c>
      <c r="H555" s="574"/>
      <c r="I555" s="575">
        <v>242739</v>
      </c>
      <c r="J555" s="536"/>
      <c r="K555" s="536"/>
      <c r="L555" s="536"/>
      <c r="M555" s="536"/>
      <c r="N555" s="536"/>
      <c r="O555" s="536"/>
      <c r="P555" s="536"/>
      <c r="Q555" s="536"/>
    </row>
    <row r="556" spans="1:17" x14ac:dyDescent="0.35">
      <c r="A556" s="568"/>
      <c r="B556" s="580"/>
      <c r="C556" s="576"/>
      <c r="D556" s="576"/>
      <c r="E556" s="577"/>
      <c r="F556" s="577" t="s">
        <v>278</v>
      </c>
      <c r="G556" s="577" t="s">
        <v>278</v>
      </c>
      <c r="H556" s="577"/>
      <c r="I556" s="578"/>
      <c r="J556" s="536"/>
      <c r="K556" s="536"/>
      <c r="L556" s="536"/>
      <c r="M556" s="536"/>
      <c r="N556" s="536"/>
      <c r="O556" s="536"/>
      <c r="P556" s="536"/>
      <c r="Q556" s="536"/>
    </row>
    <row r="557" spans="1:17" x14ac:dyDescent="0.35">
      <c r="A557" s="566">
        <v>186</v>
      </c>
      <c r="B557" s="569" t="s">
        <v>446</v>
      </c>
      <c r="C557" s="570" t="s">
        <v>278</v>
      </c>
      <c r="D557" s="570" t="s">
        <v>278</v>
      </c>
      <c r="E557" s="571" t="s">
        <v>40</v>
      </c>
      <c r="F557" s="571" t="s">
        <v>447</v>
      </c>
      <c r="G557" s="571" t="s">
        <v>447</v>
      </c>
      <c r="H557" s="571" t="s">
        <v>10</v>
      </c>
      <c r="I557" s="572" t="s">
        <v>448</v>
      </c>
      <c r="J557" s="536"/>
      <c r="K557" s="536"/>
      <c r="L557" s="536"/>
      <c r="M557" s="536"/>
      <c r="N557" s="536"/>
      <c r="O557" s="536"/>
      <c r="P557" s="536"/>
      <c r="Q557" s="536"/>
    </row>
    <row r="558" spans="1:17" x14ac:dyDescent="0.35">
      <c r="A558" s="567"/>
      <c r="B558" s="579"/>
      <c r="C558" s="573"/>
      <c r="D558" s="573"/>
      <c r="E558" s="574"/>
      <c r="F558" s="574" t="s">
        <v>42</v>
      </c>
      <c r="G558" s="574" t="s">
        <v>43</v>
      </c>
      <c r="H558" s="574"/>
      <c r="I558" s="575">
        <v>242740</v>
      </c>
      <c r="J558" s="536"/>
      <c r="K558" s="536"/>
      <c r="L558" s="536"/>
      <c r="M558" s="536"/>
      <c r="N558" s="536"/>
      <c r="O558" s="536"/>
      <c r="P558" s="536"/>
      <c r="Q558" s="536"/>
    </row>
    <row r="559" spans="1:17" x14ac:dyDescent="0.35">
      <c r="A559" s="568"/>
      <c r="B559" s="580"/>
      <c r="C559" s="576"/>
      <c r="D559" s="576"/>
      <c r="E559" s="577"/>
      <c r="F559" s="577" t="s">
        <v>278</v>
      </c>
      <c r="G559" s="577" t="s">
        <v>278</v>
      </c>
      <c r="H559" s="577"/>
      <c r="I559" s="578"/>
      <c r="J559" s="536"/>
      <c r="K559" s="536"/>
      <c r="L559" s="536"/>
      <c r="M559" s="536"/>
      <c r="N559" s="536"/>
      <c r="O559" s="536"/>
      <c r="P559" s="536"/>
      <c r="Q559" s="536"/>
    </row>
    <row r="560" spans="1:17" x14ac:dyDescent="0.35">
      <c r="A560" s="566">
        <v>187</v>
      </c>
      <c r="B560" s="569" t="s">
        <v>446</v>
      </c>
      <c r="C560" s="570" t="s">
        <v>278</v>
      </c>
      <c r="D560" s="570" t="s">
        <v>278</v>
      </c>
      <c r="E560" s="571" t="s">
        <v>40</v>
      </c>
      <c r="F560" s="571" t="s">
        <v>447</v>
      </c>
      <c r="G560" s="571" t="s">
        <v>447</v>
      </c>
      <c r="H560" s="571" t="s">
        <v>10</v>
      </c>
      <c r="I560" s="572" t="s">
        <v>448</v>
      </c>
      <c r="J560" s="536"/>
      <c r="K560" s="536"/>
      <c r="L560" s="536"/>
      <c r="M560" s="536"/>
      <c r="N560" s="536"/>
      <c r="O560" s="536"/>
      <c r="P560" s="536"/>
      <c r="Q560" s="536"/>
    </row>
    <row r="561" spans="1:17" x14ac:dyDescent="0.35">
      <c r="A561" s="567"/>
      <c r="B561" s="579"/>
      <c r="C561" s="573"/>
      <c r="D561" s="573"/>
      <c r="E561" s="574"/>
      <c r="F561" s="574" t="s">
        <v>42</v>
      </c>
      <c r="G561" s="574" t="s">
        <v>43</v>
      </c>
      <c r="H561" s="574"/>
      <c r="I561" s="575">
        <v>242741</v>
      </c>
      <c r="J561" s="536"/>
      <c r="K561" s="536"/>
      <c r="L561" s="536"/>
      <c r="M561" s="536"/>
      <c r="N561" s="536"/>
      <c r="O561" s="536"/>
      <c r="P561" s="536"/>
      <c r="Q561" s="536"/>
    </row>
    <row r="562" spans="1:17" x14ac:dyDescent="0.35">
      <c r="A562" s="568"/>
      <c r="B562" s="580"/>
      <c r="C562" s="576"/>
      <c r="D562" s="576"/>
      <c r="E562" s="577"/>
      <c r="F562" s="577" t="s">
        <v>278</v>
      </c>
      <c r="G562" s="577" t="s">
        <v>278</v>
      </c>
      <c r="H562" s="577"/>
      <c r="I562" s="578"/>
      <c r="J562" s="536"/>
      <c r="K562" s="536"/>
      <c r="L562" s="536"/>
      <c r="M562" s="536"/>
      <c r="N562" s="536"/>
      <c r="O562" s="536"/>
      <c r="P562" s="536"/>
      <c r="Q562" s="536"/>
    </row>
    <row r="563" spans="1:17" x14ac:dyDescent="0.35">
      <c r="A563" s="566">
        <v>188</v>
      </c>
      <c r="B563" s="569" t="s">
        <v>446</v>
      </c>
      <c r="C563" s="570" t="s">
        <v>278</v>
      </c>
      <c r="D563" s="570" t="s">
        <v>278</v>
      </c>
      <c r="E563" s="571" t="s">
        <v>40</v>
      </c>
      <c r="F563" s="571" t="s">
        <v>447</v>
      </c>
      <c r="G563" s="571" t="s">
        <v>447</v>
      </c>
      <c r="H563" s="571" t="s">
        <v>10</v>
      </c>
      <c r="I563" s="572" t="s">
        <v>448</v>
      </c>
      <c r="J563" s="536"/>
      <c r="K563" s="536"/>
      <c r="L563" s="536"/>
      <c r="M563" s="536"/>
      <c r="N563" s="536"/>
      <c r="O563" s="536"/>
      <c r="P563" s="536"/>
      <c r="Q563" s="536"/>
    </row>
    <row r="564" spans="1:17" x14ac:dyDescent="0.35">
      <c r="A564" s="567"/>
      <c r="B564" s="579"/>
      <c r="C564" s="573"/>
      <c r="D564" s="573"/>
      <c r="E564" s="574"/>
      <c r="F564" s="574" t="s">
        <v>42</v>
      </c>
      <c r="G564" s="574" t="s">
        <v>43</v>
      </c>
      <c r="H564" s="574"/>
      <c r="I564" s="575">
        <v>242742</v>
      </c>
      <c r="J564" s="536"/>
      <c r="K564" s="536"/>
      <c r="L564" s="536"/>
      <c r="M564" s="536"/>
      <c r="N564" s="536"/>
      <c r="O564" s="536"/>
      <c r="P564" s="536"/>
      <c r="Q564" s="536"/>
    </row>
    <row r="565" spans="1:17" x14ac:dyDescent="0.35">
      <c r="A565" s="568"/>
      <c r="B565" s="580"/>
      <c r="C565" s="576"/>
      <c r="D565" s="576"/>
      <c r="E565" s="577"/>
      <c r="F565" s="577" t="s">
        <v>278</v>
      </c>
      <c r="G565" s="577" t="s">
        <v>278</v>
      </c>
      <c r="H565" s="577"/>
      <c r="I565" s="578"/>
      <c r="J565" s="536"/>
      <c r="K565" s="536"/>
      <c r="L565" s="536"/>
      <c r="M565" s="536"/>
      <c r="N565" s="536"/>
      <c r="O565" s="536"/>
      <c r="P565" s="536"/>
      <c r="Q565" s="536"/>
    </row>
    <row r="566" spans="1:17" x14ac:dyDescent="0.35">
      <c r="A566" s="566">
        <v>189</v>
      </c>
      <c r="B566" s="569" t="s">
        <v>446</v>
      </c>
      <c r="C566" s="570" t="s">
        <v>278</v>
      </c>
      <c r="D566" s="570" t="s">
        <v>278</v>
      </c>
      <c r="E566" s="571" t="s">
        <v>40</v>
      </c>
      <c r="F566" s="571" t="s">
        <v>447</v>
      </c>
      <c r="G566" s="571" t="s">
        <v>447</v>
      </c>
      <c r="H566" s="571" t="s">
        <v>10</v>
      </c>
      <c r="I566" s="572" t="s">
        <v>448</v>
      </c>
      <c r="J566" s="536"/>
      <c r="K566" s="536"/>
      <c r="L566" s="536"/>
      <c r="M566" s="536"/>
      <c r="N566" s="536"/>
      <c r="O566" s="536"/>
      <c r="P566" s="536"/>
      <c r="Q566" s="536"/>
    </row>
    <row r="567" spans="1:17" x14ac:dyDescent="0.35">
      <c r="A567" s="567"/>
      <c r="B567" s="579"/>
      <c r="C567" s="573"/>
      <c r="D567" s="573"/>
      <c r="E567" s="574"/>
      <c r="F567" s="574" t="s">
        <v>42</v>
      </c>
      <c r="G567" s="574" t="s">
        <v>43</v>
      </c>
      <c r="H567" s="574"/>
      <c r="I567" s="575">
        <v>242743</v>
      </c>
      <c r="J567" s="536"/>
      <c r="K567" s="536"/>
      <c r="L567" s="536"/>
      <c r="M567" s="536"/>
      <c r="N567" s="536"/>
      <c r="O567" s="536"/>
      <c r="P567" s="536"/>
      <c r="Q567" s="536"/>
    </row>
    <row r="568" spans="1:17" x14ac:dyDescent="0.35">
      <c r="A568" s="568"/>
      <c r="B568" s="580"/>
      <c r="C568" s="576"/>
      <c r="D568" s="576"/>
      <c r="E568" s="577"/>
      <c r="F568" s="577" t="s">
        <v>278</v>
      </c>
      <c r="G568" s="577" t="s">
        <v>278</v>
      </c>
      <c r="H568" s="577"/>
      <c r="I568" s="578"/>
      <c r="J568" s="536"/>
      <c r="K568" s="536"/>
      <c r="L568" s="536"/>
      <c r="M568" s="536"/>
      <c r="N568" s="536"/>
      <c r="O568" s="536"/>
      <c r="P568" s="536"/>
      <c r="Q568" s="536"/>
    </row>
    <row r="569" spans="1:17" x14ac:dyDescent="0.35">
      <c r="A569" s="566">
        <v>190</v>
      </c>
      <c r="B569" s="569" t="s">
        <v>446</v>
      </c>
      <c r="C569" s="570" t="s">
        <v>278</v>
      </c>
      <c r="D569" s="570" t="s">
        <v>278</v>
      </c>
      <c r="E569" s="571" t="s">
        <v>40</v>
      </c>
      <c r="F569" s="571" t="s">
        <v>447</v>
      </c>
      <c r="G569" s="571" t="s">
        <v>447</v>
      </c>
      <c r="H569" s="571" t="s">
        <v>10</v>
      </c>
      <c r="I569" s="572" t="s">
        <v>448</v>
      </c>
      <c r="J569" s="536"/>
      <c r="K569" s="536"/>
      <c r="L569" s="536"/>
      <c r="M569" s="536"/>
      <c r="N569" s="536"/>
      <c r="O569" s="536"/>
      <c r="P569" s="536"/>
      <c r="Q569" s="536"/>
    </row>
    <row r="570" spans="1:17" x14ac:dyDescent="0.35">
      <c r="A570" s="567"/>
      <c r="B570" s="579"/>
      <c r="C570" s="573"/>
      <c r="D570" s="573"/>
      <c r="E570" s="574"/>
      <c r="F570" s="574" t="s">
        <v>42</v>
      </c>
      <c r="G570" s="574" t="s">
        <v>43</v>
      </c>
      <c r="H570" s="574"/>
      <c r="I570" s="575">
        <v>242744</v>
      </c>
      <c r="J570" s="536"/>
      <c r="K570" s="536"/>
      <c r="L570" s="536"/>
      <c r="M570" s="536"/>
      <c r="N570" s="536"/>
      <c r="O570" s="536"/>
      <c r="P570" s="536"/>
      <c r="Q570" s="536"/>
    </row>
    <row r="571" spans="1:17" x14ac:dyDescent="0.35">
      <c r="A571" s="568"/>
      <c r="B571" s="580"/>
      <c r="C571" s="576"/>
      <c r="D571" s="576"/>
      <c r="E571" s="577"/>
      <c r="F571" s="577" t="s">
        <v>278</v>
      </c>
      <c r="G571" s="577" t="s">
        <v>278</v>
      </c>
      <c r="H571" s="577"/>
      <c r="I571" s="578"/>
      <c r="J571" s="536"/>
      <c r="K571" s="536"/>
      <c r="L571" s="536"/>
      <c r="M571" s="536"/>
      <c r="N571" s="536"/>
      <c r="O571" s="536"/>
      <c r="P571" s="536"/>
      <c r="Q571" s="536"/>
    </row>
    <row r="572" spans="1:17" x14ac:dyDescent="0.35">
      <c r="A572" s="566">
        <v>191</v>
      </c>
      <c r="B572" s="569" t="s">
        <v>446</v>
      </c>
      <c r="C572" s="570" t="s">
        <v>278</v>
      </c>
      <c r="D572" s="570" t="s">
        <v>278</v>
      </c>
      <c r="E572" s="571" t="s">
        <v>40</v>
      </c>
      <c r="F572" s="571" t="s">
        <v>447</v>
      </c>
      <c r="G572" s="571" t="s">
        <v>447</v>
      </c>
      <c r="H572" s="571" t="s">
        <v>10</v>
      </c>
      <c r="I572" s="572" t="s">
        <v>448</v>
      </c>
      <c r="J572" s="536"/>
      <c r="K572" s="536"/>
      <c r="L572" s="536"/>
      <c r="M572" s="536"/>
      <c r="N572" s="536"/>
      <c r="O572" s="536"/>
      <c r="P572" s="536"/>
      <c r="Q572" s="536"/>
    </row>
    <row r="573" spans="1:17" x14ac:dyDescent="0.35">
      <c r="A573" s="567"/>
      <c r="B573" s="579"/>
      <c r="C573" s="573"/>
      <c r="D573" s="573"/>
      <c r="E573" s="574"/>
      <c r="F573" s="574" t="s">
        <v>42</v>
      </c>
      <c r="G573" s="574" t="s">
        <v>43</v>
      </c>
      <c r="H573" s="574"/>
      <c r="I573" s="575">
        <v>242745</v>
      </c>
      <c r="J573" s="536"/>
      <c r="K573" s="536"/>
      <c r="L573" s="536"/>
      <c r="M573" s="536"/>
      <c r="N573" s="536"/>
      <c r="O573" s="536"/>
      <c r="P573" s="536"/>
      <c r="Q573" s="536"/>
    </row>
    <row r="574" spans="1:17" x14ac:dyDescent="0.35">
      <c r="A574" s="568"/>
      <c r="B574" s="580"/>
      <c r="C574" s="576"/>
      <c r="D574" s="576"/>
      <c r="E574" s="577"/>
      <c r="F574" s="577" t="s">
        <v>278</v>
      </c>
      <c r="G574" s="577" t="s">
        <v>278</v>
      </c>
      <c r="H574" s="577"/>
      <c r="I574" s="578"/>
      <c r="J574" s="536"/>
      <c r="K574" s="536"/>
      <c r="L574" s="536"/>
      <c r="M574" s="536"/>
      <c r="N574" s="536"/>
      <c r="O574" s="536"/>
      <c r="P574" s="536"/>
      <c r="Q574" s="536"/>
    </row>
    <row r="575" spans="1:17" x14ac:dyDescent="0.35">
      <c r="A575" s="566">
        <v>192</v>
      </c>
      <c r="B575" s="569" t="s">
        <v>446</v>
      </c>
      <c r="C575" s="570" t="s">
        <v>278</v>
      </c>
      <c r="D575" s="570" t="s">
        <v>278</v>
      </c>
      <c r="E575" s="571" t="s">
        <v>40</v>
      </c>
      <c r="F575" s="571" t="s">
        <v>447</v>
      </c>
      <c r="G575" s="571" t="s">
        <v>447</v>
      </c>
      <c r="H575" s="571" t="s">
        <v>10</v>
      </c>
      <c r="I575" s="572" t="s">
        <v>448</v>
      </c>
      <c r="J575" s="536"/>
      <c r="K575" s="536"/>
      <c r="L575" s="536"/>
      <c r="M575" s="536"/>
      <c r="N575" s="536"/>
      <c r="O575" s="536"/>
      <c r="P575" s="536"/>
      <c r="Q575" s="536"/>
    </row>
    <row r="576" spans="1:17" x14ac:dyDescent="0.35">
      <c r="A576" s="567"/>
      <c r="B576" s="579"/>
      <c r="C576" s="573"/>
      <c r="D576" s="573"/>
      <c r="E576" s="574"/>
      <c r="F576" s="574" t="s">
        <v>42</v>
      </c>
      <c r="G576" s="574" t="s">
        <v>43</v>
      </c>
      <c r="H576" s="574"/>
      <c r="I576" s="575">
        <v>242746</v>
      </c>
      <c r="J576" s="536"/>
      <c r="K576" s="536"/>
      <c r="L576" s="536"/>
      <c r="M576" s="536"/>
      <c r="N576" s="536"/>
      <c r="O576" s="536"/>
      <c r="P576" s="536"/>
      <c r="Q576" s="536"/>
    </row>
    <row r="577" spans="1:17" x14ac:dyDescent="0.35">
      <c r="A577" s="568"/>
      <c r="B577" s="580"/>
      <c r="C577" s="576"/>
      <c r="D577" s="576"/>
      <c r="E577" s="577"/>
      <c r="F577" s="577" t="s">
        <v>278</v>
      </c>
      <c r="G577" s="577" t="s">
        <v>278</v>
      </c>
      <c r="H577" s="577"/>
      <c r="I577" s="578"/>
      <c r="J577" s="536"/>
      <c r="K577" s="536"/>
      <c r="L577" s="536"/>
      <c r="M577" s="536"/>
      <c r="N577" s="536"/>
      <c r="O577" s="536"/>
      <c r="P577" s="536"/>
      <c r="Q577" s="536"/>
    </row>
    <row r="578" spans="1:17" x14ac:dyDescent="0.35">
      <c r="A578" s="566">
        <v>193</v>
      </c>
      <c r="B578" s="569" t="s">
        <v>446</v>
      </c>
      <c r="C578" s="570" t="s">
        <v>278</v>
      </c>
      <c r="D578" s="570" t="s">
        <v>278</v>
      </c>
      <c r="E578" s="571" t="s">
        <v>40</v>
      </c>
      <c r="F578" s="571" t="s">
        <v>447</v>
      </c>
      <c r="G578" s="571" t="s">
        <v>447</v>
      </c>
      <c r="H578" s="571" t="s">
        <v>10</v>
      </c>
      <c r="I578" s="572" t="s">
        <v>448</v>
      </c>
      <c r="J578" s="536"/>
      <c r="K578" s="536"/>
      <c r="L578" s="536"/>
      <c r="M578" s="536"/>
      <c r="N578" s="536"/>
      <c r="O578" s="536"/>
      <c r="P578" s="536"/>
      <c r="Q578" s="536"/>
    </row>
    <row r="579" spans="1:17" x14ac:dyDescent="0.35">
      <c r="A579" s="567"/>
      <c r="B579" s="579"/>
      <c r="C579" s="573"/>
      <c r="D579" s="573"/>
      <c r="E579" s="574"/>
      <c r="F579" s="574" t="s">
        <v>42</v>
      </c>
      <c r="G579" s="574" t="s">
        <v>43</v>
      </c>
      <c r="H579" s="574"/>
      <c r="I579" s="575">
        <v>242747</v>
      </c>
      <c r="J579" s="536"/>
      <c r="K579" s="536"/>
      <c r="L579" s="536"/>
      <c r="M579" s="536"/>
      <c r="N579" s="536"/>
      <c r="O579" s="536"/>
      <c r="P579" s="536"/>
      <c r="Q579" s="536"/>
    </row>
    <row r="580" spans="1:17" x14ac:dyDescent="0.35">
      <c r="A580" s="568"/>
      <c r="B580" s="580"/>
      <c r="C580" s="576"/>
      <c r="D580" s="576"/>
      <c r="E580" s="577"/>
      <c r="F580" s="577" t="s">
        <v>278</v>
      </c>
      <c r="G580" s="577" t="s">
        <v>278</v>
      </c>
      <c r="H580" s="577"/>
      <c r="I580" s="578"/>
      <c r="J580" s="536"/>
      <c r="K580" s="536"/>
      <c r="L580" s="536"/>
      <c r="M580" s="536"/>
      <c r="N580" s="536"/>
      <c r="O580" s="536"/>
      <c r="P580" s="536"/>
      <c r="Q580" s="536"/>
    </row>
    <row r="581" spans="1:17" x14ac:dyDescent="0.35">
      <c r="A581" s="566">
        <v>194</v>
      </c>
      <c r="B581" s="569" t="s">
        <v>446</v>
      </c>
      <c r="C581" s="570" t="s">
        <v>278</v>
      </c>
      <c r="D581" s="570" t="s">
        <v>278</v>
      </c>
      <c r="E581" s="571" t="s">
        <v>40</v>
      </c>
      <c r="F581" s="571" t="s">
        <v>447</v>
      </c>
      <c r="G581" s="571" t="s">
        <v>447</v>
      </c>
      <c r="H581" s="571" t="s">
        <v>10</v>
      </c>
      <c r="I581" s="572" t="s">
        <v>448</v>
      </c>
      <c r="J581" s="536"/>
      <c r="K581" s="536"/>
      <c r="L581" s="536"/>
      <c r="M581" s="536"/>
      <c r="N581" s="536"/>
      <c r="O581" s="536"/>
      <c r="P581" s="536"/>
      <c r="Q581" s="536"/>
    </row>
    <row r="582" spans="1:17" x14ac:dyDescent="0.35">
      <c r="A582" s="567"/>
      <c r="B582" s="579"/>
      <c r="C582" s="573"/>
      <c r="D582" s="573"/>
      <c r="E582" s="574"/>
      <c r="F582" s="574" t="s">
        <v>42</v>
      </c>
      <c r="G582" s="574" t="s">
        <v>43</v>
      </c>
      <c r="H582" s="574"/>
      <c r="I582" s="575">
        <v>242748</v>
      </c>
      <c r="J582" s="536"/>
      <c r="K582" s="536"/>
      <c r="L582" s="536"/>
      <c r="M582" s="536"/>
      <c r="N582" s="536"/>
      <c r="O582" s="536"/>
      <c r="P582" s="536"/>
      <c r="Q582" s="536"/>
    </row>
    <row r="583" spans="1:17" x14ac:dyDescent="0.35">
      <c r="A583" s="568"/>
      <c r="B583" s="580"/>
      <c r="C583" s="576"/>
      <c r="D583" s="576"/>
      <c r="E583" s="577"/>
      <c r="F583" s="577" t="s">
        <v>278</v>
      </c>
      <c r="G583" s="577" t="s">
        <v>278</v>
      </c>
      <c r="H583" s="577"/>
      <c r="I583" s="578"/>
      <c r="J583" s="536"/>
      <c r="K583" s="536"/>
      <c r="L583" s="536"/>
      <c r="M583" s="536"/>
      <c r="N583" s="536"/>
      <c r="O583" s="536"/>
      <c r="P583" s="536"/>
      <c r="Q583" s="536"/>
    </row>
    <row r="584" spans="1:17" x14ac:dyDescent="0.35">
      <c r="A584" s="566">
        <v>195</v>
      </c>
      <c r="B584" s="569" t="s">
        <v>446</v>
      </c>
      <c r="C584" s="570" t="s">
        <v>278</v>
      </c>
      <c r="D584" s="570" t="s">
        <v>278</v>
      </c>
      <c r="E584" s="571" t="s">
        <v>40</v>
      </c>
      <c r="F584" s="571" t="s">
        <v>447</v>
      </c>
      <c r="G584" s="571" t="s">
        <v>447</v>
      </c>
      <c r="H584" s="571" t="s">
        <v>10</v>
      </c>
      <c r="I584" s="572" t="s">
        <v>448</v>
      </c>
      <c r="J584" s="536"/>
      <c r="K584" s="536"/>
      <c r="L584" s="536"/>
      <c r="M584" s="536"/>
      <c r="N584" s="536"/>
      <c r="O584" s="536"/>
      <c r="P584" s="536"/>
      <c r="Q584" s="536"/>
    </row>
    <row r="585" spans="1:17" x14ac:dyDescent="0.35">
      <c r="A585" s="567"/>
      <c r="B585" s="579"/>
      <c r="C585" s="573"/>
      <c r="D585" s="573"/>
      <c r="E585" s="574"/>
      <c r="F585" s="574" t="s">
        <v>42</v>
      </c>
      <c r="G585" s="574" t="s">
        <v>43</v>
      </c>
      <c r="H585" s="574"/>
      <c r="I585" s="575">
        <v>242749</v>
      </c>
      <c r="J585" s="536"/>
      <c r="K585" s="536"/>
      <c r="L585" s="536"/>
      <c r="M585" s="536"/>
      <c r="N585" s="536"/>
      <c r="O585" s="536"/>
      <c r="P585" s="536"/>
      <c r="Q585" s="536"/>
    </row>
    <row r="586" spans="1:17" x14ac:dyDescent="0.35">
      <c r="A586" s="568"/>
      <c r="B586" s="580"/>
      <c r="C586" s="576"/>
      <c r="D586" s="576"/>
      <c r="E586" s="577"/>
      <c r="F586" s="577" t="s">
        <v>278</v>
      </c>
      <c r="G586" s="577" t="s">
        <v>278</v>
      </c>
      <c r="H586" s="577"/>
      <c r="I586" s="578"/>
      <c r="J586" s="536"/>
      <c r="K586" s="536"/>
      <c r="L586" s="536"/>
      <c r="M586" s="536"/>
      <c r="N586" s="536"/>
      <c r="O586" s="536"/>
      <c r="P586" s="536"/>
      <c r="Q586" s="536"/>
    </row>
    <row r="587" spans="1:17" x14ac:dyDescent="0.35">
      <c r="A587" s="566">
        <v>196</v>
      </c>
      <c r="B587" s="569" t="s">
        <v>446</v>
      </c>
      <c r="C587" s="570" t="s">
        <v>278</v>
      </c>
      <c r="D587" s="570" t="s">
        <v>278</v>
      </c>
      <c r="E587" s="571" t="s">
        <v>40</v>
      </c>
      <c r="F587" s="571" t="s">
        <v>447</v>
      </c>
      <c r="G587" s="571" t="s">
        <v>447</v>
      </c>
      <c r="H587" s="571" t="s">
        <v>10</v>
      </c>
      <c r="I587" s="572" t="s">
        <v>448</v>
      </c>
      <c r="J587" s="536"/>
      <c r="K587" s="536"/>
      <c r="L587" s="536"/>
      <c r="M587" s="536"/>
      <c r="N587" s="536"/>
      <c r="O587" s="536"/>
      <c r="P587" s="536"/>
      <c r="Q587" s="536"/>
    </row>
    <row r="588" spans="1:17" x14ac:dyDescent="0.35">
      <c r="A588" s="567"/>
      <c r="B588" s="579"/>
      <c r="C588" s="573"/>
      <c r="D588" s="573"/>
      <c r="E588" s="574"/>
      <c r="F588" s="574" t="s">
        <v>42</v>
      </c>
      <c r="G588" s="574" t="s">
        <v>43</v>
      </c>
      <c r="H588" s="574"/>
      <c r="I588" s="575">
        <v>242750</v>
      </c>
      <c r="J588" s="536"/>
      <c r="K588" s="536"/>
      <c r="L588" s="536"/>
      <c r="M588" s="536"/>
      <c r="N588" s="536"/>
      <c r="O588" s="536"/>
      <c r="P588" s="536"/>
      <c r="Q588" s="536"/>
    </row>
    <row r="589" spans="1:17" x14ac:dyDescent="0.35">
      <c r="A589" s="568"/>
      <c r="B589" s="580"/>
      <c r="C589" s="576"/>
      <c r="D589" s="576"/>
      <c r="E589" s="577"/>
      <c r="F589" s="577" t="s">
        <v>278</v>
      </c>
      <c r="G589" s="577" t="s">
        <v>278</v>
      </c>
      <c r="H589" s="577"/>
      <c r="I589" s="578"/>
      <c r="J589" s="536"/>
      <c r="K589" s="536"/>
      <c r="L589" s="536"/>
      <c r="M589" s="536"/>
      <c r="N589" s="536"/>
      <c r="O589" s="536"/>
      <c r="P589" s="536"/>
      <c r="Q589" s="536"/>
    </row>
    <row r="590" spans="1:17" x14ac:dyDescent="0.35">
      <c r="A590" s="566">
        <v>197</v>
      </c>
      <c r="B590" s="569" t="s">
        <v>446</v>
      </c>
      <c r="C590" s="570" t="s">
        <v>278</v>
      </c>
      <c r="D590" s="570" t="s">
        <v>278</v>
      </c>
      <c r="E590" s="571" t="s">
        <v>40</v>
      </c>
      <c r="F590" s="571" t="s">
        <v>447</v>
      </c>
      <c r="G590" s="571" t="s">
        <v>447</v>
      </c>
      <c r="H590" s="571" t="s">
        <v>10</v>
      </c>
      <c r="I590" s="572" t="s">
        <v>448</v>
      </c>
      <c r="J590" s="536"/>
      <c r="K590" s="536"/>
      <c r="L590" s="536"/>
      <c r="M590" s="536"/>
      <c r="N590" s="536"/>
      <c r="O590" s="536"/>
      <c r="P590" s="536"/>
      <c r="Q590" s="536"/>
    </row>
    <row r="591" spans="1:17" x14ac:dyDescent="0.35">
      <c r="A591" s="567"/>
      <c r="B591" s="579"/>
      <c r="C591" s="573"/>
      <c r="D591" s="573"/>
      <c r="E591" s="574"/>
      <c r="F591" s="574" t="s">
        <v>42</v>
      </c>
      <c r="G591" s="574" t="s">
        <v>43</v>
      </c>
      <c r="H591" s="574"/>
      <c r="I591" s="575">
        <v>242751</v>
      </c>
      <c r="J591" s="536"/>
      <c r="K591" s="536"/>
      <c r="L591" s="536"/>
      <c r="M591" s="536"/>
      <c r="N591" s="536"/>
      <c r="O591" s="536"/>
      <c r="P591" s="536"/>
      <c r="Q591" s="536"/>
    </row>
    <row r="592" spans="1:17" x14ac:dyDescent="0.35">
      <c r="A592" s="568"/>
      <c r="B592" s="580"/>
      <c r="C592" s="576"/>
      <c r="D592" s="576"/>
      <c r="E592" s="577"/>
      <c r="F592" s="577" t="s">
        <v>278</v>
      </c>
      <c r="G592" s="577" t="s">
        <v>278</v>
      </c>
      <c r="H592" s="577"/>
      <c r="I592" s="578"/>
      <c r="J592" s="536"/>
      <c r="K592" s="536"/>
      <c r="L592" s="536"/>
      <c r="M592" s="536"/>
      <c r="N592" s="536"/>
      <c r="O592" s="536"/>
      <c r="P592" s="536"/>
      <c r="Q592" s="536"/>
    </row>
    <row r="593" spans="1:17" x14ac:dyDescent="0.35">
      <c r="A593" s="566">
        <v>198</v>
      </c>
      <c r="B593" s="569" t="s">
        <v>446</v>
      </c>
      <c r="C593" s="570" t="s">
        <v>278</v>
      </c>
      <c r="D593" s="570" t="s">
        <v>278</v>
      </c>
      <c r="E593" s="571" t="s">
        <v>40</v>
      </c>
      <c r="F593" s="571" t="s">
        <v>447</v>
      </c>
      <c r="G593" s="571" t="s">
        <v>447</v>
      </c>
      <c r="H593" s="571" t="s">
        <v>10</v>
      </c>
      <c r="I593" s="572" t="s">
        <v>448</v>
      </c>
      <c r="J593" s="536"/>
      <c r="K593" s="536"/>
      <c r="L593" s="536"/>
      <c r="M593" s="536"/>
      <c r="N593" s="536"/>
      <c r="O593" s="536"/>
      <c r="P593" s="536"/>
      <c r="Q593" s="536"/>
    </row>
    <row r="594" spans="1:17" x14ac:dyDescent="0.35">
      <c r="A594" s="567"/>
      <c r="B594" s="579"/>
      <c r="C594" s="573"/>
      <c r="D594" s="573"/>
      <c r="E594" s="574"/>
      <c r="F594" s="574" t="s">
        <v>42</v>
      </c>
      <c r="G594" s="574" t="s">
        <v>43</v>
      </c>
      <c r="H594" s="574"/>
      <c r="I594" s="575">
        <v>242752</v>
      </c>
      <c r="J594" s="536"/>
      <c r="K594" s="536"/>
      <c r="L594" s="536"/>
      <c r="M594" s="536"/>
      <c r="N594" s="536"/>
      <c r="O594" s="536"/>
      <c r="P594" s="536"/>
      <c r="Q594" s="536"/>
    </row>
    <row r="595" spans="1:17" x14ac:dyDescent="0.35">
      <c r="A595" s="568"/>
      <c r="B595" s="580"/>
      <c r="C595" s="576"/>
      <c r="D595" s="576"/>
      <c r="E595" s="577"/>
      <c r="F595" s="577" t="s">
        <v>278</v>
      </c>
      <c r="G595" s="577" t="s">
        <v>278</v>
      </c>
      <c r="H595" s="577"/>
      <c r="I595" s="578"/>
      <c r="J595" s="536"/>
      <c r="K595" s="536"/>
      <c r="L595" s="536"/>
      <c r="M595" s="536"/>
      <c r="N595" s="536"/>
      <c r="O595" s="536"/>
      <c r="P595" s="536"/>
      <c r="Q595" s="536"/>
    </row>
    <row r="596" spans="1:17" x14ac:dyDescent="0.35">
      <c r="A596" s="566">
        <v>199</v>
      </c>
      <c r="B596" s="569" t="s">
        <v>446</v>
      </c>
      <c r="C596" s="570" t="s">
        <v>278</v>
      </c>
      <c r="D596" s="570" t="s">
        <v>278</v>
      </c>
      <c r="E596" s="571" t="s">
        <v>40</v>
      </c>
      <c r="F596" s="571" t="s">
        <v>447</v>
      </c>
      <c r="G596" s="571" t="s">
        <v>447</v>
      </c>
      <c r="H596" s="571" t="s">
        <v>10</v>
      </c>
      <c r="I596" s="572" t="s">
        <v>448</v>
      </c>
      <c r="J596" s="536"/>
      <c r="K596" s="536"/>
      <c r="L596" s="536"/>
      <c r="M596" s="536"/>
      <c r="N596" s="536"/>
      <c r="O596" s="536"/>
      <c r="P596" s="536"/>
      <c r="Q596" s="536"/>
    </row>
    <row r="597" spans="1:17" x14ac:dyDescent="0.35">
      <c r="A597" s="567"/>
      <c r="B597" s="579"/>
      <c r="C597" s="573"/>
      <c r="D597" s="573"/>
      <c r="E597" s="574"/>
      <c r="F597" s="574" t="s">
        <v>42</v>
      </c>
      <c r="G597" s="574" t="s">
        <v>43</v>
      </c>
      <c r="H597" s="574"/>
      <c r="I597" s="575">
        <v>242753</v>
      </c>
      <c r="J597" s="536"/>
      <c r="K597" s="536"/>
      <c r="L597" s="536"/>
      <c r="M597" s="536"/>
      <c r="N597" s="536"/>
      <c r="O597" s="536"/>
      <c r="P597" s="536"/>
      <c r="Q597" s="536"/>
    </row>
    <row r="598" spans="1:17" x14ac:dyDescent="0.35">
      <c r="A598" s="568"/>
      <c r="B598" s="580"/>
      <c r="C598" s="576"/>
      <c r="D598" s="576"/>
      <c r="E598" s="577"/>
      <c r="F598" s="577" t="s">
        <v>278</v>
      </c>
      <c r="G598" s="577" t="s">
        <v>278</v>
      </c>
      <c r="H598" s="577"/>
      <c r="I598" s="578"/>
      <c r="J598" s="536"/>
      <c r="K598" s="536"/>
      <c r="L598" s="536"/>
      <c r="M598" s="536"/>
      <c r="N598" s="536"/>
      <c r="O598" s="536"/>
      <c r="P598" s="536"/>
      <c r="Q598" s="536"/>
    </row>
    <row r="599" spans="1:17" x14ac:dyDescent="0.35">
      <c r="A599" s="566">
        <v>200</v>
      </c>
      <c r="B599" s="569" t="s">
        <v>446</v>
      </c>
      <c r="C599" s="570" t="s">
        <v>278</v>
      </c>
      <c r="D599" s="570" t="s">
        <v>278</v>
      </c>
      <c r="E599" s="571" t="s">
        <v>40</v>
      </c>
      <c r="F599" s="571" t="s">
        <v>447</v>
      </c>
      <c r="G599" s="571" t="s">
        <v>447</v>
      </c>
      <c r="H599" s="571" t="s">
        <v>10</v>
      </c>
      <c r="I599" s="572" t="s">
        <v>448</v>
      </c>
      <c r="J599" s="536"/>
      <c r="K599" s="536"/>
      <c r="L599" s="536"/>
      <c r="M599" s="536"/>
      <c r="N599" s="536"/>
      <c r="O599" s="536"/>
      <c r="P599" s="536"/>
      <c r="Q599" s="536"/>
    </row>
    <row r="600" spans="1:17" x14ac:dyDescent="0.35">
      <c r="A600" s="567"/>
      <c r="B600" s="579"/>
      <c r="C600" s="573"/>
      <c r="D600" s="573"/>
      <c r="E600" s="574"/>
      <c r="F600" s="574" t="s">
        <v>42</v>
      </c>
      <c r="G600" s="574" t="s">
        <v>43</v>
      </c>
      <c r="H600" s="574"/>
      <c r="I600" s="575">
        <v>242754</v>
      </c>
      <c r="J600" s="536"/>
      <c r="K600" s="536"/>
      <c r="L600" s="536"/>
      <c r="M600" s="536"/>
      <c r="N600" s="536"/>
      <c r="O600" s="536"/>
      <c r="P600" s="536"/>
      <c r="Q600" s="536"/>
    </row>
    <row r="601" spans="1:17" x14ac:dyDescent="0.35">
      <c r="A601" s="568"/>
      <c r="B601" s="580"/>
      <c r="C601" s="576"/>
      <c r="D601" s="576"/>
      <c r="E601" s="577"/>
      <c r="F601" s="577" t="s">
        <v>278</v>
      </c>
      <c r="G601" s="577" t="s">
        <v>278</v>
      </c>
      <c r="H601" s="577"/>
      <c r="I601" s="578"/>
      <c r="J601" s="536"/>
      <c r="K601" s="536"/>
      <c r="L601" s="536"/>
      <c r="M601" s="536"/>
      <c r="N601" s="536"/>
      <c r="O601" s="536"/>
      <c r="P601" s="536"/>
      <c r="Q601" s="536"/>
    </row>
    <row r="602" spans="1:17" x14ac:dyDescent="0.35">
      <c r="A602" s="566">
        <v>201</v>
      </c>
      <c r="B602" s="569" t="s">
        <v>446</v>
      </c>
      <c r="C602" s="570" t="s">
        <v>278</v>
      </c>
      <c r="D602" s="570" t="s">
        <v>278</v>
      </c>
      <c r="E602" s="571" t="s">
        <v>40</v>
      </c>
      <c r="F602" s="571" t="s">
        <v>447</v>
      </c>
      <c r="G602" s="571" t="s">
        <v>447</v>
      </c>
      <c r="H602" s="571" t="s">
        <v>10</v>
      </c>
      <c r="I602" s="572" t="s">
        <v>448</v>
      </c>
      <c r="J602" s="536"/>
      <c r="K602" s="536"/>
      <c r="L602" s="536"/>
      <c r="M602" s="536"/>
      <c r="N602" s="536"/>
      <c r="O602" s="536"/>
      <c r="P602" s="536"/>
      <c r="Q602" s="536"/>
    </row>
    <row r="603" spans="1:17" x14ac:dyDescent="0.35">
      <c r="A603" s="567"/>
      <c r="B603" s="579"/>
      <c r="C603" s="573"/>
      <c r="D603" s="573"/>
      <c r="E603" s="574"/>
      <c r="F603" s="574" t="s">
        <v>42</v>
      </c>
      <c r="G603" s="574" t="s">
        <v>43</v>
      </c>
      <c r="H603" s="574"/>
      <c r="I603" s="575">
        <v>242755</v>
      </c>
      <c r="J603" s="536"/>
      <c r="K603" s="536"/>
      <c r="L603" s="536"/>
      <c r="M603" s="536"/>
      <c r="N603" s="536"/>
      <c r="O603" s="536"/>
      <c r="P603" s="536"/>
      <c r="Q603" s="536"/>
    </row>
    <row r="604" spans="1:17" x14ac:dyDescent="0.35">
      <c r="A604" s="568"/>
      <c r="B604" s="580"/>
      <c r="C604" s="576"/>
      <c r="D604" s="576"/>
      <c r="E604" s="577"/>
      <c r="F604" s="577" t="s">
        <v>278</v>
      </c>
      <c r="G604" s="577" t="s">
        <v>278</v>
      </c>
      <c r="H604" s="577"/>
      <c r="I604" s="578"/>
      <c r="J604" s="536"/>
      <c r="K604" s="536"/>
      <c r="L604" s="536"/>
      <c r="M604" s="536"/>
      <c r="N604" s="536"/>
      <c r="O604" s="536"/>
      <c r="P604" s="536"/>
      <c r="Q604" s="536"/>
    </row>
    <row r="605" spans="1:17" x14ac:dyDescent="0.35">
      <c r="A605" s="566">
        <v>202</v>
      </c>
      <c r="B605" s="569" t="s">
        <v>446</v>
      </c>
      <c r="C605" s="570" t="s">
        <v>278</v>
      </c>
      <c r="D605" s="570" t="s">
        <v>278</v>
      </c>
      <c r="E605" s="571" t="s">
        <v>40</v>
      </c>
      <c r="F605" s="571" t="s">
        <v>447</v>
      </c>
      <c r="G605" s="571" t="s">
        <v>447</v>
      </c>
      <c r="H605" s="571" t="s">
        <v>10</v>
      </c>
      <c r="I605" s="572" t="s">
        <v>448</v>
      </c>
      <c r="J605" s="536"/>
      <c r="K605" s="536"/>
      <c r="L605" s="536"/>
      <c r="M605" s="536"/>
      <c r="N605" s="536"/>
      <c r="O605" s="536"/>
      <c r="P605" s="536"/>
      <c r="Q605" s="536"/>
    </row>
    <row r="606" spans="1:17" x14ac:dyDescent="0.35">
      <c r="A606" s="567"/>
      <c r="B606" s="579"/>
      <c r="C606" s="573"/>
      <c r="D606" s="573"/>
      <c r="E606" s="574"/>
      <c r="F606" s="574" t="s">
        <v>42</v>
      </c>
      <c r="G606" s="574" t="s">
        <v>43</v>
      </c>
      <c r="H606" s="574"/>
      <c r="I606" s="575">
        <v>242756</v>
      </c>
      <c r="J606" s="536"/>
      <c r="K606" s="536"/>
      <c r="L606" s="536"/>
      <c r="M606" s="536"/>
      <c r="N606" s="536"/>
      <c r="O606" s="536"/>
      <c r="P606" s="536"/>
      <c r="Q606" s="536"/>
    </row>
    <row r="607" spans="1:17" x14ac:dyDescent="0.35">
      <c r="A607" s="568"/>
      <c r="B607" s="580"/>
      <c r="C607" s="576"/>
      <c r="D607" s="576"/>
      <c r="E607" s="577"/>
      <c r="F607" s="577" t="s">
        <v>278</v>
      </c>
      <c r="G607" s="577" t="s">
        <v>278</v>
      </c>
      <c r="H607" s="577"/>
      <c r="I607" s="578"/>
      <c r="J607" s="536"/>
      <c r="K607" s="536"/>
      <c r="L607" s="536"/>
      <c r="M607" s="536"/>
      <c r="N607" s="536"/>
      <c r="O607" s="536"/>
      <c r="P607" s="536"/>
      <c r="Q607" s="536"/>
    </row>
    <row r="608" spans="1:17" x14ac:dyDescent="0.35">
      <c r="A608" s="566">
        <v>203</v>
      </c>
      <c r="B608" s="569" t="s">
        <v>446</v>
      </c>
      <c r="C608" s="570" t="s">
        <v>278</v>
      </c>
      <c r="D608" s="570" t="s">
        <v>278</v>
      </c>
      <c r="E608" s="571" t="s">
        <v>40</v>
      </c>
      <c r="F608" s="571" t="s">
        <v>447</v>
      </c>
      <c r="G608" s="571" t="s">
        <v>447</v>
      </c>
      <c r="H608" s="571" t="s">
        <v>10</v>
      </c>
      <c r="I608" s="572" t="s">
        <v>448</v>
      </c>
      <c r="J608" s="536"/>
      <c r="K608" s="536"/>
      <c r="L608" s="536"/>
      <c r="M608" s="536"/>
      <c r="N608" s="536"/>
      <c r="O608" s="536"/>
      <c r="P608" s="536"/>
      <c r="Q608" s="536"/>
    </row>
    <row r="609" spans="1:17" x14ac:dyDescent="0.35">
      <c r="A609" s="567"/>
      <c r="B609" s="579"/>
      <c r="C609" s="573"/>
      <c r="D609" s="573"/>
      <c r="E609" s="574"/>
      <c r="F609" s="574" t="s">
        <v>42</v>
      </c>
      <c r="G609" s="574" t="s">
        <v>43</v>
      </c>
      <c r="H609" s="574"/>
      <c r="I609" s="575">
        <v>242757</v>
      </c>
      <c r="J609" s="536"/>
      <c r="K609" s="536"/>
      <c r="L609" s="536"/>
      <c r="M609" s="536"/>
      <c r="N609" s="536"/>
      <c r="O609" s="536"/>
      <c r="P609" s="536"/>
      <c r="Q609" s="536"/>
    </row>
    <row r="610" spans="1:17" x14ac:dyDescent="0.35">
      <c r="A610" s="568"/>
      <c r="B610" s="580"/>
      <c r="C610" s="576"/>
      <c r="D610" s="576"/>
      <c r="E610" s="577"/>
      <c r="F610" s="577" t="s">
        <v>278</v>
      </c>
      <c r="G610" s="577" t="s">
        <v>278</v>
      </c>
      <c r="H610" s="577"/>
      <c r="I610" s="578"/>
      <c r="J610" s="536"/>
      <c r="K610" s="536"/>
      <c r="L610" s="536"/>
      <c r="M610" s="536"/>
      <c r="N610" s="536"/>
      <c r="O610" s="536"/>
      <c r="P610" s="536"/>
      <c r="Q610" s="536"/>
    </row>
    <row r="611" spans="1:17" x14ac:dyDescent="0.35">
      <c r="A611" s="566">
        <v>204</v>
      </c>
      <c r="B611" s="569" t="s">
        <v>446</v>
      </c>
      <c r="C611" s="570" t="s">
        <v>278</v>
      </c>
      <c r="D611" s="570" t="s">
        <v>278</v>
      </c>
      <c r="E611" s="571" t="s">
        <v>40</v>
      </c>
      <c r="F611" s="571" t="s">
        <v>447</v>
      </c>
      <c r="G611" s="571" t="s">
        <v>447</v>
      </c>
      <c r="H611" s="571" t="s">
        <v>10</v>
      </c>
      <c r="I611" s="572" t="s">
        <v>448</v>
      </c>
      <c r="J611" s="536"/>
      <c r="K611" s="536"/>
      <c r="L611" s="536"/>
      <c r="M611" s="536"/>
      <c r="N611" s="536"/>
      <c r="O611" s="536"/>
      <c r="P611" s="536"/>
      <c r="Q611" s="536"/>
    </row>
    <row r="612" spans="1:17" x14ac:dyDescent="0.35">
      <c r="A612" s="567"/>
      <c r="B612" s="579"/>
      <c r="C612" s="573"/>
      <c r="D612" s="573"/>
      <c r="E612" s="574"/>
      <c r="F612" s="574" t="s">
        <v>42</v>
      </c>
      <c r="G612" s="574" t="s">
        <v>43</v>
      </c>
      <c r="H612" s="574"/>
      <c r="I612" s="575">
        <v>242758</v>
      </c>
      <c r="J612" s="536"/>
      <c r="K612" s="536"/>
      <c r="L612" s="536"/>
      <c r="M612" s="536"/>
      <c r="N612" s="536"/>
      <c r="O612" s="536"/>
      <c r="P612" s="536"/>
      <c r="Q612" s="536"/>
    </row>
    <row r="613" spans="1:17" x14ac:dyDescent="0.35">
      <c r="A613" s="568"/>
      <c r="B613" s="580"/>
      <c r="C613" s="576"/>
      <c r="D613" s="576"/>
      <c r="E613" s="577"/>
      <c r="F613" s="577" t="s">
        <v>278</v>
      </c>
      <c r="G613" s="577" t="s">
        <v>278</v>
      </c>
      <c r="H613" s="577"/>
      <c r="I613" s="578"/>
      <c r="J613" s="536"/>
      <c r="K613" s="536"/>
      <c r="L613" s="536"/>
      <c r="M613" s="536"/>
      <c r="N613" s="536"/>
      <c r="O613" s="536"/>
      <c r="P613" s="536"/>
      <c r="Q613" s="536"/>
    </row>
    <row r="614" spans="1:17" x14ac:dyDescent="0.35">
      <c r="A614" s="566">
        <v>205</v>
      </c>
      <c r="B614" s="569" t="s">
        <v>446</v>
      </c>
      <c r="C614" s="570" t="s">
        <v>278</v>
      </c>
      <c r="D614" s="570" t="s">
        <v>278</v>
      </c>
      <c r="E614" s="571" t="s">
        <v>40</v>
      </c>
      <c r="F614" s="571" t="s">
        <v>447</v>
      </c>
      <c r="G614" s="571" t="s">
        <v>447</v>
      </c>
      <c r="H614" s="571" t="s">
        <v>10</v>
      </c>
      <c r="I614" s="572" t="s">
        <v>448</v>
      </c>
      <c r="J614" s="536"/>
      <c r="K614" s="536"/>
      <c r="L614" s="536"/>
      <c r="M614" s="536"/>
      <c r="N614" s="536"/>
      <c r="O614" s="536"/>
      <c r="P614" s="536"/>
      <c r="Q614" s="536"/>
    </row>
    <row r="615" spans="1:17" x14ac:dyDescent="0.35">
      <c r="A615" s="567"/>
      <c r="B615" s="579"/>
      <c r="C615" s="573"/>
      <c r="D615" s="573"/>
      <c r="E615" s="574"/>
      <c r="F615" s="574" t="s">
        <v>42</v>
      </c>
      <c r="G615" s="574" t="s">
        <v>43</v>
      </c>
      <c r="H615" s="574"/>
      <c r="I615" s="575">
        <v>242759</v>
      </c>
      <c r="J615" s="536"/>
      <c r="K615" s="536"/>
      <c r="L615" s="536"/>
      <c r="M615" s="536"/>
      <c r="N615" s="536"/>
      <c r="O615" s="536"/>
      <c r="P615" s="536"/>
      <c r="Q615" s="536"/>
    </row>
    <row r="616" spans="1:17" x14ac:dyDescent="0.35">
      <c r="A616" s="568"/>
      <c r="B616" s="580"/>
      <c r="C616" s="576"/>
      <c r="D616" s="576"/>
      <c r="E616" s="577"/>
      <c r="F616" s="577" t="s">
        <v>278</v>
      </c>
      <c r="G616" s="577" t="s">
        <v>278</v>
      </c>
      <c r="H616" s="577"/>
      <c r="I616" s="578"/>
      <c r="J616" s="536"/>
      <c r="K616" s="536"/>
      <c r="L616" s="536"/>
      <c r="M616" s="536"/>
      <c r="N616" s="536"/>
      <c r="O616" s="536"/>
      <c r="P616" s="536"/>
      <c r="Q616" s="536"/>
    </row>
    <row r="617" spans="1:17" x14ac:dyDescent="0.35">
      <c r="A617" s="566">
        <v>206</v>
      </c>
      <c r="B617" s="569" t="s">
        <v>446</v>
      </c>
      <c r="C617" s="570" t="s">
        <v>278</v>
      </c>
      <c r="D617" s="570" t="s">
        <v>278</v>
      </c>
      <c r="E617" s="571" t="s">
        <v>40</v>
      </c>
      <c r="F617" s="571" t="s">
        <v>447</v>
      </c>
      <c r="G617" s="571" t="s">
        <v>447</v>
      </c>
      <c r="H617" s="571" t="s">
        <v>10</v>
      </c>
      <c r="I617" s="572" t="s">
        <v>448</v>
      </c>
      <c r="J617" s="536"/>
      <c r="K617" s="536"/>
      <c r="L617" s="536"/>
      <c r="M617" s="536"/>
      <c r="N617" s="536"/>
      <c r="O617" s="536"/>
      <c r="P617" s="536"/>
      <c r="Q617" s="536"/>
    </row>
    <row r="618" spans="1:17" x14ac:dyDescent="0.35">
      <c r="A618" s="567"/>
      <c r="B618" s="579"/>
      <c r="C618" s="573"/>
      <c r="D618" s="573"/>
      <c r="E618" s="574"/>
      <c r="F618" s="574" t="s">
        <v>42</v>
      </c>
      <c r="G618" s="574" t="s">
        <v>43</v>
      </c>
      <c r="H618" s="574"/>
      <c r="I618" s="575">
        <v>242760</v>
      </c>
      <c r="J618" s="536"/>
      <c r="K618" s="536"/>
      <c r="L618" s="536"/>
      <c r="M618" s="536"/>
      <c r="N618" s="536"/>
      <c r="O618" s="536"/>
      <c r="P618" s="536"/>
      <c r="Q618" s="536"/>
    </row>
    <row r="619" spans="1:17" x14ac:dyDescent="0.35">
      <c r="A619" s="568"/>
      <c r="B619" s="580"/>
      <c r="C619" s="576"/>
      <c r="D619" s="576"/>
      <c r="E619" s="577"/>
      <c r="F619" s="577" t="s">
        <v>278</v>
      </c>
      <c r="G619" s="577" t="s">
        <v>278</v>
      </c>
      <c r="H619" s="577"/>
      <c r="I619" s="578"/>
      <c r="J619" s="536"/>
      <c r="K619" s="536"/>
      <c r="L619" s="536"/>
      <c r="M619" s="536"/>
      <c r="N619" s="536"/>
      <c r="O619" s="536"/>
      <c r="P619" s="536"/>
      <c r="Q619" s="536"/>
    </row>
    <row r="620" spans="1:17" x14ac:dyDescent="0.35">
      <c r="A620" s="566">
        <v>207</v>
      </c>
      <c r="B620" s="569" t="s">
        <v>446</v>
      </c>
      <c r="C620" s="570" t="s">
        <v>278</v>
      </c>
      <c r="D620" s="570" t="s">
        <v>278</v>
      </c>
      <c r="E620" s="571" t="s">
        <v>40</v>
      </c>
      <c r="F620" s="571" t="s">
        <v>447</v>
      </c>
      <c r="G620" s="571" t="s">
        <v>447</v>
      </c>
      <c r="H620" s="571" t="s">
        <v>10</v>
      </c>
      <c r="I620" s="572" t="s">
        <v>448</v>
      </c>
      <c r="J620" s="536"/>
      <c r="K620" s="536"/>
      <c r="L620" s="536"/>
      <c r="M620" s="536"/>
      <c r="N620" s="536"/>
      <c r="O620" s="536"/>
      <c r="P620" s="536"/>
      <c r="Q620" s="536"/>
    </row>
    <row r="621" spans="1:17" x14ac:dyDescent="0.35">
      <c r="A621" s="567"/>
      <c r="B621" s="579"/>
      <c r="C621" s="573"/>
      <c r="D621" s="573"/>
      <c r="E621" s="574"/>
      <c r="F621" s="574" t="s">
        <v>42</v>
      </c>
      <c r="G621" s="574" t="s">
        <v>43</v>
      </c>
      <c r="H621" s="574"/>
      <c r="I621" s="575">
        <v>242761</v>
      </c>
      <c r="J621" s="536"/>
      <c r="K621" s="536"/>
      <c r="L621" s="536"/>
      <c r="M621" s="536"/>
      <c r="N621" s="536"/>
      <c r="O621" s="536"/>
      <c r="P621" s="536"/>
      <c r="Q621" s="536"/>
    </row>
    <row r="622" spans="1:17" x14ac:dyDescent="0.35">
      <c r="A622" s="568"/>
      <c r="B622" s="580"/>
      <c r="C622" s="576"/>
      <c r="D622" s="576"/>
      <c r="E622" s="577"/>
      <c r="F622" s="577" t="s">
        <v>278</v>
      </c>
      <c r="G622" s="577" t="s">
        <v>278</v>
      </c>
      <c r="H622" s="577"/>
      <c r="I622" s="578"/>
      <c r="J622" s="536"/>
      <c r="K622" s="536"/>
      <c r="L622" s="536"/>
      <c r="M622" s="536"/>
      <c r="N622" s="536"/>
      <c r="O622" s="536"/>
      <c r="P622" s="536"/>
      <c r="Q622" s="536"/>
    </row>
    <row r="623" spans="1:17" x14ac:dyDescent="0.35">
      <c r="A623" s="566">
        <v>208</v>
      </c>
      <c r="B623" s="569" t="s">
        <v>446</v>
      </c>
      <c r="C623" s="570" t="s">
        <v>278</v>
      </c>
      <c r="D623" s="570" t="s">
        <v>278</v>
      </c>
      <c r="E623" s="571" t="s">
        <v>40</v>
      </c>
      <c r="F623" s="571" t="s">
        <v>447</v>
      </c>
      <c r="G623" s="571" t="s">
        <v>447</v>
      </c>
      <c r="H623" s="571" t="s">
        <v>10</v>
      </c>
      <c r="I623" s="572" t="s">
        <v>448</v>
      </c>
      <c r="J623" s="536"/>
      <c r="K623" s="536"/>
      <c r="L623" s="536"/>
      <c r="M623" s="536"/>
      <c r="N623" s="536"/>
      <c r="O623" s="536"/>
      <c r="P623" s="536"/>
      <c r="Q623" s="536"/>
    </row>
    <row r="624" spans="1:17" x14ac:dyDescent="0.35">
      <c r="A624" s="567"/>
      <c r="B624" s="579"/>
      <c r="C624" s="573"/>
      <c r="D624" s="573"/>
      <c r="E624" s="574"/>
      <c r="F624" s="574" t="s">
        <v>42</v>
      </c>
      <c r="G624" s="574" t="s">
        <v>43</v>
      </c>
      <c r="H624" s="574"/>
      <c r="I624" s="575">
        <v>242762</v>
      </c>
      <c r="J624" s="536"/>
      <c r="K624" s="536"/>
      <c r="L624" s="536"/>
      <c r="M624" s="536"/>
      <c r="N624" s="536"/>
      <c r="O624" s="536"/>
      <c r="P624" s="536"/>
      <c r="Q624" s="536"/>
    </row>
    <row r="625" spans="1:17" x14ac:dyDescent="0.35">
      <c r="A625" s="568"/>
      <c r="B625" s="580"/>
      <c r="C625" s="576"/>
      <c r="D625" s="576"/>
      <c r="E625" s="577"/>
      <c r="F625" s="577" t="s">
        <v>278</v>
      </c>
      <c r="G625" s="577" t="s">
        <v>278</v>
      </c>
      <c r="H625" s="577"/>
      <c r="I625" s="578"/>
      <c r="J625" s="536"/>
      <c r="K625" s="536"/>
      <c r="L625" s="536"/>
      <c r="M625" s="536"/>
      <c r="N625" s="536"/>
      <c r="O625" s="536"/>
      <c r="P625" s="536"/>
      <c r="Q625" s="536"/>
    </row>
    <row r="626" spans="1:17" x14ac:dyDescent="0.35">
      <c r="A626" s="566">
        <v>209</v>
      </c>
      <c r="B626" s="569" t="s">
        <v>446</v>
      </c>
      <c r="C626" s="570" t="s">
        <v>278</v>
      </c>
      <c r="D626" s="570" t="s">
        <v>278</v>
      </c>
      <c r="E626" s="571" t="s">
        <v>40</v>
      </c>
      <c r="F626" s="571" t="s">
        <v>447</v>
      </c>
      <c r="G626" s="571" t="s">
        <v>447</v>
      </c>
      <c r="H626" s="571" t="s">
        <v>10</v>
      </c>
      <c r="I626" s="572" t="s">
        <v>448</v>
      </c>
      <c r="J626" s="536"/>
      <c r="K626" s="536"/>
      <c r="L626" s="536"/>
      <c r="M626" s="536"/>
      <c r="N626" s="536"/>
      <c r="O626" s="536"/>
      <c r="P626" s="536"/>
      <c r="Q626" s="536"/>
    </row>
    <row r="627" spans="1:17" x14ac:dyDescent="0.35">
      <c r="A627" s="567"/>
      <c r="B627" s="579"/>
      <c r="C627" s="573"/>
      <c r="D627" s="573"/>
      <c r="E627" s="574"/>
      <c r="F627" s="574" t="s">
        <v>42</v>
      </c>
      <c r="G627" s="574" t="s">
        <v>43</v>
      </c>
      <c r="H627" s="574"/>
      <c r="I627" s="575">
        <v>242763</v>
      </c>
      <c r="J627" s="536"/>
      <c r="K627" s="536"/>
      <c r="L627" s="536"/>
      <c r="M627" s="536"/>
      <c r="N627" s="536"/>
      <c r="O627" s="536"/>
      <c r="P627" s="536"/>
      <c r="Q627" s="536"/>
    </row>
    <row r="628" spans="1:17" x14ac:dyDescent="0.35">
      <c r="A628" s="568"/>
      <c r="B628" s="580"/>
      <c r="C628" s="576"/>
      <c r="D628" s="576"/>
      <c r="E628" s="577"/>
      <c r="F628" s="577" t="s">
        <v>278</v>
      </c>
      <c r="G628" s="577" t="s">
        <v>278</v>
      </c>
      <c r="H628" s="577"/>
      <c r="I628" s="578"/>
      <c r="J628" s="536"/>
      <c r="K628" s="536"/>
      <c r="L628" s="536"/>
      <c r="M628" s="536"/>
      <c r="N628" s="536"/>
      <c r="O628" s="536"/>
      <c r="P628" s="536"/>
      <c r="Q628" s="536"/>
    </row>
    <row r="629" spans="1:17" x14ac:dyDescent="0.35">
      <c r="A629" s="566">
        <v>210</v>
      </c>
      <c r="B629" s="569" t="s">
        <v>446</v>
      </c>
      <c r="C629" s="570" t="s">
        <v>278</v>
      </c>
      <c r="D629" s="570" t="s">
        <v>278</v>
      </c>
      <c r="E629" s="571" t="s">
        <v>40</v>
      </c>
      <c r="F629" s="571" t="s">
        <v>447</v>
      </c>
      <c r="G629" s="571" t="s">
        <v>447</v>
      </c>
      <c r="H629" s="571" t="s">
        <v>10</v>
      </c>
      <c r="I629" s="572" t="s">
        <v>448</v>
      </c>
      <c r="J629" s="536"/>
      <c r="K629" s="536"/>
      <c r="L629" s="536"/>
      <c r="M629" s="536"/>
      <c r="N629" s="536"/>
      <c r="O629" s="536"/>
      <c r="P629" s="536"/>
      <c r="Q629" s="536"/>
    </row>
    <row r="630" spans="1:17" x14ac:dyDescent="0.35">
      <c r="A630" s="567"/>
      <c r="B630" s="579"/>
      <c r="C630" s="573"/>
      <c r="D630" s="573"/>
      <c r="E630" s="574"/>
      <c r="F630" s="574" t="s">
        <v>42</v>
      </c>
      <c r="G630" s="574" t="s">
        <v>43</v>
      </c>
      <c r="H630" s="574"/>
      <c r="I630" s="575">
        <v>242764</v>
      </c>
      <c r="J630" s="536"/>
      <c r="K630" s="536"/>
      <c r="L630" s="536"/>
      <c r="M630" s="536"/>
      <c r="N630" s="536"/>
      <c r="O630" s="536"/>
      <c r="P630" s="536"/>
      <c r="Q630" s="536"/>
    </row>
    <row r="631" spans="1:17" x14ac:dyDescent="0.35">
      <c r="A631" s="568"/>
      <c r="B631" s="580"/>
      <c r="C631" s="576"/>
      <c r="D631" s="576"/>
      <c r="E631" s="577"/>
      <c r="F631" s="577" t="s">
        <v>278</v>
      </c>
      <c r="G631" s="577" t="s">
        <v>278</v>
      </c>
      <c r="H631" s="577"/>
      <c r="I631" s="578"/>
      <c r="J631" s="536"/>
      <c r="K631" s="536"/>
      <c r="L631" s="536"/>
      <c r="M631" s="536"/>
      <c r="N631" s="536"/>
      <c r="O631" s="536"/>
      <c r="P631" s="536"/>
      <c r="Q631" s="536"/>
    </row>
    <row r="632" spans="1:17" x14ac:dyDescent="0.35">
      <c r="A632" s="566">
        <v>211</v>
      </c>
      <c r="B632" s="569" t="s">
        <v>446</v>
      </c>
      <c r="C632" s="570" t="s">
        <v>278</v>
      </c>
      <c r="D632" s="570" t="s">
        <v>278</v>
      </c>
      <c r="E632" s="571" t="s">
        <v>40</v>
      </c>
      <c r="F632" s="571" t="s">
        <v>447</v>
      </c>
      <c r="G632" s="571" t="s">
        <v>447</v>
      </c>
      <c r="H632" s="571" t="s">
        <v>10</v>
      </c>
      <c r="I632" s="572" t="s">
        <v>448</v>
      </c>
      <c r="J632" s="536"/>
      <c r="K632" s="536"/>
      <c r="L632" s="536"/>
      <c r="M632" s="536"/>
      <c r="N632" s="536"/>
      <c r="O632" s="536"/>
      <c r="P632" s="536"/>
      <c r="Q632" s="536"/>
    </row>
    <row r="633" spans="1:17" x14ac:dyDescent="0.35">
      <c r="A633" s="567"/>
      <c r="B633" s="579"/>
      <c r="C633" s="573"/>
      <c r="D633" s="573"/>
      <c r="E633" s="574"/>
      <c r="F633" s="574" t="s">
        <v>42</v>
      </c>
      <c r="G633" s="574" t="s">
        <v>43</v>
      </c>
      <c r="H633" s="574"/>
      <c r="I633" s="575">
        <v>242765</v>
      </c>
      <c r="J633" s="536"/>
      <c r="K633" s="536"/>
      <c r="L633" s="536"/>
      <c r="M633" s="536"/>
      <c r="N633" s="536"/>
      <c r="O633" s="536"/>
      <c r="P633" s="536"/>
      <c r="Q633" s="536"/>
    </row>
    <row r="634" spans="1:17" x14ac:dyDescent="0.35">
      <c r="A634" s="568"/>
      <c r="B634" s="580"/>
      <c r="C634" s="576"/>
      <c r="D634" s="576"/>
      <c r="E634" s="577"/>
      <c r="F634" s="577" t="s">
        <v>278</v>
      </c>
      <c r="G634" s="577" t="s">
        <v>278</v>
      </c>
      <c r="H634" s="577"/>
      <c r="I634" s="578"/>
      <c r="J634" s="536"/>
      <c r="K634" s="536"/>
      <c r="L634" s="536"/>
      <c r="M634" s="536"/>
      <c r="N634" s="536"/>
      <c r="O634" s="536"/>
      <c r="P634" s="536"/>
      <c r="Q634" s="536"/>
    </row>
    <row r="635" spans="1:17" x14ac:dyDescent="0.35">
      <c r="A635" s="566">
        <v>212</v>
      </c>
      <c r="B635" s="569" t="s">
        <v>446</v>
      </c>
      <c r="C635" s="570" t="s">
        <v>278</v>
      </c>
      <c r="D635" s="570" t="s">
        <v>278</v>
      </c>
      <c r="E635" s="571" t="s">
        <v>40</v>
      </c>
      <c r="F635" s="571" t="s">
        <v>447</v>
      </c>
      <c r="G635" s="571" t="s">
        <v>447</v>
      </c>
      <c r="H635" s="571" t="s">
        <v>10</v>
      </c>
      <c r="I635" s="572" t="s">
        <v>448</v>
      </c>
      <c r="J635" s="536"/>
      <c r="K635" s="536"/>
      <c r="L635" s="536"/>
      <c r="M635" s="536"/>
      <c r="N635" s="536"/>
      <c r="O635" s="536"/>
      <c r="P635" s="536"/>
      <c r="Q635" s="536"/>
    </row>
    <row r="636" spans="1:17" x14ac:dyDescent="0.35">
      <c r="A636" s="567"/>
      <c r="B636" s="579"/>
      <c r="C636" s="573"/>
      <c r="D636" s="573"/>
      <c r="E636" s="574"/>
      <c r="F636" s="574" t="s">
        <v>42</v>
      </c>
      <c r="G636" s="574" t="s">
        <v>43</v>
      </c>
      <c r="H636" s="574"/>
      <c r="I636" s="575">
        <v>242766</v>
      </c>
      <c r="J636" s="536"/>
      <c r="K636" s="536"/>
      <c r="L636" s="536"/>
      <c r="M636" s="536"/>
      <c r="N636" s="536"/>
      <c r="O636" s="536"/>
      <c r="P636" s="536"/>
      <c r="Q636" s="536"/>
    </row>
    <row r="637" spans="1:17" x14ac:dyDescent="0.35">
      <c r="A637" s="568"/>
      <c r="B637" s="580"/>
      <c r="C637" s="576"/>
      <c r="D637" s="576"/>
      <c r="E637" s="577"/>
      <c r="F637" s="577" t="s">
        <v>278</v>
      </c>
      <c r="G637" s="577" t="s">
        <v>278</v>
      </c>
      <c r="H637" s="577"/>
      <c r="I637" s="578"/>
      <c r="J637" s="536"/>
      <c r="K637" s="536"/>
      <c r="L637" s="536"/>
      <c r="M637" s="536"/>
      <c r="N637" s="536"/>
      <c r="O637" s="536"/>
      <c r="P637" s="536"/>
      <c r="Q637" s="536"/>
    </row>
    <row r="638" spans="1:17" x14ac:dyDescent="0.35">
      <c r="A638" s="566">
        <v>213</v>
      </c>
      <c r="B638" s="569" t="s">
        <v>446</v>
      </c>
      <c r="C638" s="570" t="s">
        <v>278</v>
      </c>
      <c r="D638" s="570" t="s">
        <v>278</v>
      </c>
      <c r="E638" s="571" t="s">
        <v>40</v>
      </c>
      <c r="F638" s="571" t="s">
        <v>447</v>
      </c>
      <c r="G638" s="571" t="s">
        <v>447</v>
      </c>
      <c r="H638" s="571" t="s">
        <v>10</v>
      </c>
      <c r="I638" s="572" t="s">
        <v>448</v>
      </c>
      <c r="J638" s="536"/>
      <c r="K638" s="536"/>
      <c r="L638" s="536"/>
      <c r="M638" s="536"/>
      <c r="N638" s="536"/>
      <c r="O638" s="536"/>
      <c r="P638" s="536"/>
      <c r="Q638" s="536"/>
    </row>
    <row r="639" spans="1:17" x14ac:dyDescent="0.35">
      <c r="A639" s="567"/>
      <c r="B639" s="579"/>
      <c r="C639" s="573"/>
      <c r="D639" s="573"/>
      <c r="E639" s="574"/>
      <c r="F639" s="574" t="s">
        <v>42</v>
      </c>
      <c r="G639" s="574" t="s">
        <v>43</v>
      </c>
      <c r="H639" s="574"/>
      <c r="I639" s="575">
        <v>242767</v>
      </c>
      <c r="J639" s="536"/>
      <c r="K639" s="536"/>
      <c r="L639" s="536"/>
      <c r="M639" s="536"/>
      <c r="N639" s="536"/>
      <c r="O639" s="536"/>
      <c r="P639" s="536"/>
      <c r="Q639" s="536"/>
    </row>
    <row r="640" spans="1:17" x14ac:dyDescent="0.35">
      <c r="A640" s="568"/>
      <c r="B640" s="580"/>
      <c r="C640" s="576"/>
      <c r="D640" s="576"/>
      <c r="E640" s="577"/>
      <c r="F640" s="577" t="s">
        <v>278</v>
      </c>
      <c r="G640" s="577" t="s">
        <v>278</v>
      </c>
      <c r="H640" s="577"/>
      <c r="I640" s="578"/>
      <c r="J640" s="536"/>
      <c r="K640" s="536"/>
      <c r="L640" s="536"/>
      <c r="M640" s="536"/>
      <c r="N640" s="536"/>
      <c r="O640" s="536"/>
      <c r="P640" s="536"/>
      <c r="Q640" s="536"/>
    </row>
    <row r="641" spans="1:17" x14ac:dyDescent="0.35">
      <c r="A641" s="566">
        <v>214</v>
      </c>
      <c r="B641" s="569" t="s">
        <v>446</v>
      </c>
      <c r="C641" s="570" t="s">
        <v>278</v>
      </c>
      <c r="D641" s="570" t="s">
        <v>278</v>
      </c>
      <c r="E641" s="571" t="s">
        <v>40</v>
      </c>
      <c r="F641" s="571" t="s">
        <v>447</v>
      </c>
      <c r="G641" s="571" t="s">
        <v>447</v>
      </c>
      <c r="H641" s="571" t="s">
        <v>10</v>
      </c>
      <c r="I641" s="572" t="s">
        <v>448</v>
      </c>
      <c r="J641" s="536"/>
      <c r="K641" s="536"/>
      <c r="L641" s="536"/>
      <c r="M641" s="536"/>
      <c r="N641" s="536"/>
      <c r="O641" s="536"/>
      <c r="P641" s="536"/>
      <c r="Q641" s="536"/>
    </row>
    <row r="642" spans="1:17" x14ac:dyDescent="0.35">
      <c r="A642" s="567"/>
      <c r="B642" s="579"/>
      <c r="C642" s="573"/>
      <c r="D642" s="573"/>
      <c r="E642" s="574"/>
      <c r="F642" s="574" t="s">
        <v>42</v>
      </c>
      <c r="G642" s="574" t="s">
        <v>43</v>
      </c>
      <c r="H642" s="574"/>
      <c r="I642" s="575">
        <v>242768</v>
      </c>
      <c r="J642" s="536"/>
      <c r="K642" s="536"/>
      <c r="L642" s="536"/>
      <c r="M642" s="536"/>
      <c r="N642" s="536"/>
      <c r="O642" s="536"/>
      <c r="P642" s="536"/>
      <c r="Q642" s="536"/>
    </row>
    <row r="643" spans="1:17" x14ac:dyDescent="0.35">
      <c r="A643" s="568"/>
      <c r="B643" s="580"/>
      <c r="C643" s="576"/>
      <c r="D643" s="576"/>
      <c r="E643" s="577"/>
      <c r="F643" s="577" t="s">
        <v>278</v>
      </c>
      <c r="G643" s="577" t="s">
        <v>278</v>
      </c>
      <c r="H643" s="577"/>
      <c r="I643" s="578"/>
      <c r="J643" s="536"/>
      <c r="K643" s="536"/>
      <c r="L643" s="536"/>
      <c r="M643" s="536"/>
      <c r="N643" s="536"/>
      <c r="O643" s="536"/>
      <c r="P643" s="536"/>
      <c r="Q643" s="536"/>
    </row>
    <row r="644" spans="1:17" x14ac:dyDescent="0.35">
      <c r="A644" s="566">
        <v>215</v>
      </c>
      <c r="B644" s="569" t="s">
        <v>446</v>
      </c>
      <c r="C644" s="570" t="s">
        <v>278</v>
      </c>
      <c r="D644" s="570" t="s">
        <v>278</v>
      </c>
      <c r="E644" s="571" t="s">
        <v>40</v>
      </c>
      <c r="F644" s="571" t="s">
        <v>447</v>
      </c>
      <c r="G644" s="571" t="s">
        <v>447</v>
      </c>
      <c r="H644" s="571" t="s">
        <v>10</v>
      </c>
      <c r="I644" s="572" t="s">
        <v>448</v>
      </c>
      <c r="J644" s="536"/>
      <c r="K644" s="536"/>
      <c r="L644" s="536"/>
      <c r="M644" s="536"/>
      <c r="N644" s="536"/>
      <c r="O644" s="536"/>
      <c r="P644" s="536"/>
      <c r="Q644" s="536"/>
    </row>
    <row r="645" spans="1:17" x14ac:dyDescent="0.35">
      <c r="A645" s="567"/>
      <c r="B645" s="579"/>
      <c r="C645" s="573"/>
      <c r="D645" s="573"/>
      <c r="E645" s="574"/>
      <c r="F645" s="574" t="s">
        <v>42</v>
      </c>
      <c r="G645" s="574" t="s">
        <v>43</v>
      </c>
      <c r="H645" s="574"/>
      <c r="I645" s="575">
        <v>242769</v>
      </c>
      <c r="J645" s="536"/>
      <c r="K645" s="536"/>
      <c r="L645" s="536"/>
      <c r="M645" s="536"/>
      <c r="N645" s="536"/>
      <c r="O645" s="536"/>
      <c r="P645" s="536"/>
      <c r="Q645" s="536"/>
    </row>
    <row r="646" spans="1:17" x14ac:dyDescent="0.35">
      <c r="A646" s="568"/>
      <c r="B646" s="580"/>
      <c r="C646" s="576"/>
      <c r="D646" s="576"/>
      <c r="E646" s="577"/>
      <c r="F646" s="577" t="s">
        <v>278</v>
      </c>
      <c r="G646" s="577" t="s">
        <v>278</v>
      </c>
      <c r="H646" s="577"/>
      <c r="I646" s="578"/>
      <c r="J646" s="536"/>
      <c r="K646" s="536"/>
      <c r="L646" s="536"/>
      <c r="M646" s="536"/>
      <c r="N646" s="536"/>
      <c r="O646" s="536"/>
      <c r="P646" s="536"/>
      <c r="Q646" s="536"/>
    </row>
    <row r="647" spans="1:17" x14ac:dyDescent="0.35">
      <c r="A647" s="566">
        <v>216</v>
      </c>
      <c r="B647" s="569" t="s">
        <v>446</v>
      </c>
      <c r="C647" s="570" t="s">
        <v>278</v>
      </c>
      <c r="D647" s="570" t="s">
        <v>278</v>
      </c>
      <c r="E647" s="571" t="s">
        <v>40</v>
      </c>
      <c r="F647" s="571" t="s">
        <v>447</v>
      </c>
      <c r="G647" s="571" t="s">
        <v>447</v>
      </c>
      <c r="H647" s="571" t="s">
        <v>10</v>
      </c>
      <c r="I647" s="572" t="s">
        <v>448</v>
      </c>
      <c r="J647" s="536"/>
      <c r="K647" s="536"/>
      <c r="L647" s="536"/>
      <c r="M647" s="536"/>
      <c r="N647" s="536"/>
      <c r="O647" s="536"/>
      <c r="P647" s="536"/>
      <c r="Q647" s="536"/>
    </row>
    <row r="648" spans="1:17" x14ac:dyDescent="0.35">
      <c r="A648" s="567"/>
      <c r="B648" s="579"/>
      <c r="C648" s="573"/>
      <c r="D648" s="573"/>
      <c r="E648" s="574"/>
      <c r="F648" s="574" t="s">
        <v>42</v>
      </c>
      <c r="G648" s="574" t="s">
        <v>43</v>
      </c>
      <c r="H648" s="574"/>
      <c r="I648" s="575">
        <v>242770</v>
      </c>
      <c r="J648" s="536"/>
      <c r="K648" s="536"/>
      <c r="L648" s="536"/>
      <c r="M648" s="536"/>
      <c r="N648" s="536"/>
      <c r="O648" s="536"/>
      <c r="P648" s="536"/>
      <c r="Q648" s="536"/>
    </row>
    <row r="649" spans="1:17" x14ac:dyDescent="0.35">
      <c r="A649" s="568"/>
      <c r="B649" s="580"/>
      <c r="C649" s="576"/>
      <c r="D649" s="576"/>
      <c r="E649" s="577"/>
      <c r="F649" s="577" t="s">
        <v>278</v>
      </c>
      <c r="G649" s="577" t="s">
        <v>278</v>
      </c>
      <c r="H649" s="577"/>
      <c r="I649" s="578"/>
      <c r="J649" s="536"/>
      <c r="K649" s="536"/>
      <c r="L649" s="536"/>
      <c r="M649" s="536"/>
      <c r="N649" s="536"/>
      <c r="O649" s="536"/>
      <c r="P649" s="536"/>
      <c r="Q649" s="536"/>
    </row>
    <row r="650" spans="1:17" x14ac:dyDescent="0.35">
      <c r="A650" s="566">
        <v>217</v>
      </c>
      <c r="B650" s="569" t="s">
        <v>446</v>
      </c>
      <c r="C650" s="570" t="s">
        <v>278</v>
      </c>
      <c r="D650" s="570" t="s">
        <v>278</v>
      </c>
      <c r="E650" s="571" t="s">
        <v>40</v>
      </c>
      <c r="F650" s="571" t="s">
        <v>447</v>
      </c>
      <c r="G650" s="571" t="s">
        <v>447</v>
      </c>
      <c r="H650" s="571" t="s">
        <v>10</v>
      </c>
      <c r="I650" s="572" t="s">
        <v>448</v>
      </c>
      <c r="J650" s="536"/>
      <c r="K650" s="536"/>
      <c r="L650" s="536"/>
      <c r="M650" s="536"/>
      <c r="N650" s="536"/>
      <c r="O650" s="536"/>
      <c r="P650" s="536"/>
      <c r="Q650" s="536"/>
    </row>
    <row r="651" spans="1:17" x14ac:dyDescent="0.35">
      <c r="A651" s="567"/>
      <c r="B651" s="579"/>
      <c r="C651" s="573"/>
      <c r="D651" s="573"/>
      <c r="E651" s="574"/>
      <c r="F651" s="574" t="s">
        <v>42</v>
      </c>
      <c r="G651" s="574" t="s">
        <v>43</v>
      </c>
      <c r="H651" s="574"/>
      <c r="I651" s="575">
        <v>242771</v>
      </c>
      <c r="J651" s="536"/>
      <c r="K651" s="536"/>
      <c r="L651" s="536"/>
      <c r="M651" s="536"/>
      <c r="N651" s="536"/>
      <c r="O651" s="536"/>
      <c r="P651" s="536"/>
      <c r="Q651" s="536"/>
    </row>
    <row r="652" spans="1:17" x14ac:dyDescent="0.35">
      <c r="A652" s="568"/>
      <c r="B652" s="580"/>
      <c r="C652" s="576"/>
      <c r="D652" s="576"/>
      <c r="E652" s="577"/>
      <c r="F652" s="577" t="s">
        <v>278</v>
      </c>
      <c r="G652" s="577" t="s">
        <v>278</v>
      </c>
      <c r="H652" s="577"/>
      <c r="I652" s="578"/>
      <c r="J652" s="536"/>
      <c r="K652" s="536"/>
      <c r="L652" s="536"/>
      <c r="M652" s="536"/>
      <c r="N652" s="536"/>
      <c r="O652" s="536"/>
      <c r="P652" s="536"/>
      <c r="Q652" s="536"/>
    </row>
    <row r="653" spans="1:17" x14ac:dyDescent="0.35">
      <c r="A653" s="566">
        <v>218</v>
      </c>
      <c r="B653" s="569" t="s">
        <v>446</v>
      </c>
      <c r="C653" s="570" t="s">
        <v>278</v>
      </c>
      <c r="D653" s="570" t="s">
        <v>278</v>
      </c>
      <c r="E653" s="571" t="s">
        <v>40</v>
      </c>
      <c r="F653" s="571" t="s">
        <v>447</v>
      </c>
      <c r="G653" s="571" t="s">
        <v>447</v>
      </c>
      <c r="H653" s="571" t="s">
        <v>10</v>
      </c>
      <c r="I653" s="572" t="s">
        <v>448</v>
      </c>
      <c r="J653" s="536"/>
      <c r="K653" s="536"/>
      <c r="L653" s="536"/>
      <c r="M653" s="536"/>
      <c r="N653" s="536"/>
      <c r="O653" s="536"/>
      <c r="P653" s="536"/>
      <c r="Q653" s="536"/>
    </row>
    <row r="654" spans="1:17" x14ac:dyDescent="0.35">
      <c r="A654" s="567"/>
      <c r="B654" s="579"/>
      <c r="C654" s="573"/>
      <c r="D654" s="573"/>
      <c r="E654" s="574"/>
      <c r="F654" s="574" t="s">
        <v>42</v>
      </c>
      <c r="G654" s="574" t="s">
        <v>43</v>
      </c>
      <c r="H654" s="574"/>
      <c r="I654" s="575">
        <v>242772</v>
      </c>
      <c r="J654" s="536"/>
      <c r="K654" s="536"/>
      <c r="L654" s="536"/>
      <c r="M654" s="536"/>
      <c r="N654" s="536"/>
      <c r="O654" s="536"/>
      <c r="P654" s="536"/>
      <c r="Q654" s="536"/>
    </row>
    <row r="655" spans="1:17" x14ac:dyDescent="0.35">
      <c r="A655" s="568"/>
      <c r="B655" s="580"/>
      <c r="C655" s="576"/>
      <c r="D655" s="576"/>
      <c r="E655" s="577"/>
      <c r="F655" s="577" t="s">
        <v>278</v>
      </c>
      <c r="G655" s="577" t="s">
        <v>278</v>
      </c>
      <c r="H655" s="577"/>
      <c r="I655" s="578"/>
      <c r="J655" s="536"/>
      <c r="K655" s="536"/>
      <c r="L655" s="536"/>
      <c r="M655" s="536"/>
      <c r="N655" s="536"/>
      <c r="O655" s="536"/>
      <c r="P655" s="536"/>
      <c r="Q655" s="536"/>
    </row>
    <row r="656" spans="1:17" x14ac:dyDescent="0.35">
      <c r="A656" s="566">
        <v>219</v>
      </c>
      <c r="B656" s="569" t="s">
        <v>446</v>
      </c>
      <c r="C656" s="570" t="s">
        <v>278</v>
      </c>
      <c r="D656" s="570" t="s">
        <v>278</v>
      </c>
      <c r="E656" s="571" t="s">
        <v>40</v>
      </c>
      <c r="F656" s="571" t="s">
        <v>447</v>
      </c>
      <c r="G656" s="571" t="s">
        <v>447</v>
      </c>
      <c r="H656" s="571" t="s">
        <v>10</v>
      </c>
      <c r="I656" s="572" t="s">
        <v>448</v>
      </c>
      <c r="J656" s="536"/>
      <c r="K656" s="536"/>
      <c r="L656" s="536"/>
      <c r="M656" s="536"/>
      <c r="N656" s="536"/>
      <c r="O656" s="536"/>
      <c r="P656" s="536"/>
      <c r="Q656" s="536"/>
    </row>
    <row r="657" spans="1:17" x14ac:dyDescent="0.35">
      <c r="A657" s="567"/>
      <c r="B657" s="579"/>
      <c r="C657" s="573"/>
      <c r="D657" s="573"/>
      <c r="E657" s="574"/>
      <c r="F657" s="574" t="s">
        <v>42</v>
      </c>
      <c r="G657" s="574" t="s">
        <v>43</v>
      </c>
      <c r="H657" s="574"/>
      <c r="I657" s="575">
        <v>242773</v>
      </c>
      <c r="J657" s="536"/>
      <c r="K657" s="536"/>
      <c r="L657" s="536"/>
      <c r="M657" s="536"/>
      <c r="N657" s="536"/>
      <c r="O657" s="536"/>
      <c r="P657" s="536"/>
      <c r="Q657" s="536"/>
    </row>
    <row r="658" spans="1:17" x14ac:dyDescent="0.35">
      <c r="A658" s="568"/>
      <c r="B658" s="580"/>
      <c r="C658" s="576"/>
      <c r="D658" s="576"/>
      <c r="E658" s="577"/>
      <c r="F658" s="577" t="s">
        <v>278</v>
      </c>
      <c r="G658" s="577" t="s">
        <v>278</v>
      </c>
      <c r="H658" s="577"/>
      <c r="I658" s="578"/>
      <c r="J658" s="536"/>
      <c r="K658" s="536"/>
      <c r="L658" s="536"/>
      <c r="M658" s="536"/>
      <c r="N658" s="536"/>
      <c r="O658" s="536"/>
      <c r="P658" s="536"/>
      <c r="Q658" s="536"/>
    </row>
    <row r="659" spans="1:17" x14ac:dyDescent="0.35">
      <c r="A659" s="566">
        <v>220</v>
      </c>
      <c r="B659" s="569" t="s">
        <v>446</v>
      </c>
      <c r="C659" s="570" t="s">
        <v>278</v>
      </c>
      <c r="D659" s="570" t="s">
        <v>278</v>
      </c>
      <c r="E659" s="571" t="s">
        <v>40</v>
      </c>
      <c r="F659" s="571" t="s">
        <v>447</v>
      </c>
      <c r="G659" s="571" t="s">
        <v>447</v>
      </c>
      <c r="H659" s="571" t="s">
        <v>10</v>
      </c>
      <c r="I659" s="572" t="s">
        <v>448</v>
      </c>
      <c r="J659" s="536"/>
      <c r="K659" s="536"/>
      <c r="L659" s="536"/>
      <c r="M659" s="536"/>
      <c r="N659" s="536"/>
      <c r="O659" s="536"/>
      <c r="P659" s="536"/>
      <c r="Q659" s="536"/>
    </row>
    <row r="660" spans="1:17" x14ac:dyDescent="0.35">
      <c r="A660" s="567"/>
      <c r="B660" s="579"/>
      <c r="C660" s="573"/>
      <c r="D660" s="573"/>
      <c r="E660" s="574"/>
      <c r="F660" s="574" t="s">
        <v>42</v>
      </c>
      <c r="G660" s="574" t="s">
        <v>43</v>
      </c>
      <c r="H660" s="574"/>
      <c r="I660" s="575">
        <v>242774</v>
      </c>
      <c r="J660" s="536"/>
      <c r="K660" s="536"/>
      <c r="L660" s="536"/>
      <c r="M660" s="536"/>
      <c r="N660" s="536"/>
      <c r="O660" s="536"/>
      <c r="P660" s="536"/>
      <c r="Q660" s="536"/>
    </row>
    <row r="661" spans="1:17" x14ac:dyDescent="0.35">
      <c r="A661" s="568"/>
      <c r="B661" s="580"/>
      <c r="C661" s="576"/>
      <c r="D661" s="576"/>
      <c r="E661" s="577"/>
      <c r="F661" s="577" t="s">
        <v>278</v>
      </c>
      <c r="G661" s="577" t="s">
        <v>278</v>
      </c>
      <c r="H661" s="577"/>
      <c r="I661" s="578"/>
      <c r="J661" s="536"/>
      <c r="K661" s="536"/>
      <c r="L661" s="536"/>
      <c r="M661" s="536"/>
      <c r="N661" s="536"/>
      <c r="O661" s="536"/>
      <c r="P661" s="536"/>
      <c r="Q661" s="536"/>
    </row>
    <row r="662" spans="1:17" x14ac:dyDescent="0.35">
      <c r="A662" s="566">
        <v>221</v>
      </c>
      <c r="B662" s="569" t="s">
        <v>446</v>
      </c>
      <c r="C662" s="570" t="s">
        <v>278</v>
      </c>
      <c r="D662" s="570" t="s">
        <v>278</v>
      </c>
      <c r="E662" s="571" t="s">
        <v>40</v>
      </c>
      <c r="F662" s="571" t="s">
        <v>447</v>
      </c>
      <c r="G662" s="571" t="s">
        <v>447</v>
      </c>
      <c r="H662" s="571" t="s">
        <v>10</v>
      </c>
      <c r="I662" s="572" t="s">
        <v>448</v>
      </c>
      <c r="J662" s="536"/>
      <c r="K662" s="536"/>
      <c r="L662" s="536"/>
      <c r="M662" s="536"/>
      <c r="N662" s="536"/>
      <c r="O662" s="536"/>
      <c r="P662" s="536"/>
      <c r="Q662" s="536"/>
    </row>
    <row r="663" spans="1:17" x14ac:dyDescent="0.35">
      <c r="A663" s="567"/>
      <c r="B663" s="579"/>
      <c r="C663" s="573"/>
      <c r="D663" s="573"/>
      <c r="E663" s="574"/>
      <c r="F663" s="574" t="s">
        <v>42</v>
      </c>
      <c r="G663" s="574" t="s">
        <v>43</v>
      </c>
      <c r="H663" s="574"/>
      <c r="I663" s="575">
        <v>242775</v>
      </c>
      <c r="J663" s="536"/>
      <c r="K663" s="536"/>
      <c r="L663" s="536"/>
      <c r="M663" s="536"/>
      <c r="N663" s="536"/>
      <c r="O663" s="536"/>
      <c r="P663" s="536"/>
      <c r="Q663" s="536"/>
    </row>
    <row r="664" spans="1:17" x14ac:dyDescent="0.35">
      <c r="A664" s="568"/>
      <c r="B664" s="580"/>
      <c r="C664" s="576"/>
      <c r="D664" s="576"/>
      <c r="E664" s="577"/>
      <c r="F664" s="577" t="s">
        <v>278</v>
      </c>
      <c r="G664" s="577" t="s">
        <v>278</v>
      </c>
      <c r="H664" s="577"/>
      <c r="I664" s="578"/>
      <c r="J664" s="536"/>
      <c r="K664" s="536"/>
      <c r="L664" s="536"/>
      <c r="M664" s="536"/>
      <c r="N664" s="536"/>
      <c r="O664" s="536"/>
      <c r="P664" s="536"/>
      <c r="Q664" s="536"/>
    </row>
    <row r="665" spans="1:17" x14ac:dyDescent="0.35">
      <c r="A665" s="566">
        <v>222</v>
      </c>
      <c r="B665" s="569" t="s">
        <v>446</v>
      </c>
      <c r="C665" s="570" t="s">
        <v>278</v>
      </c>
      <c r="D665" s="570" t="s">
        <v>278</v>
      </c>
      <c r="E665" s="571" t="s">
        <v>40</v>
      </c>
      <c r="F665" s="571" t="s">
        <v>447</v>
      </c>
      <c r="G665" s="571" t="s">
        <v>447</v>
      </c>
      <c r="H665" s="571" t="s">
        <v>10</v>
      </c>
      <c r="I665" s="572" t="s">
        <v>448</v>
      </c>
      <c r="J665" s="536"/>
      <c r="K665" s="536"/>
      <c r="L665" s="536"/>
      <c r="M665" s="536"/>
      <c r="N665" s="536"/>
      <c r="O665" s="536"/>
      <c r="P665" s="536"/>
      <c r="Q665" s="536"/>
    </row>
    <row r="666" spans="1:17" x14ac:dyDescent="0.35">
      <c r="A666" s="567"/>
      <c r="B666" s="579"/>
      <c r="C666" s="573"/>
      <c r="D666" s="573"/>
      <c r="E666" s="574"/>
      <c r="F666" s="574" t="s">
        <v>42</v>
      </c>
      <c r="G666" s="574" t="s">
        <v>43</v>
      </c>
      <c r="H666" s="574"/>
      <c r="I666" s="575">
        <v>242776</v>
      </c>
      <c r="J666" s="536"/>
      <c r="K666" s="536"/>
      <c r="L666" s="536"/>
      <c r="M666" s="536"/>
      <c r="N666" s="536"/>
      <c r="O666" s="536"/>
      <c r="P666" s="536"/>
      <c r="Q666" s="536"/>
    </row>
    <row r="667" spans="1:17" x14ac:dyDescent="0.35">
      <c r="A667" s="568"/>
      <c r="B667" s="580"/>
      <c r="C667" s="576"/>
      <c r="D667" s="576"/>
      <c r="E667" s="577"/>
      <c r="F667" s="577" t="s">
        <v>278</v>
      </c>
      <c r="G667" s="577" t="s">
        <v>278</v>
      </c>
      <c r="H667" s="577"/>
      <c r="I667" s="578"/>
      <c r="J667" s="536"/>
      <c r="K667" s="536"/>
      <c r="L667" s="536"/>
      <c r="M667" s="536"/>
      <c r="N667" s="536"/>
      <c r="O667" s="536"/>
      <c r="P667" s="536"/>
      <c r="Q667" s="536"/>
    </row>
    <row r="668" spans="1:17" x14ac:dyDescent="0.35">
      <c r="A668" s="566">
        <v>223</v>
      </c>
      <c r="B668" s="569" t="s">
        <v>446</v>
      </c>
      <c r="C668" s="570" t="s">
        <v>278</v>
      </c>
      <c r="D668" s="570" t="s">
        <v>278</v>
      </c>
      <c r="E668" s="571" t="s">
        <v>40</v>
      </c>
      <c r="F668" s="571" t="s">
        <v>447</v>
      </c>
      <c r="G668" s="571" t="s">
        <v>447</v>
      </c>
      <c r="H668" s="571" t="s">
        <v>10</v>
      </c>
      <c r="I668" s="572" t="s">
        <v>448</v>
      </c>
      <c r="J668" s="536"/>
      <c r="K668" s="536"/>
      <c r="L668" s="536"/>
      <c r="M668" s="536"/>
      <c r="N668" s="536"/>
      <c r="O668" s="536"/>
      <c r="P668" s="536"/>
      <c r="Q668" s="536"/>
    </row>
    <row r="669" spans="1:17" x14ac:dyDescent="0.35">
      <c r="A669" s="567"/>
      <c r="B669" s="579"/>
      <c r="C669" s="573"/>
      <c r="D669" s="573"/>
      <c r="E669" s="574"/>
      <c r="F669" s="574" t="s">
        <v>42</v>
      </c>
      <c r="G669" s="574" t="s">
        <v>43</v>
      </c>
      <c r="H669" s="574"/>
      <c r="I669" s="575">
        <v>242777</v>
      </c>
      <c r="J669" s="536"/>
      <c r="K669" s="536"/>
      <c r="L669" s="536"/>
      <c r="M669" s="536"/>
      <c r="N669" s="536"/>
      <c r="O669" s="536"/>
      <c r="P669" s="536"/>
      <c r="Q669" s="536"/>
    </row>
    <row r="670" spans="1:17" x14ac:dyDescent="0.35">
      <c r="A670" s="568"/>
      <c r="B670" s="580"/>
      <c r="C670" s="576"/>
      <c r="D670" s="576"/>
      <c r="E670" s="577"/>
      <c r="F670" s="577" t="s">
        <v>278</v>
      </c>
      <c r="G670" s="577" t="s">
        <v>278</v>
      </c>
      <c r="H670" s="577"/>
      <c r="I670" s="578"/>
      <c r="J670" s="536"/>
      <c r="K670" s="536"/>
      <c r="L670" s="536"/>
      <c r="M670" s="536"/>
      <c r="N670" s="536"/>
      <c r="O670" s="536"/>
      <c r="P670" s="536"/>
      <c r="Q670" s="536"/>
    </row>
    <row r="671" spans="1:17" x14ac:dyDescent="0.35">
      <c r="A671" s="566">
        <v>224</v>
      </c>
      <c r="B671" s="569" t="s">
        <v>446</v>
      </c>
      <c r="C671" s="570" t="s">
        <v>278</v>
      </c>
      <c r="D671" s="570" t="s">
        <v>278</v>
      </c>
      <c r="E671" s="571" t="s">
        <v>40</v>
      </c>
      <c r="F671" s="571" t="s">
        <v>447</v>
      </c>
      <c r="G671" s="571" t="s">
        <v>447</v>
      </c>
      <c r="H671" s="571" t="s">
        <v>10</v>
      </c>
      <c r="I671" s="572" t="s">
        <v>448</v>
      </c>
      <c r="J671" s="536"/>
      <c r="K671" s="536"/>
      <c r="L671" s="536"/>
      <c r="M671" s="536"/>
      <c r="N671" s="536"/>
      <c r="O671" s="536"/>
      <c r="P671" s="536"/>
      <c r="Q671" s="536"/>
    </row>
    <row r="672" spans="1:17" x14ac:dyDescent="0.35">
      <c r="A672" s="567"/>
      <c r="B672" s="579"/>
      <c r="C672" s="573"/>
      <c r="D672" s="573"/>
      <c r="E672" s="574"/>
      <c r="F672" s="574" t="s">
        <v>42</v>
      </c>
      <c r="G672" s="574" t="s">
        <v>43</v>
      </c>
      <c r="H672" s="574"/>
      <c r="I672" s="575">
        <v>242778</v>
      </c>
      <c r="J672" s="536"/>
      <c r="K672" s="536"/>
      <c r="L672" s="536"/>
      <c r="M672" s="536"/>
      <c r="N672" s="536"/>
      <c r="O672" s="536"/>
      <c r="P672" s="536"/>
      <c r="Q672" s="536"/>
    </row>
    <row r="673" spans="1:17" x14ac:dyDescent="0.35">
      <c r="A673" s="568"/>
      <c r="B673" s="580"/>
      <c r="C673" s="576"/>
      <c r="D673" s="576"/>
      <c r="E673" s="577"/>
      <c r="F673" s="577" t="s">
        <v>278</v>
      </c>
      <c r="G673" s="577" t="s">
        <v>278</v>
      </c>
      <c r="H673" s="577"/>
      <c r="I673" s="578"/>
      <c r="J673" s="536"/>
      <c r="K673" s="536"/>
      <c r="L673" s="536"/>
      <c r="M673" s="536"/>
      <c r="N673" s="536"/>
      <c r="O673" s="536"/>
      <c r="P673" s="536"/>
      <c r="Q673" s="536"/>
    </row>
    <row r="674" spans="1:17" x14ac:dyDescent="0.35">
      <c r="A674" s="566">
        <v>225</v>
      </c>
      <c r="B674" s="569" t="s">
        <v>446</v>
      </c>
      <c r="C674" s="570" t="s">
        <v>278</v>
      </c>
      <c r="D674" s="570" t="s">
        <v>278</v>
      </c>
      <c r="E674" s="571" t="s">
        <v>40</v>
      </c>
      <c r="F674" s="571" t="s">
        <v>447</v>
      </c>
      <c r="G674" s="571" t="s">
        <v>447</v>
      </c>
      <c r="H674" s="571" t="s">
        <v>10</v>
      </c>
      <c r="I674" s="572" t="s">
        <v>448</v>
      </c>
      <c r="J674" s="536"/>
      <c r="K674" s="536"/>
      <c r="L674" s="536"/>
      <c r="M674" s="536"/>
      <c r="N674" s="536"/>
      <c r="O674" s="536"/>
      <c r="P674" s="536"/>
      <c r="Q674" s="536"/>
    </row>
    <row r="675" spans="1:17" x14ac:dyDescent="0.35">
      <c r="A675" s="567"/>
      <c r="B675" s="579"/>
      <c r="C675" s="573"/>
      <c r="D675" s="573"/>
      <c r="E675" s="574"/>
      <c r="F675" s="574" t="s">
        <v>42</v>
      </c>
      <c r="G675" s="574" t="s">
        <v>43</v>
      </c>
      <c r="H675" s="574"/>
      <c r="I675" s="575">
        <v>242779</v>
      </c>
      <c r="J675" s="536"/>
      <c r="K675" s="536"/>
      <c r="L675" s="536"/>
      <c r="M675" s="536"/>
      <c r="N675" s="536"/>
      <c r="O675" s="536"/>
      <c r="P675" s="536"/>
      <c r="Q675" s="536"/>
    </row>
    <row r="676" spans="1:17" x14ac:dyDescent="0.35">
      <c r="A676" s="568"/>
      <c r="B676" s="580"/>
      <c r="C676" s="576"/>
      <c r="D676" s="576"/>
      <c r="E676" s="577"/>
      <c r="F676" s="577" t="s">
        <v>278</v>
      </c>
      <c r="G676" s="577" t="s">
        <v>278</v>
      </c>
      <c r="H676" s="577"/>
      <c r="I676" s="578"/>
      <c r="J676" s="536"/>
      <c r="K676" s="536"/>
      <c r="L676" s="536"/>
      <c r="M676" s="536"/>
      <c r="N676" s="536"/>
      <c r="O676" s="536"/>
      <c r="P676" s="536"/>
      <c r="Q676" s="536"/>
    </row>
    <row r="677" spans="1:17" x14ac:dyDescent="0.35">
      <c r="A677" s="566">
        <v>226</v>
      </c>
      <c r="B677" s="569" t="s">
        <v>446</v>
      </c>
      <c r="C677" s="570" t="s">
        <v>278</v>
      </c>
      <c r="D677" s="570" t="s">
        <v>278</v>
      </c>
      <c r="E677" s="571" t="s">
        <v>40</v>
      </c>
      <c r="F677" s="571" t="s">
        <v>447</v>
      </c>
      <c r="G677" s="571" t="s">
        <v>447</v>
      </c>
      <c r="H677" s="571" t="s">
        <v>10</v>
      </c>
      <c r="I677" s="572" t="s">
        <v>448</v>
      </c>
      <c r="J677" s="536"/>
      <c r="K677" s="536"/>
      <c r="L677" s="536"/>
      <c r="M677" s="536"/>
      <c r="N677" s="536"/>
      <c r="O677" s="536"/>
      <c r="P677" s="536"/>
      <c r="Q677" s="536"/>
    </row>
    <row r="678" spans="1:17" x14ac:dyDescent="0.35">
      <c r="A678" s="567"/>
      <c r="B678" s="579"/>
      <c r="C678" s="573"/>
      <c r="D678" s="573"/>
      <c r="E678" s="574"/>
      <c r="F678" s="574" t="s">
        <v>42</v>
      </c>
      <c r="G678" s="574" t="s">
        <v>43</v>
      </c>
      <c r="H678" s="574"/>
      <c r="I678" s="575">
        <v>242780</v>
      </c>
      <c r="J678" s="536"/>
      <c r="K678" s="536"/>
      <c r="L678" s="536"/>
      <c r="M678" s="536"/>
      <c r="N678" s="536"/>
      <c r="O678" s="536"/>
      <c r="P678" s="536"/>
      <c r="Q678" s="536"/>
    </row>
    <row r="679" spans="1:17" x14ac:dyDescent="0.35">
      <c r="A679" s="568"/>
      <c r="B679" s="580"/>
      <c r="C679" s="576"/>
      <c r="D679" s="576"/>
      <c r="E679" s="577"/>
      <c r="F679" s="577" t="s">
        <v>278</v>
      </c>
      <c r="G679" s="577" t="s">
        <v>278</v>
      </c>
      <c r="H679" s="577"/>
      <c r="I679" s="578"/>
      <c r="J679" s="536"/>
      <c r="K679" s="536"/>
      <c r="L679" s="536"/>
      <c r="M679" s="536"/>
      <c r="N679" s="536"/>
      <c r="O679" s="536"/>
      <c r="P679" s="536"/>
      <c r="Q679" s="536"/>
    </row>
    <row r="680" spans="1:17" x14ac:dyDescent="0.35">
      <c r="A680" s="566">
        <v>227</v>
      </c>
      <c r="B680" s="569" t="s">
        <v>446</v>
      </c>
      <c r="C680" s="570" t="s">
        <v>278</v>
      </c>
      <c r="D680" s="570" t="s">
        <v>278</v>
      </c>
      <c r="E680" s="571" t="s">
        <v>40</v>
      </c>
      <c r="F680" s="571" t="s">
        <v>447</v>
      </c>
      <c r="G680" s="571" t="s">
        <v>447</v>
      </c>
      <c r="H680" s="571" t="s">
        <v>10</v>
      </c>
      <c r="I680" s="572" t="s">
        <v>448</v>
      </c>
      <c r="J680" s="536"/>
      <c r="K680" s="536"/>
      <c r="L680" s="536"/>
      <c r="M680" s="536"/>
      <c r="N680" s="536"/>
      <c r="O680" s="536"/>
      <c r="P680" s="536"/>
      <c r="Q680" s="536"/>
    </row>
    <row r="681" spans="1:17" x14ac:dyDescent="0.35">
      <c r="A681" s="567"/>
      <c r="B681" s="579"/>
      <c r="C681" s="573"/>
      <c r="D681" s="573"/>
      <c r="E681" s="574"/>
      <c r="F681" s="574" t="s">
        <v>42</v>
      </c>
      <c r="G681" s="574" t="s">
        <v>43</v>
      </c>
      <c r="H681" s="574"/>
      <c r="I681" s="575">
        <v>242781</v>
      </c>
      <c r="J681" s="536"/>
      <c r="K681" s="536"/>
      <c r="L681" s="536"/>
      <c r="M681" s="536"/>
      <c r="N681" s="536"/>
      <c r="O681" s="536"/>
      <c r="P681" s="536"/>
      <c r="Q681" s="536"/>
    </row>
    <row r="682" spans="1:17" x14ac:dyDescent="0.35">
      <c r="A682" s="568"/>
      <c r="B682" s="580"/>
      <c r="C682" s="576"/>
      <c r="D682" s="576"/>
      <c r="E682" s="577"/>
      <c r="F682" s="577" t="s">
        <v>278</v>
      </c>
      <c r="G682" s="577" t="s">
        <v>278</v>
      </c>
      <c r="H682" s="577"/>
      <c r="I682" s="578"/>
      <c r="J682" s="536"/>
      <c r="K682" s="536"/>
      <c r="L682" s="536"/>
      <c r="M682" s="536"/>
      <c r="N682" s="536"/>
      <c r="O682" s="536"/>
      <c r="P682" s="536"/>
      <c r="Q682" s="536"/>
    </row>
    <row r="683" spans="1:17" x14ac:dyDescent="0.35">
      <c r="A683" s="566">
        <v>228</v>
      </c>
      <c r="B683" s="569" t="s">
        <v>446</v>
      </c>
      <c r="C683" s="570" t="s">
        <v>278</v>
      </c>
      <c r="D683" s="570" t="s">
        <v>278</v>
      </c>
      <c r="E683" s="571" t="s">
        <v>40</v>
      </c>
      <c r="F683" s="571" t="s">
        <v>447</v>
      </c>
      <c r="G683" s="571" t="s">
        <v>447</v>
      </c>
      <c r="H683" s="571" t="s">
        <v>10</v>
      </c>
      <c r="I683" s="572" t="s">
        <v>448</v>
      </c>
      <c r="J683" s="536"/>
      <c r="K683" s="536"/>
      <c r="L683" s="536"/>
      <c r="M683" s="536"/>
      <c r="N683" s="536"/>
      <c r="O683" s="536"/>
      <c r="P683" s="536"/>
      <c r="Q683" s="536"/>
    </row>
    <row r="684" spans="1:17" x14ac:dyDescent="0.35">
      <c r="A684" s="567"/>
      <c r="B684" s="579"/>
      <c r="C684" s="573"/>
      <c r="D684" s="573"/>
      <c r="E684" s="574"/>
      <c r="F684" s="574" t="s">
        <v>42</v>
      </c>
      <c r="G684" s="574" t="s">
        <v>43</v>
      </c>
      <c r="H684" s="574"/>
      <c r="I684" s="575">
        <v>242782</v>
      </c>
      <c r="J684" s="536"/>
      <c r="K684" s="536"/>
      <c r="L684" s="536"/>
      <c r="M684" s="536"/>
      <c r="N684" s="536"/>
      <c r="O684" s="536"/>
      <c r="P684" s="536"/>
      <c r="Q684" s="536"/>
    </row>
    <row r="685" spans="1:17" x14ac:dyDescent="0.35">
      <c r="A685" s="568"/>
      <c r="B685" s="580"/>
      <c r="C685" s="576"/>
      <c r="D685" s="576"/>
      <c r="E685" s="577"/>
      <c r="F685" s="577" t="s">
        <v>278</v>
      </c>
      <c r="G685" s="577" t="s">
        <v>278</v>
      </c>
      <c r="H685" s="577"/>
      <c r="I685" s="578"/>
      <c r="J685" s="536"/>
      <c r="K685" s="536"/>
      <c r="L685" s="536"/>
      <c r="M685" s="536"/>
      <c r="N685" s="536"/>
      <c r="O685" s="536"/>
      <c r="P685" s="536"/>
      <c r="Q685" s="536"/>
    </row>
    <row r="686" spans="1:17" x14ac:dyDescent="0.35">
      <c r="A686" s="566">
        <v>229</v>
      </c>
      <c r="B686" s="569" t="s">
        <v>446</v>
      </c>
      <c r="C686" s="570" t="s">
        <v>278</v>
      </c>
      <c r="D686" s="570" t="s">
        <v>278</v>
      </c>
      <c r="E686" s="571" t="s">
        <v>40</v>
      </c>
      <c r="F686" s="571" t="s">
        <v>447</v>
      </c>
      <c r="G686" s="571" t="s">
        <v>447</v>
      </c>
      <c r="H686" s="571" t="s">
        <v>10</v>
      </c>
      <c r="I686" s="572" t="s">
        <v>448</v>
      </c>
      <c r="J686" s="536"/>
      <c r="K686" s="536"/>
      <c r="L686" s="536"/>
      <c r="M686" s="536"/>
      <c r="N686" s="536"/>
      <c r="O686" s="536"/>
      <c r="P686" s="536"/>
      <c r="Q686" s="536"/>
    </row>
    <row r="687" spans="1:17" x14ac:dyDescent="0.35">
      <c r="A687" s="567"/>
      <c r="B687" s="579"/>
      <c r="C687" s="573"/>
      <c r="D687" s="573"/>
      <c r="E687" s="574"/>
      <c r="F687" s="574" t="s">
        <v>42</v>
      </c>
      <c r="G687" s="574" t="s">
        <v>43</v>
      </c>
      <c r="H687" s="574"/>
      <c r="I687" s="575">
        <v>242783</v>
      </c>
      <c r="J687" s="536"/>
      <c r="K687" s="536"/>
      <c r="L687" s="536"/>
      <c r="M687" s="536"/>
      <c r="N687" s="536"/>
      <c r="O687" s="536"/>
      <c r="P687" s="536"/>
      <c r="Q687" s="536"/>
    </row>
    <row r="688" spans="1:17" x14ac:dyDescent="0.35">
      <c r="A688" s="568"/>
      <c r="B688" s="580"/>
      <c r="C688" s="576"/>
      <c r="D688" s="576"/>
      <c r="E688" s="577"/>
      <c r="F688" s="577" t="s">
        <v>278</v>
      </c>
      <c r="G688" s="577" t="s">
        <v>278</v>
      </c>
      <c r="H688" s="577"/>
      <c r="I688" s="578"/>
      <c r="J688" s="536"/>
      <c r="K688" s="536"/>
      <c r="L688" s="536"/>
      <c r="M688" s="536"/>
      <c r="N688" s="536"/>
      <c r="O688" s="536"/>
      <c r="P688" s="536"/>
      <c r="Q688" s="536"/>
    </row>
    <row r="689" spans="1:17" x14ac:dyDescent="0.35">
      <c r="A689" s="566">
        <v>230</v>
      </c>
      <c r="B689" s="569" t="s">
        <v>446</v>
      </c>
      <c r="C689" s="570" t="s">
        <v>278</v>
      </c>
      <c r="D689" s="570" t="s">
        <v>278</v>
      </c>
      <c r="E689" s="571" t="s">
        <v>40</v>
      </c>
      <c r="F689" s="571" t="s">
        <v>447</v>
      </c>
      <c r="G689" s="571" t="s">
        <v>447</v>
      </c>
      <c r="H689" s="571" t="s">
        <v>10</v>
      </c>
      <c r="I689" s="572" t="s">
        <v>448</v>
      </c>
      <c r="J689" s="536"/>
      <c r="K689" s="536"/>
      <c r="L689" s="536"/>
      <c r="M689" s="536"/>
      <c r="N689" s="536"/>
      <c r="O689" s="536"/>
      <c r="P689" s="536"/>
      <c r="Q689" s="536"/>
    </row>
    <row r="690" spans="1:17" x14ac:dyDescent="0.35">
      <c r="A690" s="567"/>
      <c r="B690" s="579"/>
      <c r="C690" s="573"/>
      <c r="D690" s="573"/>
      <c r="E690" s="574"/>
      <c r="F690" s="574" t="s">
        <v>42</v>
      </c>
      <c r="G690" s="574" t="s">
        <v>43</v>
      </c>
      <c r="H690" s="574"/>
      <c r="I690" s="575">
        <v>242784</v>
      </c>
      <c r="J690" s="536"/>
      <c r="K690" s="536"/>
      <c r="L690" s="536"/>
      <c r="M690" s="536"/>
      <c r="N690" s="536"/>
      <c r="O690" s="536"/>
      <c r="P690" s="536"/>
      <c r="Q690" s="536"/>
    </row>
    <row r="691" spans="1:17" x14ac:dyDescent="0.35">
      <c r="A691" s="568"/>
      <c r="B691" s="580"/>
      <c r="C691" s="576"/>
      <c r="D691" s="576"/>
      <c r="E691" s="577"/>
      <c r="F691" s="577" t="s">
        <v>278</v>
      </c>
      <c r="G691" s="577" t="s">
        <v>278</v>
      </c>
      <c r="H691" s="577"/>
      <c r="I691" s="578"/>
      <c r="J691" s="536"/>
      <c r="K691" s="536"/>
      <c r="L691" s="536"/>
      <c r="M691" s="536"/>
      <c r="N691" s="536"/>
      <c r="O691" s="536"/>
      <c r="P691" s="536"/>
      <c r="Q691" s="536"/>
    </row>
    <row r="692" spans="1:17" x14ac:dyDescent="0.35">
      <c r="A692" s="566">
        <v>231</v>
      </c>
      <c r="B692" s="569" t="s">
        <v>446</v>
      </c>
      <c r="C692" s="570" t="s">
        <v>278</v>
      </c>
      <c r="D692" s="570" t="s">
        <v>278</v>
      </c>
      <c r="E692" s="571" t="s">
        <v>40</v>
      </c>
      <c r="F692" s="571" t="s">
        <v>447</v>
      </c>
      <c r="G692" s="571" t="s">
        <v>447</v>
      </c>
      <c r="H692" s="571" t="s">
        <v>10</v>
      </c>
      <c r="I692" s="572" t="s">
        <v>448</v>
      </c>
      <c r="J692" s="536"/>
      <c r="K692" s="536"/>
      <c r="L692" s="536"/>
      <c r="M692" s="536"/>
      <c r="N692" s="536"/>
      <c r="O692" s="536"/>
      <c r="P692" s="536"/>
      <c r="Q692" s="536"/>
    </row>
    <row r="693" spans="1:17" x14ac:dyDescent="0.35">
      <c r="A693" s="567"/>
      <c r="B693" s="579"/>
      <c r="C693" s="573"/>
      <c r="D693" s="573"/>
      <c r="E693" s="574"/>
      <c r="F693" s="574" t="s">
        <v>42</v>
      </c>
      <c r="G693" s="574" t="s">
        <v>43</v>
      </c>
      <c r="H693" s="574"/>
      <c r="I693" s="575">
        <v>242785</v>
      </c>
      <c r="J693" s="536"/>
      <c r="K693" s="536"/>
      <c r="L693" s="536"/>
      <c r="M693" s="536"/>
      <c r="N693" s="536"/>
      <c r="O693" s="536"/>
      <c r="P693" s="536"/>
      <c r="Q693" s="536"/>
    </row>
    <row r="694" spans="1:17" x14ac:dyDescent="0.35">
      <c r="A694" s="568"/>
      <c r="B694" s="580"/>
      <c r="C694" s="576"/>
      <c r="D694" s="576"/>
      <c r="E694" s="577"/>
      <c r="F694" s="577" t="s">
        <v>278</v>
      </c>
      <c r="G694" s="577" t="s">
        <v>278</v>
      </c>
      <c r="H694" s="577"/>
      <c r="I694" s="578"/>
      <c r="J694" s="536"/>
      <c r="K694" s="536"/>
      <c r="L694" s="536"/>
      <c r="M694" s="536"/>
      <c r="N694" s="536"/>
      <c r="O694" s="536"/>
      <c r="P694" s="536"/>
      <c r="Q694" s="536"/>
    </row>
    <row r="695" spans="1:17" x14ac:dyDescent="0.35">
      <c r="A695" s="566">
        <v>232</v>
      </c>
      <c r="B695" s="569" t="s">
        <v>446</v>
      </c>
      <c r="C695" s="570" t="s">
        <v>278</v>
      </c>
      <c r="D695" s="570" t="s">
        <v>278</v>
      </c>
      <c r="E695" s="571" t="s">
        <v>40</v>
      </c>
      <c r="F695" s="571" t="s">
        <v>447</v>
      </c>
      <c r="G695" s="571" t="s">
        <v>447</v>
      </c>
      <c r="H695" s="571" t="s">
        <v>10</v>
      </c>
      <c r="I695" s="572" t="s">
        <v>448</v>
      </c>
      <c r="J695" s="536"/>
      <c r="K695" s="536"/>
      <c r="L695" s="536"/>
      <c r="M695" s="536"/>
      <c r="N695" s="536"/>
      <c r="O695" s="536"/>
      <c r="P695" s="536"/>
      <c r="Q695" s="536"/>
    </row>
    <row r="696" spans="1:17" x14ac:dyDescent="0.35">
      <c r="A696" s="567"/>
      <c r="B696" s="579"/>
      <c r="C696" s="573"/>
      <c r="D696" s="573"/>
      <c r="E696" s="574"/>
      <c r="F696" s="574" t="s">
        <v>42</v>
      </c>
      <c r="G696" s="574" t="s">
        <v>43</v>
      </c>
      <c r="H696" s="574"/>
      <c r="I696" s="575">
        <v>242786</v>
      </c>
      <c r="J696" s="536"/>
      <c r="K696" s="536"/>
      <c r="L696" s="536"/>
      <c r="M696" s="536"/>
      <c r="N696" s="536"/>
      <c r="O696" s="536"/>
      <c r="P696" s="536"/>
      <c r="Q696" s="536"/>
    </row>
    <row r="697" spans="1:17" x14ac:dyDescent="0.35">
      <c r="A697" s="568"/>
      <c r="B697" s="580"/>
      <c r="C697" s="576"/>
      <c r="D697" s="576"/>
      <c r="E697" s="577"/>
      <c r="F697" s="577" t="s">
        <v>278</v>
      </c>
      <c r="G697" s="577" t="s">
        <v>278</v>
      </c>
      <c r="H697" s="577"/>
      <c r="I697" s="578"/>
      <c r="J697" s="536"/>
      <c r="K697" s="536"/>
      <c r="L697" s="536"/>
      <c r="M697" s="536"/>
      <c r="N697" s="536"/>
      <c r="O697" s="536"/>
      <c r="P697" s="536"/>
      <c r="Q697" s="536"/>
    </row>
    <row r="698" spans="1:17" x14ac:dyDescent="0.35">
      <c r="A698" s="566">
        <v>233</v>
      </c>
      <c r="B698" s="569" t="s">
        <v>446</v>
      </c>
      <c r="C698" s="570" t="s">
        <v>278</v>
      </c>
      <c r="D698" s="570" t="s">
        <v>278</v>
      </c>
      <c r="E698" s="571" t="s">
        <v>40</v>
      </c>
      <c r="F698" s="571" t="s">
        <v>447</v>
      </c>
      <c r="G698" s="571" t="s">
        <v>447</v>
      </c>
      <c r="H698" s="571" t="s">
        <v>10</v>
      </c>
      <c r="I698" s="572" t="s">
        <v>448</v>
      </c>
      <c r="J698" s="536"/>
      <c r="K698" s="536"/>
      <c r="L698" s="536"/>
      <c r="M698" s="536"/>
      <c r="N698" s="536"/>
      <c r="O698" s="536"/>
      <c r="P698" s="536"/>
      <c r="Q698" s="536"/>
    </row>
    <row r="699" spans="1:17" x14ac:dyDescent="0.35">
      <c r="A699" s="567"/>
      <c r="B699" s="579"/>
      <c r="C699" s="573"/>
      <c r="D699" s="573"/>
      <c r="E699" s="574"/>
      <c r="F699" s="574" t="s">
        <v>42</v>
      </c>
      <c r="G699" s="574" t="s">
        <v>43</v>
      </c>
      <c r="H699" s="574"/>
      <c r="I699" s="575">
        <v>242787</v>
      </c>
      <c r="J699" s="536"/>
      <c r="K699" s="536"/>
      <c r="L699" s="536"/>
      <c r="M699" s="536"/>
      <c r="N699" s="536"/>
      <c r="O699" s="536"/>
      <c r="P699" s="536"/>
      <c r="Q699" s="536"/>
    </row>
    <row r="700" spans="1:17" x14ac:dyDescent="0.35">
      <c r="A700" s="568"/>
      <c r="B700" s="580"/>
      <c r="C700" s="576"/>
      <c r="D700" s="576"/>
      <c r="E700" s="577"/>
      <c r="F700" s="577" t="s">
        <v>278</v>
      </c>
      <c r="G700" s="577" t="s">
        <v>278</v>
      </c>
      <c r="H700" s="577"/>
      <c r="I700" s="578"/>
      <c r="J700" s="536"/>
      <c r="K700" s="536"/>
      <c r="L700" s="536"/>
      <c r="M700" s="536"/>
      <c r="N700" s="536"/>
      <c r="O700" s="536"/>
      <c r="P700" s="536"/>
      <c r="Q700" s="536"/>
    </row>
    <row r="701" spans="1:17" x14ac:dyDescent="0.35">
      <c r="A701" s="566">
        <v>234</v>
      </c>
      <c r="B701" s="569" t="s">
        <v>446</v>
      </c>
      <c r="C701" s="570" t="s">
        <v>278</v>
      </c>
      <c r="D701" s="570" t="s">
        <v>278</v>
      </c>
      <c r="E701" s="571" t="s">
        <v>40</v>
      </c>
      <c r="F701" s="571" t="s">
        <v>447</v>
      </c>
      <c r="G701" s="571" t="s">
        <v>447</v>
      </c>
      <c r="H701" s="571" t="s">
        <v>10</v>
      </c>
      <c r="I701" s="572" t="s">
        <v>448</v>
      </c>
      <c r="J701" s="536"/>
      <c r="K701" s="536"/>
      <c r="L701" s="536"/>
      <c r="M701" s="536"/>
      <c r="N701" s="536"/>
      <c r="O701" s="536"/>
      <c r="P701" s="536"/>
      <c r="Q701" s="536"/>
    </row>
    <row r="702" spans="1:17" x14ac:dyDescent="0.35">
      <c r="A702" s="567"/>
      <c r="B702" s="579"/>
      <c r="C702" s="573"/>
      <c r="D702" s="573"/>
      <c r="E702" s="574"/>
      <c r="F702" s="574" t="s">
        <v>42</v>
      </c>
      <c r="G702" s="574" t="s">
        <v>43</v>
      </c>
      <c r="H702" s="574"/>
      <c r="I702" s="575">
        <v>242788</v>
      </c>
      <c r="J702" s="536"/>
      <c r="K702" s="536"/>
      <c r="L702" s="536"/>
      <c r="M702" s="536"/>
      <c r="N702" s="536"/>
      <c r="O702" s="536"/>
      <c r="P702" s="536"/>
      <c r="Q702" s="536"/>
    </row>
    <row r="703" spans="1:17" x14ac:dyDescent="0.35">
      <c r="A703" s="568"/>
      <c r="B703" s="580"/>
      <c r="C703" s="576"/>
      <c r="D703" s="576"/>
      <c r="E703" s="577"/>
      <c r="F703" s="577" t="s">
        <v>278</v>
      </c>
      <c r="G703" s="577" t="s">
        <v>278</v>
      </c>
      <c r="H703" s="577"/>
      <c r="I703" s="578"/>
      <c r="J703" s="536"/>
      <c r="K703" s="536"/>
      <c r="L703" s="536"/>
      <c r="M703" s="536"/>
      <c r="N703" s="536"/>
      <c r="O703" s="536"/>
      <c r="P703" s="536"/>
      <c r="Q703" s="536"/>
    </row>
    <row r="704" spans="1:17" x14ac:dyDescent="0.35">
      <c r="A704" s="566">
        <v>235</v>
      </c>
      <c r="B704" s="569" t="s">
        <v>446</v>
      </c>
      <c r="C704" s="570" t="s">
        <v>278</v>
      </c>
      <c r="D704" s="570" t="s">
        <v>278</v>
      </c>
      <c r="E704" s="571" t="s">
        <v>40</v>
      </c>
      <c r="F704" s="571" t="s">
        <v>447</v>
      </c>
      <c r="G704" s="571" t="s">
        <v>447</v>
      </c>
      <c r="H704" s="571" t="s">
        <v>10</v>
      </c>
      <c r="I704" s="572" t="s">
        <v>448</v>
      </c>
      <c r="J704" s="536"/>
      <c r="K704" s="536"/>
      <c r="L704" s="536"/>
      <c r="M704" s="536"/>
      <c r="N704" s="536"/>
      <c r="O704" s="536"/>
      <c r="P704" s="536"/>
      <c r="Q704" s="536"/>
    </row>
    <row r="705" spans="1:17" x14ac:dyDescent="0.35">
      <c r="A705" s="567"/>
      <c r="B705" s="579"/>
      <c r="C705" s="573"/>
      <c r="D705" s="573"/>
      <c r="E705" s="574"/>
      <c r="F705" s="574" t="s">
        <v>42</v>
      </c>
      <c r="G705" s="574" t="s">
        <v>43</v>
      </c>
      <c r="H705" s="574"/>
      <c r="I705" s="575">
        <v>242789</v>
      </c>
      <c r="J705" s="536"/>
      <c r="K705" s="536"/>
      <c r="L705" s="536"/>
      <c r="M705" s="536"/>
      <c r="N705" s="536"/>
      <c r="O705" s="536"/>
      <c r="P705" s="536"/>
      <c r="Q705" s="536"/>
    </row>
    <row r="706" spans="1:17" x14ac:dyDescent="0.35">
      <c r="A706" s="568"/>
      <c r="B706" s="580"/>
      <c r="C706" s="576"/>
      <c r="D706" s="576"/>
      <c r="E706" s="577"/>
      <c r="F706" s="577" t="s">
        <v>278</v>
      </c>
      <c r="G706" s="577" t="s">
        <v>278</v>
      </c>
      <c r="H706" s="577"/>
      <c r="I706" s="578"/>
      <c r="J706" s="536"/>
      <c r="K706" s="536"/>
      <c r="L706" s="536"/>
      <c r="M706" s="536"/>
      <c r="N706" s="536"/>
      <c r="O706" s="536"/>
      <c r="P706" s="536"/>
      <c r="Q706" s="536"/>
    </row>
    <row r="707" spans="1:17" x14ac:dyDescent="0.35">
      <c r="A707" s="566">
        <v>236</v>
      </c>
      <c r="B707" s="569" t="s">
        <v>446</v>
      </c>
      <c r="C707" s="570" t="s">
        <v>278</v>
      </c>
      <c r="D707" s="570" t="s">
        <v>278</v>
      </c>
      <c r="E707" s="571" t="s">
        <v>40</v>
      </c>
      <c r="F707" s="571" t="s">
        <v>447</v>
      </c>
      <c r="G707" s="571" t="s">
        <v>447</v>
      </c>
      <c r="H707" s="571" t="s">
        <v>10</v>
      </c>
      <c r="I707" s="572" t="s">
        <v>448</v>
      </c>
      <c r="J707" s="536"/>
      <c r="K707" s="536"/>
      <c r="L707" s="536"/>
      <c r="M707" s="536"/>
      <c r="N707" s="536"/>
      <c r="O707" s="536"/>
      <c r="P707" s="536"/>
      <c r="Q707" s="536"/>
    </row>
    <row r="708" spans="1:17" x14ac:dyDescent="0.35">
      <c r="A708" s="567"/>
      <c r="B708" s="579"/>
      <c r="C708" s="573"/>
      <c r="D708" s="573"/>
      <c r="E708" s="574"/>
      <c r="F708" s="574" t="s">
        <v>42</v>
      </c>
      <c r="G708" s="574" t="s">
        <v>43</v>
      </c>
      <c r="H708" s="574"/>
      <c r="I708" s="575">
        <v>242790</v>
      </c>
      <c r="J708" s="536"/>
      <c r="K708" s="536"/>
      <c r="L708" s="536"/>
      <c r="M708" s="536"/>
      <c r="N708" s="536"/>
      <c r="O708" s="536"/>
      <c r="P708" s="536"/>
      <c r="Q708" s="536"/>
    </row>
    <row r="709" spans="1:17" x14ac:dyDescent="0.35">
      <c r="A709" s="568"/>
      <c r="B709" s="580"/>
      <c r="C709" s="576"/>
      <c r="D709" s="576"/>
      <c r="E709" s="577"/>
      <c r="F709" s="577" t="s">
        <v>278</v>
      </c>
      <c r="G709" s="577" t="s">
        <v>278</v>
      </c>
      <c r="H709" s="577"/>
      <c r="I709" s="578"/>
      <c r="J709" s="536"/>
      <c r="K709" s="536"/>
      <c r="L709" s="536"/>
      <c r="M709" s="536"/>
      <c r="N709" s="536"/>
      <c r="O709" s="536"/>
      <c r="P709" s="536"/>
      <c r="Q709" s="536"/>
    </row>
    <row r="710" spans="1:17" x14ac:dyDescent="0.35">
      <c r="A710" s="566">
        <v>237</v>
      </c>
      <c r="B710" s="569" t="s">
        <v>446</v>
      </c>
      <c r="C710" s="570" t="s">
        <v>278</v>
      </c>
      <c r="D710" s="570" t="s">
        <v>278</v>
      </c>
      <c r="E710" s="571" t="s">
        <v>40</v>
      </c>
      <c r="F710" s="571" t="s">
        <v>447</v>
      </c>
      <c r="G710" s="571" t="s">
        <v>447</v>
      </c>
      <c r="H710" s="571" t="s">
        <v>10</v>
      </c>
      <c r="I710" s="572" t="s">
        <v>448</v>
      </c>
      <c r="J710" s="536"/>
      <c r="K710" s="536"/>
      <c r="L710" s="536"/>
      <c r="M710" s="536"/>
      <c r="N710" s="536"/>
      <c r="O710" s="536"/>
      <c r="P710" s="536"/>
      <c r="Q710" s="536"/>
    </row>
    <row r="711" spans="1:17" x14ac:dyDescent="0.35">
      <c r="A711" s="567"/>
      <c r="B711" s="579"/>
      <c r="C711" s="573"/>
      <c r="D711" s="573"/>
      <c r="E711" s="574"/>
      <c r="F711" s="574" t="s">
        <v>42</v>
      </c>
      <c r="G711" s="574" t="s">
        <v>43</v>
      </c>
      <c r="H711" s="574"/>
      <c r="I711" s="575">
        <v>242791</v>
      </c>
      <c r="J711" s="536"/>
      <c r="K711" s="536"/>
      <c r="L711" s="536"/>
      <c r="M711" s="536"/>
      <c r="N711" s="536"/>
      <c r="O711" s="536"/>
      <c r="P711" s="536"/>
      <c r="Q711" s="536"/>
    </row>
    <row r="712" spans="1:17" x14ac:dyDescent="0.35">
      <c r="A712" s="568"/>
      <c r="B712" s="580"/>
      <c r="C712" s="576"/>
      <c r="D712" s="576"/>
      <c r="E712" s="577"/>
      <c r="F712" s="577" t="s">
        <v>278</v>
      </c>
      <c r="G712" s="577" t="s">
        <v>278</v>
      </c>
      <c r="H712" s="577"/>
      <c r="I712" s="578"/>
      <c r="J712" s="536"/>
      <c r="K712" s="536"/>
      <c r="L712" s="536"/>
      <c r="M712" s="536"/>
      <c r="N712" s="536"/>
      <c r="O712" s="536"/>
      <c r="P712" s="536"/>
      <c r="Q712" s="536"/>
    </row>
    <row r="713" spans="1:17" x14ac:dyDescent="0.35">
      <c r="A713" s="566">
        <v>238</v>
      </c>
      <c r="B713" s="569" t="s">
        <v>446</v>
      </c>
      <c r="C713" s="570" t="s">
        <v>278</v>
      </c>
      <c r="D713" s="570" t="s">
        <v>278</v>
      </c>
      <c r="E713" s="571" t="s">
        <v>40</v>
      </c>
      <c r="F713" s="571" t="s">
        <v>447</v>
      </c>
      <c r="G713" s="571" t="s">
        <v>447</v>
      </c>
      <c r="H713" s="571" t="s">
        <v>10</v>
      </c>
      <c r="I713" s="572" t="s">
        <v>448</v>
      </c>
      <c r="J713" s="536"/>
      <c r="K713" s="536"/>
      <c r="L713" s="536"/>
      <c r="M713" s="536"/>
      <c r="N713" s="536"/>
      <c r="O713" s="536"/>
      <c r="P713" s="536"/>
      <c r="Q713" s="536"/>
    </row>
    <row r="714" spans="1:17" x14ac:dyDescent="0.35">
      <c r="A714" s="567"/>
      <c r="B714" s="579"/>
      <c r="C714" s="573"/>
      <c r="D714" s="573"/>
      <c r="E714" s="574"/>
      <c r="F714" s="574" t="s">
        <v>42</v>
      </c>
      <c r="G714" s="574" t="s">
        <v>43</v>
      </c>
      <c r="H714" s="574"/>
      <c r="I714" s="575">
        <v>242792</v>
      </c>
      <c r="J714" s="536"/>
      <c r="K714" s="536"/>
      <c r="L714" s="536"/>
      <c r="M714" s="536"/>
      <c r="N714" s="536"/>
      <c r="O714" s="536"/>
      <c r="P714" s="536"/>
      <c r="Q714" s="536"/>
    </row>
    <row r="715" spans="1:17" x14ac:dyDescent="0.35">
      <c r="A715" s="568"/>
      <c r="B715" s="580"/>
      <c r="C715" s="576"/>
      <c r="D715" s="576"/>
      <c r="E715" s="577"/>
      <c r="F715" s="577" t="s">
        <v>278</v>
      </c>
      <c r="G715" s="577" t="s">
        <v>278</v>
      </c>
      <c r="H715" s="577"/>
      <c r="I715" s="578"/>
      <c r="J715" s="536"/>
      <c r="K715" s="536"/>
      <c r="L715" s="536"/>
      <c r="M715" s="536"/>
      <c r="N715" s="536"/>
      <c r="O715" s="536"/>
      <c r="P715" s="536"/>
      <c r="Q715" s="536"/>
    </row>
    <row r="716" spans="1:17" x14ac:dyDescent="0.35">
      <c r="A716" s="566">
        <v>239</v>
      </c>
      <c r="B716" s="569" t="s">
        <v>446</v>
      </c>
      <c r="C716" s="570" t="s">
        <v>278</v>
      </c>
      <c r="D716" s="570" t="s">
        <v>278</v>
      </c>
      <c r="E716" s="571" t="s">
        <v>40</v>
      </c>
      <c r="F716" s="571" t="s">
        <v>447</v>
      </c>
      <c r="G716" s="571" t="s">
        <v>447</v>
      </c>
      <c r="H716" s="571" t="s">
        <v>10</v>
      </c>
      <c r="I716" s="572" t="s">
        <v>448</v>
      </c>
      <c r="J716" s="536"/>
      <c r="K716" s="536"/>
      <c r="L716" s="536"/>
      <c r="M716" s="536"/>
      <c r="N716" s="536"/>
      <c r="O716" s="536"/>
      <c r="P716" s="536"/>
      <c r="Q716" s="536"/>
    </row>
    <row r="717" spans="1:17" x14ac:dyDescent="0.35">
      <c r="A717" s="567"/>
      <c r="B717" s="579"/>
      <c r="C717" s="573"/>
      <c r="D717" s="573"/>
      <c r="E717" s="574"/>
      <c r="F717" s="574" t="s">
        <v>42</v>
      </c>
      <c r="G717" s="574" t="s">
        <v>43</v>
      </c>
      <c r="H717" s="574"/>
      <c r="I717" s="575">
        <v>242793</v>
      </c>
      <c r="J717" s="536"/>
      <c r="K717" s="536"/>
      <c r="L717" s="536"/>
      <c r="M717" s="536"/>
      <c r="N717" s="536"/>
      <c r="O717" s="536"/>
      <c r="P717" s="536"/>
      <c r="Q717" s="536"/>
    </row>
    <row r="718" spans="1:17" x14ac:dyDescent="0.35">
      <c r="A718" s="568"/>
      <c r="B718" s="580"/>
      <c r="C718" s="576"/>
      <c r="D718" s="576"/>
      <c r="E718" s="577"/>
      <c r="F718" s="577" t="s">
        <v>278</v>
      </c>
      <c r="G718" s="577" t="s">
        <v>278</v>
      </c>
      <c r="H718" s="577"/>
      <c r="I718" s="578"/>
      <c r="J718" s="536"/>
      <c r="K718" s="536"/>
      <c r="L718" s="536"/>
      <c r="M718" s="536"/>
      <c r="N718" s="536"/>
      <c r="O718" s="536"/>
      <c r="P718" s="536"/>
      <c r="Q718" s="536"/>
    </row>
    <row r="719" spans="1:17" x14ac:dyDescent="0.35">
      <c r="A719" s="566">
        <v>240</v>
      </c>
      <c r="B719" s="569" t="s">
        <v>446</v>
      </c>
      <c r="C719" s="570" t="s">
        <v>278</v>
      </c>
      <c r="D719" s="570" t="s">
        <v>278</v>
      </c>
      <c r="E719" s="571" t="s">
        <v>40</v>
      </c>
      <c r="F719" s="571" t="s">
        <v>447</v>
      </c>
      <c r="G719" s="571" t="s">
        <v>447</v>
      </c>
      <c r="H719" s="571" t="s">
        <v>10</v>
      </c>
      <c r="I719" s="572" t="s">
        <v>448</v>
      </c>
      <c r="J719" s="536"/>
      <c r="K719" s="536"/>
      <c r="L719" s="536"/>
      <c r="M719" s="536"/>
      <c r="N719" s="536"/>
      <c r="O719" s="536"/>
      <c r="P719" s="536"/>
      <c r="Q719" s="536"/>
    </row>
    <row r="720" spans="1:17" x14ac:dyDescent="0.35">
      <c r="A720" s="567"/>
      <c r="B720" s="579"/>
      <c r="C720" s="573"/>
      <c r="D720" s="573"/>
      <c r="E720" s="574"/>
      <c r="F720" s="574" t="s">
        <v>42</v>
      </c>
      <c r="G720" s="574" t="s">
        <v>43</v>
      </c>
      <c r="H720" s="574"/>
      <c r="I720" s="575">
        <v>242794</v>
      </c>
      <c r="J720" s="536"/>
      <c r="K720" s="536"/>
      <c r="L720" s="536"/>
      <c r="M720" s="536"/>
      <c r="N720" s="536"/>
      <c r="O720" s="536"/>
      <c r="P720" s="536"/>
      <c r="Q720" s="536"/>
    </row>
    <row r="721" spans="1:17" x14ac:dyDescent="0.35">
      <c r="A721" s="568"/>
      <c r="B721" s="580"/>
      <c r="C721" s="576"/>
      <c r="D721" s="576"/>
      <c r="E721" s="577"/>
      <c r="F721" s="577" t="s">
        <v>278</v>
      </c>
      <c r="G721" s="577" t="s">
        <v>278</v>
      </c>
      <c r="H721" s="577"/>
      <c r="I721" s="578"/>
      <c r="J721" s="536"/>
      <c r="K721" s="536"/>
      <c r="L721" s="536"/>
      <c r="M721" s="536"/>
      <c r="N721" s="536"/>
      <c r="O721" s="536"/>
      <c r="P721" s="536"/>
      <c r="Q721" s="536"/>
    </row>
    <row r="722" spans="1:17" x14ac:dyDescent="0.35">
      <c r="A722" s="566">
        <v>241</v>
      </c>
      <c r="B722" s="569" t="s">
        <v>446</v>
      </c>
      <c r="C722" s="570" t="s">
        <v>278</v>
      </c>
      <c r="D722" s="570" t="s">
        <v>278</v>
      </c>
      <c r="E722" s="571" t="s">
        <v>40</v>
      </c>
      <c r="F722" s="571" t="s">
        <v>447</v>
      </c>
      <c r="G722" s="571" t="s">
        <v>447</v>
      </c>
      <c r="H722" s="571" t="s">
        <v>10</v>
      </c>
      <c r="I722" s="572" t="s">
        <v>448</v>
      </c>
      <c r="J722" s="536"/>
      <c r="K722" s="536"/>
      <c r="L722" s="536"/>
      <c r="M722" s="536"/>
      <c r="N722" s="536"/>
      <c r="O722" s="536"/>
      <c r="P722" s="536"/>
      <c r="Q722" s="536"/>
    </row>
    <row r="723" spans="1:17" x14ac:dyDescent="0.35">
      <c r="A723" s="567"/>
      <c r="B723" s="579"/>
      <c r="C723" s="573"/>
      <c r="D723" s="573"/>
      <c r="E723" s="574"/>
      <c r="F723" s="574" t="s">
        <v>42</v>
      </c>
      <c r="G723" s="574" t="s">
        <v>43</v>
      </c>
      <c r="H723" s="574"/>
      <c r="I723" s="575">
        <v>242795</v>
      </c>
      <c r="J723" s="536"/>
      <c r="K723" s="536"/>
      <c r="L723" s="536"/>
      <c r="M723" s="536"/>
      <c r="N723" s="536"/>
      <c r="O723" s="536"/>
      <c r="P723" s="536"/>
      <c r="Q723" s="536"/>
    </row>
    <row r="724" spans="1:17" x14ac:dyDescent="0.35">
      <c r="A724" s="568"/>
      <c r="B724" s="580"/>
      <c r="C724" s="576"/>
      <c r="D724" s="576"/>
      <c r="E724" s="577"/>
      <c r="F724" s="577" t="s">
        <v>278</v>
      </c>
      <c r="G724" s="577" t="s">
        <v>278</v>
      </c>
      <c r="H724" s="577"/>
      <c r="I724" s="578"/>
      <c r="J724" s="536"/>
      <c r="K724" s="536"/>
      <c r="L724" s="536"/>
      <c r="M724" s="536"/>
      <c r="N724" s="536"/>
      <c r="O724" s="536"/>
      <c r="P724" s="536"/>
      <c r="Q724" s="536"/>
    </row>
    <row r="725" spans="1:17" x14ac:dyDescent="0.35">
      <c r="A725" s="566">
        <v>242</v>
      </c>
      <c r="B725" s="569" t="s">
        <v>446</v>
      </c>
      <c r="C725" s="570" t="s">
        <v>278</v>
      </c>
      <c r="D725" s="570" t="s">
        <v>278</v>
      </c>
      <c r="E725" s="571" t="s">
        <v>40</v>
      </c>
      <c r="F725" s="571" t="s">
        <v>447</v>
      </c>
      <c r="G725" s="571" t="s">
        <v>447</v>
      </c>
      <c r="H725" s="571" t="s">
        <v>10</v>
      </c>
      <c r="I725" s="572" t="s">
        <v>448</v>
      </c>
      <c r="J725" s="536"/>
      <c r="K725" s="536"/>
      <c r="L725" s="536"/>
      <c r="M725" s="536"/>
      <c r="N725" s="536"/>
      <c r="O725" s="536"/>
      <c r="P725" s="536"/>
      <c r="Q725" s="536"/>
    </row>
    <row r="726" spans="1:17" x14ac:dyDescent="0.35">
      <c r="A726" s="567"/>
      <c r="B726" s="579"/>
      <c r="C726" s="573"/>
      <c r="D726" s="573"/>
      <c r="E726" s="574"/>
      <c r="F726" s="574" t="s">
        <v>42</v>
      </c>
      <c r="G726" s="574" t="s">
        <v>43</v>
      </c>
      <c r="H726" s="574"/>
      <c r="I726" s="575">
        <v>242796</v>
      </c>
      <c r="J726" s="536"/>
      <c r="K726" s="536"/>
      <c r="L726" s="536"/>
      <c r="M726" s="536"/>
      <c r="N726" s="536"/>
      <c r="O726" s="536"/>
      <c r="P726" s="536"/>
      <c r="Q726" s="536"/>
    </row>
    <row r="727" spans="1:17" x14ac:dyDescent="0.35">
      <c r="A727" s="568"/>
      <c r="B727" s="580"/>
      <c r="C727" s="576"/>
      <c r="D727" s="576"/>
      <c r="E727" s="577"/>
      <c r="F727" s="577" t="s">
        <v>278</v>
      </c>
      <c r="G727" s="577" t="s">
        <v>278</v>
      </c>
      <c r="H727" s="577"/>
      <c r="I727" s="578"/>
      <c r="J727" s="536"/>
      <c r="K727" s="536"/>
      <c r="L727" s="536"/>
      <c r="M727" s="536"/>
      <c r="N727" s="536"/>
      <c r="O727" s="536"/>
      <c r="P727" s="536"/>
      <c r="Q727" s="536"/>
    </row>
    <row r="728" spans="1:17" x14ac:dyDescent="0.35">
      <c r="A728" s="566">
        <v>243</v>
      </c>
      <c r="B728" s="569" t="s">
        <v>446</v>
      </c>
      <c r="C728" s="570" t="s">
        <v>278</v>
      </c>
      <c r="D728" s="570" t="s">
        <v>278</v>
      </c>
      <c r="E728" s="571" t="s">
        <v>40</v>
      </c>
      <c r="F728" s="571" t="s">
        <v>447</v>
      </c>
      <c r="G728" s="571" t="s">
        <v>447</v>
      </c>
      <c r="H728" s="571" t="s">
        <v>10</v>
      </c>
      <c r="I728" s="572" t="s">
        <v>448</v>
      </c>
      <c r="J728" s="536"/>
      <c r="K728" s="536"/>
      <c r="L728" s="536"/>
      <c r="M728" s="536"/>
      <c r="N728" s="536"/>
      <c r="O728" s="536"/>
      <c r="P728" s="536"/>
      <c r="Q728" s="536"/>
    </row>
    <row r="729" spans="1:17" x14ac:dyDescent="0.35">
      <c r="A729" s="567"/>
      <c r="B729" s="579"/>
      <c r="C729" s="573"/>
      <c r="D729" s="573"/>
      <c r="E729" s="574"/>
      <c r="F729" s="574" t="s">
        <v>42</v>
      </c>
      <c r="G729" s="574" t="s">
        <v>43</v>
      </c>
      <c r="H729" s="574"/>
      <c r="I729" s="575">
        <v>242797</v>
      </c>
      <c r="J729" s="536"/>
      <c r="K729" s="536"/>
      <c r="L729" s="536"/>
      <c r="M729" s="536"/>
      <c r="N729" s="536"/>
      <c r="O729" s="536"/>
      <c r="P729" s="536"/>
      <c r="Q729" s="536"/>
    </row>
    <row r="730" spans="1:17" x14ac:dyDescent="0.35">
      <c r="A730" s="568"/>
      <c r="B730" s="580"/>
      <c r="C730" s="576"/>
      <c r="D730" s="576"/>
      <c r="E730" s="577"/>
      <c r="F730" s="577" t="s">
        <v>278</v>
      </c>
      <c r="G730" s="577" t="s">
        <v>278</v>
      </c>
      <c r="H730" s="577"/>
      <c r="I730" s="578"/>
      <c r="J730" s="536"/>
      <c r="K730" s="536"/>
      <c r="L730" s="536"/>
      <c r="M730" s="536"/>
      <c r="N730" s="536"/>
      <c r="O730" s="536"/>
      <c r="P730" s="536"/>
      <c r="Q730" s="536"/>
    </row>
    <row r="731" spans="1:17" x14ac:dyDescent="0.35">
      <c r="A731" s="566">
        <v>244</v>
      </c>
      <c r="B731" s="569" t="s">
        <v>446</v>
      </c>
      <c r="C731" s="570" t="s">
        <v>278</v>
      </c>
      <c r="D731" s="570" t="s">
        <v>278</v>
      </c>
      <c r="E731" s="571" t="s">
        <v>40</v>
      </c>
      <c r="F731" s="571" t="s">
        <v>447</v>
      </c>
      <c r="G731" s="571" t="s">
        <v>447</v>
      </c>
      <c r="H731" s="571" t="s">
        <v>10</v>
      </c>
      <c r="I731" s="572" t="s">
        <v>448</v>
      </c>
      <c r="J731" s="536"/>
      <c r="K731" s="536"/>
      <c r="L731" s="536"/>
      <c r="M731" s="536"/>
      <c r="N731" s="536"/>
      <c r="O731" s="536"/>
      <c r="P731" s="536"/>
      <c r="Q731" s="536"/>
    </row>
    <row r="732" spans="1:17" x14ac:dyDescent="0.35">
      <c r="A732" s="567"/>
      <c r="B732" s="579"/>
      <c r="C732" s="573"/>
      <c r="D732" s="573"/>
      <c r="E732" s="574"/>
      <c r="F732" s="574" t="s">
        <v>42</v>
      </c>
      <c r="G732" s="574" t="s">
        <v>43</v>
      </c>
      <c r="H732" s="574"/>
      <c r="I732" s="575">
        <v>242798</v>
      </c>
      <c r="J732" s="536"/>
      <c r="K732" s="536"/>
      <c r="L732" s="536"/>
      <c r="M732" s="536"/>
      <c r="N732" s="536"/>
      <c r="O732" s="536"/>
      <c r="P732" s="536"/>
      <c r="Q732" s="536"/>
    </row>
    <row r="733" spans="1:17" x14ac:dyDescent="0.35">
      <c r="A733" s="568"/>
      <c r="B733" s="580"/>
      <c r="C733" s="576"/>
      <c r="D733" s="576"/>
      <c r="E733" s="577"/>
      <c r="F733" s="577" t="s">
        <v>278</v>
      </c>
      <c r="G733" s="577" t="s">
        <v>278</v>
      </c>
      <c r="H733" s="577"/>
      <c r="I733" s="578"/>
      <c r="J733" s="536"/>
      <c r="K733" s="536"/>
      <c r="L733" s="536"/>
      <c r="M733" s="536"/>
      <c r="N733" s="536"/>
      <c r="O733" s="536"/>
      <c r="P733" s="536"/>
      <c r="Q733" s="536"/>
    </row>
    <row r="734" spans="1:17" x14ac:dyDescent="0.35">
      <c r="A734" s="566">
        <v>245</v>
      </c>
      <c r="B734" s="569" t="s">
        <v>446</v>
      </c>
      <c r="C734" s="570" t="s">
        <v>278</v>
      </c>
      <c r="D734" s="570" t="s">
        <v>278</v>
      </c>
      <c r="E734" s="571" t="s">
        <v>40</v>
      </c>
      <c r="F734" s="571" t="s">
        <v>447</v>
      </c>
      <c r="G734" s="571" t="s">
        <v>447</v>
      </c>
      <c r="H734" s="571" t="s">
        <v>10</v>
      </c>
      <c r="I734" s="572" t="s">
        <v>448</v>
      </c>
      <c r="J734" s="536"/>
      <c r="K734" s="536"/>
      <c r="L734" s="536"/>
      <c r="M734" s="536"/>
      <c r="N734" s="536"/>
      <c r="O734" s="536"/>
      <c r="P734" s="536"/>
      <c r="Q734" s="536"/>
    </row>
    <row r="735" spans="1:17" x14ac:dyDescent="0.35">
      <c r="A735" s="567"/>
      <c r="B735" s="579"/>
      <c r="C735" s="573"/>
      <c r="D735" s="573"/>
      <c r="E735" s="574"/>
      <c r="F735" s="574" t="s">
        <v>42</v>
      </c>
      <c r="G735" s="574" t="s">
        <v>43</v>
      </c>
      <c r="H735" s="574"/>
      <c r="I735" s="575">
        <v>242799</v>
      </c>
      <c r="J735" s="536"/>
      <c r="K735" s="536"/>
      <c r="L735" s="536"/>
      <c r="M735" s="536"/>
      <c r="N735" s="536"/>
      <c r="O735" s="536"/>
      <c r="P735" s="536"/>
      <c r="Q735" s="536"/>
    </row>
    <row r="736" spans="1:17" x14ac:dyDescent="0.35">
      <c r="A736" s="568"/>
      <c r="B736" s="580"/>
      <c r="C736" s="576"/>
      <c r="D736" s="576"/>
      <c r="E736" s="577"/>
      <c r="F736" s="577" t="s">
        <v>278</v>
      </c>
      <c r="G736" s="577" t="s">
        <v>278</v>
      </c>
      <c r="H736" s="577"/>
      <c r="I736" s="578"/>
      <c r="J736" s="536"/>
      <c r="K736" s="536"/>
      <c r="L736" s="536"/>
      <c r="M736" s="536"/>
      <c r="N736" s="536"/>
      <c r="O736" s="536"/>
      <c r="P736" s="536"/>
      <c r="Q736" s="536"/>
    </row>
    <row r="737" spans="1:17" x14ac:dyDescent="0.35">
      <c r="A737" s="566">
        <v>246</v>
      </c>
      <c r="B737" s="569" t="s">
        <v>446</v>
      </c>
      <c r="C737" s="570" t="s">
        <v>278</v>
      </c>
      <c r="D737" s="570" t="s">
        <v>278</v>
      </c>
      <c r="E737" s="571" t="s">
        <v>40</v>
      </c>
      <c r="F737" s="571" t="s">
        <v>447</v>
      </c>
      <c r="G737" s="571" t="s">
        <v>447</v>
      </c>
      <c r="H737" s="571" t="s">
        <v>10</v>
      </c>
      <c r="I737" s="572" t="s">
        <v>448</v>
      </c>
      <c r="J737" s="536"/>
      <c r="K737" s="536"/>
      <c r="L737" s="536"/>
      <c r="M737" s="536"/>
      <c r="N737" s="536"/>
      <c r="O737" s="536"/>
      <c r="P737" s="536"/>
      <c r="Q737" s="536"/>
    </row>
    <row r="738" spans="1:17" x14ac:dyDescent="0.35">
      <c r="A738" s="567"/>
      <c r="B738" s="579"/>
      <c r="C738" s="573"/>
      <c r="D738" s="573"/>
      <c r="E738" s="574"/>
      <c r="F738" s="574" t="s">
        <v>42</v>
      </c>
      <c r="G738" s="574" t="s">
        <v>43</v>
      </c>
      <c r="H738" s="574"/>
      <c r="I738" s="575">
        <v>242800</v>
      </c>
      <c r="J738" s="536"/>
      <c r="K738" s="536"/>
      <c r="L738" s="536"/>
      <c r="M738" s="536"/>
      <c r="N738" s="536"/>
      <c r="O738" s="536"/>
      <c r="P738" s="536"/>
      <c r="Q738" s="536"/>
    </row>
    <row r="739" spans="1:17" x14ac:dyDescent="0.35">
      <c r="A739" s="568"/>
      <c r="B739" s="580"/>
      <c r="C739" s="576"/>
      <c r="D739" s="576"/>
      <c r="E739" s="577"/>
      <c r="F739" s="577" t="s">
        <v>278</v>
      </c>
      <c r="G739" s="577" t="s">
        <v>278</v>
      </c>
      <c r="H739" s="577"/>
      <c r="I739" s="578"/>
      <c r="J739" s="536"/>
      <c r="K739" s="536"/>
      <c r="L739" s="536"/>
      <c r="M739" s="536"/>
      <c r="N739" s="536"/>
      <c r="O739" s="536"/>
      <c r="P739" s="536"/>
      <c r="Q739" s="536"/>
    </row>
    <row r="740" spans="1:17" x14ac:dyDescent="0.35">
      <c r="A740" s="566">
        <v>247</v>
      </c>
      <c r="B740" s="569" t="s">
        <v>446</v>
      </c>
      <c r="C740" s="570" t="s">
        <v>278</v>
      </c>
      <c r="D740" s="570" t="s">
        <v>278</v>
      </c>
      <c r="E740" s="571" t="s">
        <v>40</v>
      </c>
      <c r="F740" s="571" t="s">
        <v>447</v>
      </c>
      <c r="G740" s="571" t="s">
        <v>447</v>
      </c>
      <c r="H740" s="571" t="s">
        <v>10</v>
      </c>
      <c r="I740" s="572" t="s">
        <v>448</v>
      </c>
      <c r="J740" s="536"/>
      <c r="K740" s="536"/>
      <c r="L740" s="536"/>
      <c r="M740" s="536"/>
      <c r="N740" s="536"/>
      <c r="O740" s="536"/>
      <c r="P740" s="536"/>
      <c r="Q740" s="536"/>
    </row>
    <row r="741" spans="1:17" x14ac:dyDescent="0.35">
      <c r="A741" s="567"/>
      <c r="B741" s="579"/>
      <c r="C741" s="573"/>
      <c r="D741" s="573"/>
      <c r="E741" s="574"/>
      <c r="F741" s="574" t="s">
        <v>42</v>
      </c>
      <c r="G741" s="574" t="s">
        <v>43</v>
      </c>
      <c r="H741" s="574"/>
      <c r="I741" s="575">
        <v>242801</v>
      </c>
      <c r="J741" s="536"/>
      <c r="K741" s="536"/>
      <c r="L741" s="536"/>
      <c r="M741" s="536"/>
      <c r="N741" s="536"/>
      <c r="O741" s="536"/>
      <c r="P741" s="536"/>
      <c r="Q741" s="536"/>
    </row>
    <row r="742" spans="1:17" x14ac:dyDescent="0.35">
      <c r="A742" s="568"/>
      <c r="B742" s="580"/>
      <c r="C742" s="576"/>
      <c r="D742" s="576"/>
      <c r="E742" s="577"/>
      <c r="F742" s="577" t="s">
        <v>278</v>
      </c>
      <c r="G742" s="577" t="s">
        <v>278</v>
      </c>
      <c r="H742" s="577"/>
      <c r="I742" s="578"/>
      <c r="J742" s="536"/>
      <c r="K742" s="536"/>
      <c r="L742" s="536"/>
      <c r="M742" s="536"/>
      <c r="N742" s="536"/>
      <c r="O742" s="536"/>
      <c r="P742" s="536"/>
      <c r="Q742" s="536"/>
    </row>
    <row r="743" spans="1:17" x14ac:dyDescent="0.35">
      <c r="A743" s="566">
        <v>248</v>
      </c>
      <c r="B743" s="569" t="s">
        <v>446</v>
      </c>
      <c r="C743" s="570" t="s">
        <v>278</v>
      </c>
      <c r="D743" s="570" t="s">
        <v>278</v>
      </c>
      <c r="E743" s="571" t="s">
        <v>40</v>
      </c>
      <c r="F743" s="571" t="s">
        <v>447</v>
      </c>
      <c r="G743" s="571" t="s">
        <v>447</v>
      </c>
      <c r="H743" s="571" t="s">
        <v>10</v>
      </c>
      <c r="I743" s="572" t="s">
        <v>448</v>
      </c>
      <c r="J743" s="536"/>
      <c r="K743" s="536"/>
      <c r="L743" s="536"/>
      <c r="M743" s="536"/>
      <c r="N743" s="536"/>
      <c r="O743" s="536"/>
      <c r="P743" s="536"/>
      <c r="Q743" s="536"/>
    </row>
    <row r="744" spans="1:17" x14ac:dyDescent="0.35">
      <c r="A744" s="567"/>
      <c r="B744" s="579"/>
      <c r="C744" s="573"/>
      <c r="D744" s="573"/>
      <c r="E744" s="574"/>
      <c r="F744" s="574" t="s">
        <v>42</v>
      </c>
      <c r="G744" s="574" t="s">
        <v>43</v>
      </c>
      <c r="H744" s="574"/>
      <c r="I744" s="575">
        <v>242802</v>
      </c>
      <c r="J744" s="536"/>
      <c r="K744" s="536"/>
      <c r="L744" s="536"/>
      <c r="M744" s="536"/>
      <c r="N744" s="536"/>
      <c r="O744" s="536"/>
      <c r="P744" s="536"/>
      <c r="Q744" s="536"/>
    </row>
    <row r="745" spans="1:17" x14ac:dyDescent="0.35">
      <c r="A745" s="568"/>
      <c r="B745" s="580"/>
      <c r="C745" s="576"/>
      <c r="D745" s="576"/>
      <c r="E745" s="577"/>
      <c r="F745" s="577" t="s">
        <v>278</v>
      </c>
      <c r="G745" s="577" t="s">
        <v>278</v>
      </c>
      <c r="H745" s="577"/>
      <c r="I745" s="578"/>
      <c r="J745" s="536"/>
      <c r="K745" s="536"/>
      <c r="L745" s="536"/>
      <c r="M745" s="536"/>
      <c r="N745" s="536"/>
      <c r="O745" s="536"/>
      <c r="P745" s="536"/>
      <c r="Q745" s="536"/>
    </row>
    <row r="746" spans="1:17" x14ac:dyDescent="0.35">
      <c r="A746" s="566">
        <v>249</v>
      </c>
      <c r="B746" s="569" t="s">
        <v>446</v>
      </c>
      <c r="C746" s="570" t="s">
        <v>278</v>
      </c>
      <c r="D746" s="570" t="s">
        <v>278</v>
      </c>
      <c r="E746" s="571" t="s">
        <v>40</v>
      </c>
      <c r="F746" s="571" t="s">
        <v>447</v>
      </c>
      <c r="G746" s="571" t="s">
        <v>447</v>
      </c>
      <c r="H746" s="571" t="s">
        <v>10</v>
      </c>
      <c r="I746" s="572" t="s">
        <v>448</v>
      </c>
      <c r="J746" s="536"/>
      <c r="K746" s="536"/>
      <c r="L746" s="536"/>
      <c r="M746" s="536"/>
      <c r="N746" s="536"/>
      <c r="O746" s="536"/>
      <c r="P746" s="536"/>
      <c r="Q746" s="536"/>
    </row>
    <row r="747" spans="1:17" x14ac:dyDescent="0.35">
      <c r="A747" s="567"/>
      <c r="B747" s="579"/>
      <c r="C747" s="573"/>
      <c r="D747" s="573"/>
      <c r="E747" s="574"/>
      <c r="F747" s="574" t="s">
        <v>42</v>
      </c>
      <c r="G747" s="574" t="s">
        <v>43</v>
      </c>
      <c r="H747" s="574"/>
      <c r="I747" s="575">
        <v>242803</v>
      </c>
      <c r="J747" s="536"/>
      <c r="K747" s="536"/>
      <c r="L747" s="536"/>
      <c r="M747" s="536"/>
      <c r="N747" s="536"/>
      <c r="O747" s="536"/>
      <c r="P747" s="536"/>
      <c r="Q747" s="536"/>
    </row>
    <row r="748" spans="1:17" x14ac:dyDescent="0.35">
      <c r="A748" s="568"/>
      <c r="B748" s="580"/>
      <c r="C748" s="576"/>
      <c r="D748" s="576"/>
      <c r="E748" s="577"/>
      <c r="F748" s="577" t="s">
        <v>278</v>
      </c>
      <c r="G748" s="577" t="s">
        <v>278</v>
      </c>
      <c r="H748" s="577"/>
      <c r="I748" s="578"/>
      <c r="J748" s="536"/>
      <c r="K748" s="536"/>
      <c r="L748" s="536"/>
      <c r="M748" s="536"/>
      <c r="N748" s="536"/>
      <c r="O748" s="536"/>
      <c r="P748" s="536"/>
      <c r="Q748" s="536"/>
    </row>
    <row r="749" spans="1:17" x14ac:dyDescent="0.35">
      <c r="A749" s="566">
        <v>250</v>
      </c>
      <c r="B749" s="569" t="s">
        <v>446</v>
      </c>
      <c r="C749" s="570" t="s">
        <v>278</v>
      </c>
      <c r="D749" s="570" t="s">
        <v>278</v>
      </c>
      <c r="E749" s="571" t="s">
        <v>40</v>
      </c>
      <c r="F749" s="571" t="s">
        <v>447</v>
      </c>
      <c r="G749" s="571" t="s">
        <v>447</v>
      </c>
      <c r="H749" s="571" t="s">
        <v>10</v>
      </c>
      <c r="I749" s="572" t="s">
        <v>448</v>
      </c>
      <c r="J749" s="536"/>
      <c r="K749" s="536"/>
      <c r="L749" s="536"/>
      <c r="M749" s="536"/>
      <c r="N749" s="536"/>
      <c r="O749" s="536"/>
      <c r="P749" s="536"/>
      <c r="Q749" s="536"/>
    </row>
    <row r="750" spans="1:17" x14ac:dyDescent="0.35">
      <c r="A750" s="567"/>
      <c r="B750" s="579"/>
      <c r="C750" s="573"/>
      <c r="D750" s="573"/>
      <c r="E750" s="574"/>
      <c r="F750" s="574" t="s">
        <v>42</v>
      </c>
      <c r="G750" s="574" t="s">
        <v>43</v>
      </c>
      <c r="H750" s="574"/>
      <c r="I750" s="575">
        <v>242804</v>
      </c>
      <c r="J750" s="536"/>
      <c r="K750" s="536"/>
      <c r="L750" s="536"/>
      <c r="M750" s="536"/>
      <c r="N750" s="536"/>
      <c r="O750" s="536"/>
      <c r="P750" s="536"/>
      <c r="Q750" s="536"/>
    </row>
    <row r="751" spans="1:17" x14ac:dyDescent="0.35">
      <c r="A751" s="568"/>
      <c r="B751" s="580"/>
      <c r="C751" s="576"/>
      <c r="D751" s="576"/>
      <c r="E751" s="577"/>
      <c r="F751" s="577" t="s">
        <v>278</v>
      </c>
      <c r="G751" s="577" t="s">
        <v>278</v>
      </c>
      <c r="H751" s="577"/>
      <c r="I751" s="578"/>
      <c r="J751" s="536"/>
      <c r="K751" s="536"/>
      <c r="L751" s="536"/>
      <c r="M751" s="536"/>
      <c r="N751" s="536"/>
      <c r="O751" s="536"/>
      <c r="P751" s="536"/>
      <c r="Q751" s="536"/>
    </row>
    <row r="752" spans="1:17" x14ac:dyDescent="0.35">
      <c r="A752" s="566">
        <v>251</v>
      </c>
      <c r="B752" s="569" t="s">
        <v>446</v>
      </c>
      <c r="C752" s="570" t="s">
        <v>278</v>
      </c>
      <c r="D752" s="570" t="s">
        <v>278</v>
      </c>
      <c r="E752" s="571" t="s">
        <v>40</v>
      </c>
      <c r="F752" s="571" t="s">
        <v>447</v>
      </c>
      <c r="G752" s="571" t="s">
        <v>447</v>
      </c>
      <c r="H752" s="571" t="s">
        <v>10</v>
      </c>
      <c r="I752" s="572" t="s">
        <v>448</v>
      </c>
      <c r="J752" s="536"/>
      <c r="K752" s="536"/>
      <c r="L752" s="536"/>
      <c r="M752" s="536"/>
      <c r="N752" s="536"/>
      <c r="O752" s="536"/>
      <c r="P752" s="536"/>
      <c r="Q752" s="536"/>
    </row>
    <row r="753" spans="1:17" x14ac:dyDescent="0.35">
      <c r="A753" s="567"/>
      <c r="B753" s="579"/>
      <c r="C753" s="573"/>
      <c r="D753" s="573"/>
      <c r="E753" s="574"/>
      <c r="F753" s="574" t="s">
        <v>42</v>
      </c>
      <c r="G753" s="574" t="s">
        <v>43</v>
      </c>
      <c r="H753" s="574"/>
      <c r="I753" s="575">
        <v>242805</v>
      </c>
      <c r="J753" s="536"/>
      <c r="K753" s="536"/>
      <c r="L753" s="536"/>
      <c r="M753" s="536"/>
      <c r="N753" s="536"/>
      <c r="O753" s="536"/>
      <c r="P753" s="536"/>
      <c r="Q753" s="536"/>
    </row>
    <row r="754" spans="1:17" x14ac:dyDescent="0.35">
      <c r="A754" s="568"/>
      <c r="B754" s="580"/>
      <c r="C754" s="576"/>
      <c r="D754" s="576"/>
      <c r="E754" s="577"/>
      <c r="F754" s="577" t="s">
        <v>278</v>
      </c>
      <c r="G754" s="577" t="s">
        <v>278</v>
      </c>
      <c r="H754" s="577"/>
      <c r="I754" s="578"/>
      <c r="J754" s="536"/>
      <c r="K754" s="536"/>
      <c r="L754" s="536"/>
      <c r="M754" s="536"/>
      <c r="N754" s="536"/>
      <c r="O754" s="536"/>
      <c r="P754" s="536"/>
      <c r="Q754" s="536"/>
    </row>
    <row r="755" spans="1:17" x14ac:dyDescent="0.35">
      <c r="A755" s="566">
        <v>252</v>
      </c>
      <c r="B755" s="569" t="s">
        <v>446</v>
      </c>
      <c r="C755" s="570" t="s">
        <v>278</v>
      </c>
      <c r="D755" s="570" t="s">
        <v>278</v>
      </c>
      <c r="E755" s="571" t="s">
        <v>40</v>
      </c>
      <c r="F755" s="571" t="s">
        <v>447</v>
      </c>
      <c r="G755" s="571" t="s">
        <v>447</v>
      </c>
      <c r="H755" s="571" t="s">
        <v>10</v>
      </c>
      <c r="I755" s="572" t="s">
        <v>448</v>
      </c>
      <c r="J755" s="536"/>
      <c r="K755" s="536"/>
      <c r="L755" s="536"/>
      <c r="M755" s="536"/>
      <c r="N755" s="536"/>
      <c r="O755" s="536"/>
      <c r="P755" s="536"/>
      <c r="Q755" s="536"/>
    </row>
    <row r="756" spans="1:17" x14ac:dyDescent="0.35">
      <c r="A756" s="567"/>
      <c r="B756" s="579"/>
      <c r="C756" s="573"/>
      <c r="D756" s="573"/>
      <c r="E756" s="574"/>
      <c r="F756" s="574" t="s">
        <v>42</v>
      </c>
      <c r="G756" s="574" t="s">
        <v>43</v>
      </c>
      <c r="H756" s="574"/>
      <c r="I756" s="575">
        <v>242806</v>
      </c>
      <c r="J756" s="536"/>
      <c r="K756" s="536"/>
      <c r="L756" s="536"/>
      <c r="M756" s="536"/>
      <c r="N756" s="536"/>
      <c r="O756" s="536"/>
      <c r="P756" s="536"/>
      <c r="Q756" s="536"/>
    </row>
    <row r="757" spans="1:17" x14ac:dyDescent="0.35">
      <c r="A757" s="568"/>
      <c r="B757" s="580"/>
      <c r="C757" s="576"/>
      <c r="D757" s="576"/>
      <c r="E757" s="577"/>
      <c r="F757" s="577" t="s">
        <v>278</v>
      </c>
      <c r="G757" s="577" t="s">
        <v>278</v>
      </c>
      <c r="H757" s="577"/>
      <c r="I757" s="578"/>
      <c r="J757" s="536"/>
      <c r="K757" s="536"/>
      <c r="L757" s="536"/>
      <c r="M757" s="536"/>
      <c r="N757" s="536"/>
      <c r="O757" s="536"/>
      <c r="P757" s="536"/>
      <c r="Q757" s="536"/>
    </row>
    <row r="758" spans="1:17" x14ac:dyDescent="0.35">
      <c r="A758" s="566">
        <v>253</v>
      </c>
      <c r="B758" s="569" t="s">
        <v>446</v>
      </c>
      <c r="C758" s="570" t="s">
        <v>278</v>
      </c>
      <c r="D758" s="570" t="s">
        <v>278</v>
      </c>
      <c r="E758" s="571" t="s">
        <v>40</v>
      </c>
      <c r="F758" s="571" t="s">
        <v>447</v>
      </c>
      <c r="G758" s="571" t="s">
        <v>447</v>
      </c>
      <c r="H758" s="571" t="s">
        <v>10</v>
      </c>
      <c r="I758" s="572" t="s">
        <v>448</v>
      </c>
      <c r="J758" s="536"/>
      <c r="K758" s="536"/>
      <c r="L758" s="536"/>
      <c r="M758" s="536"/>
      <c r="N758" s="536"/>
      <c r="O758" s="536"/>
      <c r="P758" s="536"/>
      <c r="Q758" s="536"/>
    </row>
    <row r="759" spans="1:17" x14ac:dyDescent="0.35">
      <c r="A759" s="567"/>
      <c r="B759" s="579"/>
      <c r="C759" s="573"/>
      <c r="D759" s="573"/>
      <c r="E759" s="574"/>
      <c r="F759" s="574" t="s">
        <v>42</v>
      </c>
      <c r="G759" s="574" t="s">
        <v>43</v>
      </c>
      <c r="H759" s="574"/>
      <c r="I759" s="575">
        <v>242807</v>
      </c>
      <c r="J759" s="536"/>
      <c r="K759" s="536"/>
      <c r="L759" s="536"/>
      <c r="M759" s="536"/>
      <c r="N759" s="536"/>
      <c r="O759" s="536"/>
      <c r="P759" s="536"/>
      <c r="Q759" s="536"/>
    </row>
    <row r="760" spans="1:17" x14ac:dyDescent="0.35">
      <c r="A760" s="568"/>
      <c r="B760" s="580"/>
      <c r="C760" s="576"/>
      <c r="D760" s="576"/>
      <c r="E760" s="577"/>
      <c r="F760" s="577" t="s">
        <v>278</v>
      </c>
      <c r="G760" s="577" t="s">
        <v>278</v>
      </c>
      <c r="H760" s="577"/>
      <c r="I760" s="578"/>
      <c r="J760" s="536"/>
      <c r="K760" s="536"/>
      <c r="L760" s="536"/>
      <c r="M760" s="536"/>
      <c r="N760" s="536"/>
      <c r="O760" s="536"/>
      <c r="P760" s="536"/>
      <c r="Q760" s="536"/>
    </row>
    <row r="761" spans="1:17" x14ac:dyDescent="0.35">
      <c r="A761" s="566">
        <v>254</v>
      </c>
      <c r="B761" s="569" t="s">
        <v>446</v>
      </c>
      <c r="C761" s="570" t="s">
        <v>278</v>
      </c>
      <c r="D761" s="570" t="s">
        <v>278</v>
      </c>
      <c r="E761" s="571" t="s">
        <v>40</v>
      </c>
      <c r="F761" s="571" t="s">
        <v>447</v>
      </c>
      <c r="G761" s="571" t="s">
        <v>447</v>
      </c>
      <c r="H761" s="571" t="s">
        <v>10</v>
      </c>
      <c r="I761" s="572" t="s">
        <v>448</v>
      </c>
      <c r="J761" s="536"/>
      <c r="K761" s="536"/>
      <c r="L761" s="536"/>
      <c r="M761" s="536"/>
      <c r="N761" s="536"/>
      <c r="O761" s="536"/>
      <c r="P761" s="536"/>
      <c r="Q761" s="536"/>
    </row>
    <row r="762" spans="1:17" x14ac:dyDescent="0.35">
      <c r="A762" s="567"/>
      <c r="B762" s="579"/>
      <c r="C762" s="573"/>
      <c r="D762" s="573"/>
      <c r="E762" s="574"/>
      <c r="F762" s="574" t="s">
        <v>42</v>
      </c>
      <c r="G762" s="574" t="s">
        <v>43</v>
      </c>
      <c r="H762" s="574"/>
      <c r="I762" s="575">
        <v>242808</v>
      </c>
      <c r="J762" s="536"/>
      <c r="K762" s="536"/>
      <c r="L762" s="536"/>
      <c r="M762" s="536"/>
      <c r="N762" s="536"/>
      <c r="O762" s="536"/>
      <c r="P762" s="536"/>
      <c r="Q762" s="536"/>
    </row>
    <row r="763" spans="1:17" x14ac:dyDescent="0.35">
      <c r="A763" s="568"/>
      <c r="B763" s="580"/>
      <c r="C763" s="576"/>
      <c r="D763" s="576"/>
      <c r="E763" s="577"/>
      <c r="F763" s="577" t="s">
        <v>278</v>
      </c>
      <c r="G763" s="577" t="s">
        <v>278</v>
      </c>
      <c r="H763" s="577"/>
      <c r="I763" s="578"/>
      <c r="J763" s="536"/>
      <c r="K763" s="536"/>
      <c r="L763" s="536"/>
      <c r="M763" s="536"/>
      <c r="N763" s="536"/>
      <c r="O763" s="536"/>
      <c r="P763" s="536"/>
      <c r="Q763" s="536"/>
    </row>
    <row r="764" spans="1:17" x14ac:dyDescent="0.35">
      <c r="A764" s="566">
        <v>255</v>
      </c>
      <c r="B764" s="569" t="s">
        <v>446</v>
      </c>
      <c r="C764" s="570" t="s">
        <v>278</v>
      </c>
      <c r="D764" s="570" t="s">
        <v>278</v>
      </c>
      <c r="E764" s="571" t="s">
        <v>40</v>
      </c>
      <c r="F764" s="571" t="s">
        <v>447</v>
      </c>
      <c r="G764" s="571" t="s">
        <v>447</v>
      </c>
      <c r="H764" s="571" t="s">
        <v>10</v>
      </c>
      <c r="I764" s="572" t="s">
        <v>448</v>
      </c>
      <c r="J764" s="536"/>
      <c r="K764" s="536"/>
      <c r="L764" s="536"/>
      <c r="M764" s="536"/>
      <c r="N764" s="536"/>
      <c r="O764" s="536"/>
      <c r="P764" s="536"/>
      <c r="Q764" s="536"/>
    </row>
    <row r="765" spans="1:17" x14ac:dyDescent="0.35">
      <c r="A765" s="567"/>
      <c r="B765" s="579"/>
      <c r="C765" s="573"/>
      <c r="D765" s="573"/>
      <c r="E765" s="574"/>
      <c r="F765" s="574" t="s">
        <v>42</v>
      </c>
      <c r="G765" s="574" t="s">
        <v>43</v>
      </c>
      <c r="H765" s="574"/>
      <c r="I765" s="575">
        <v>242809</v>
      </c>
      <c r="J765" s="536"/>
      <c r="K765" s="536"/>
      <c r="L765" s="536"/>
      <c r="M765" s="536"/>
      <c r="N765" s="536"/>
      <c r="O765" s="536"/>
      <c r="P765" s="536"/>
      <c r="Q765" s="536"/>
    </row>
    <row r="766" spans="1:17" x14ac:dyDescent="0.35">
      <c r="A766" s="568"/>
      <c r="B766" s="580"/>
      <c r="C766" s="576"/>
      <c r="D766" s="576"/>
      <c r="E766" s="577"/>
      <c r="F766" s="577" t="s">
        <v>278</v>
      </c>
      <c r="G766" s="577" t="s">
        <v>278</v>
      </c>
      <c r="H766" s="577"/>
      <c r="I766" s="578"/>
      <c r="J766" s="536"/>
      <c r="K766" s="536"/>
      <c r="L766" s="536"/>
      <c r="M766" s="536"/>
      <c r="N766" s="536"/>
      <c r="O766" s="536"/>
      <c r="P766" s="536"/>
      <c r="Q766" s="536"/>
    </row>
    <row r="767" spans="1:17" x14ac:dyDescent="0.35">
      <c r="A767" s="566">
        <v>256</v>
      </c>
      <c r="B767" s="569" t="s">
        <v>446</v>
      </c>
      <c r="C767" s="570" t="s">
        <v>278</v>
      </c>
      <c r="D767" s="570" t="s">
        <v>278</v>
      </c>
      <c r="E767" s="571" t="s">
        <v>40</v>
      </c>
      <c r="F767" s="571" t="s">
        <v>447</v>
      </c>
      <c r="G767" s="571" t="s">
        <v>447</v>
      </c>
      <c r="H767" s="571" t="s">
        <v>10</v>
      </c>
      <c r="I767" s="572" t="s">
        <v>448</v>
      </c>
      <c r="J767" s="536"/>
      <c r="K767" s="536"/>
      <c r="L767" s="536"/>
      <c r="M767" s="536"/>
      <c r="N767" s="536"/>
      <c r="O767" s="536"/>
      <c r="P767" s="536"/>
      <c r="Q767" s="536"/>
    </row>
    <row r="768" spans="1:17" x14ac:dyDescent="0.35">
      <c r="A768" s="567"/>
      <c r="B768" s="579"/>
      <c r="C768" s="573"/>
      <c r="D768" s="573"/>
      <c r="E768" s="574"/>
      <c r="F768" s="574" t="s">
        <v>42</v>
      </c>
      <c r="G768" s="574" t="s">
        <v>43</v>
      </c>
      <c r="H768" s="574"/>
      <c r="I768" s="575">
        <v>242810</v>
      </c>
      <c r="J768" s="536"/>
      <c r="K768" s="536"/>
      <c r="L768" s="536"/>
      <c r="M768" s="536"/>
      <c r="N768" s="536"/>
      <c r="O768" s="536"/>
      <c r="P768" s="536"/>
      <c r="Q768" s="536"/>
    </row>
    <row r="769" spans="1:17" x14ac:dyDescent="0.35">
      <c r="A769" s="568"/>
      <c r="B769" s="580"/>
      <c r="C769" s="576"/>
      <c r="D769" s="576"/>
      <c r="E769" s="577"/>
      <c r="F769" s="577" t="s">
        <v>278</v>
      </c>
      <c r="G769" s="577" t="s">
        <v>278</v>
      </c>
      <c r="H769" s="577"/>
      <c r="I769" s="578"/>
      <c r="J769" s="536"/>
      <c r="K769" s="536"/>
      <c r="L769" s="536"/>
      <c r="M769" s="536"/>
      <c r="N769" s="536"/>
      <c r="O769" s="536"/>
      <c r="P769" s="536"/>
      <c r="Q769" s="536"/>
    </row>
    <row r="770" spans="1:17" x14ac:dyDescent="0.35">
      <c r="A770" s="566">
        <v>257</v>
      </c>
      <c r="B770" s="569" t="s">
        <v>446</v>
      </c>
      <c r="C770" s="570" t="s">
        <v>278</v>
      </c>
      <c r="D770" s="570" t="s">
        <v>278</v>
      </c>
      <c r="E770" s="571" t="s">
        <v>40</v>
      </c>
      <c r="F770" s="571" t="s">
        <v>447</v>
      </c>
      <c r="G770" s="571" t="s">
        <v>447</v>
      </c>
      <c r="H770" s="571" t="s">
        <v>10</v>
      </c>
      <c r="I770" s="572" t="s">
        <v>448</v>
      </c>
      <c r="J770" s="536"/>
      <c r="K770" s="536"/>
      <c r="L770" s="536"/>
      <c r="M770" s="536"/>
      <c r="N770" s="536"/>
      <c r="O770" s="536"/>
      <c r="P770" s="536"/>
      <c r="Q770" s="536"/>
    </row>
    <row r="771" spans="1:17" x14ac:dyDescent="0.35">
      <c r="A771" s="567"/>
      <c r="B771" s="579"/>
      <c r="C771" s="573"/>
      <c r="D771" s="573"/>
      <c r="E771" s="574"/>
      <c r="F771" s="574" t="s">
        <v>42</v>
      </c>
      <c r="G771" s="574" t="s">
        <v>43</v>
      </c>
      <c r="H771" s="574"/>
      <c r="I771" s="575">
        <v>242811</v>
      </c>
      <c r="J771" s="536"/>
      <c r="K771" s="536"/>
      <c r="L771" s="536"/>
      <c r="M771" s="536"/>
      <c r="N771" s="536"/>
      <c r="O771" s="536"/>
      <c r="P771" s="536"/>
      <c r="Q771" s="536"/>
    </row>
    <row r="772" spans="1:17" x14ac:dyDescent="0.35">
      <c r="A772" s="568"/>
      <c r="B772" s="580"/>
      <c r="C772" s="576"/>
      <c r="D772" s="576"/>
      <c r="E772" s="577"/>
      <c r="F772" s="577" t="s">
        <v>278</v>
      </c>
      <c r="G772" s="577" t="s">
        <v>278</v>
      </c>
      <c r="H772" s="577"/>
      <c r="I772" s="578"/>
      <c r="J772" s="536"/>
      <c r="K772" s="536"/>
      <c r="L772" s="536"/>
      <c r="M772" s="536"/>
      <c r="N772" s="536"/>
      <c r="O772" s="536"/>
      <c r="P772" s="536"/>
      <c r="Q772" s="536"/>
    </row>
    <row r="773" spans="1:17" x14ac:dyDescent="0.35">
      <c r="A773" s="566">
        <v>258</v>
      </c>
      <c r="B773" s="569" t="s">
        <v>446</v>
      </c>
      <c r="C773" s="570" t="s">
        <v>278</v>
      </c>
      <c r="D773" s="570" t="s">
        <v>278</v>
      </c>
      <c r="E773" s="571" t="s">
        <v>40</v>
      </c>
      <c r="F773" s="571" t="s">
        <v>447</v>
      </c>
      <c r="G773" s="571" t="s">
        <v>447</v>
      </c>
      <c r="H773" s="571" t="s">
        <v>10</v>
      </c>
      <c r="I773" s="572" t="s">
        <v>448</v>
      </c>
      <c r="J773" s="536"/>
      <c r="K773" s="536"/>
      <c r="L773" s="536"/>
      <c r="M773" s="536"/>
      <c r="N773" s="536"/>
      <c r="O773" s="536"/>
      <c r="P773" s="536"/>
      <c r="Q773" s="536"/>
    </row>
    <row r="774" spans="1:17" x14ac:dyDescent="0.35">
      <c r="A774" s="567"/>
      <c r="B774" s="579"/>
      <c r="C774" s="573"/>
      <c r="D774" s="573"/>
      <c r="E774" s="574"/>
      <c r="F774" s="574" t="s">
        <v>42</v>
      </c>
      <c r="G774" s="574" t="s">
        <v>43</v>
      </c>
      <c r="H774" s="574"/>
      <c r="I774" s="575">
        <v>242812</v>
      </c>
      <c r="J774" s="536"/>
      <c r="K774" s="536"/>
      <c r="L774" s="536"/>
      <c r="M774" s="536"/>
      <c r="N774" s="536"/>
      <c r="O774" s="536"/>
      <c r="P774" s="536"/>
      <c r="Q774" s="536"/>
    </row>
    <row r="775" spans="1:17" x14ac:dyDescent="0.35">
      <c r="A775" s="568"/>
      <c r="B775" s="580"/>
      <c r="C775" s="576"/>
      <c r="D775" s="576"/>
      <c r="E775" s="577"/>
      <c r="F775" s="577" t="s">
        <v>278</v>
      </c>
      <c r="G775" s="577" t="s">
        <v>278</v>
      </c>
      <c r="H775" s="577"/>
      <c r="I775" s="578"/>
      <c r="J775" s="536"/>
      <c r="K775" s="536"/>
      <c r="L775" s="536"/>
      <c r="M775" s="536"/>
      <c r="N775" s="536"/>
      <c r="O775" s="536"/>
      <c r="P775" s="536"/>
      <c r="Q775" s="536"/>
    </row>
    <row r="776" spans="1:17" x14ac:dyDescent="0.35">
      <c r="A776" s="566">
        <v>259</v>
      </c>
      <c r="B776" s="569" t="s">
        <v>446</v>
      </c>
      <c r="C776" s="570" t="s">
        <v>278</v>
      </c>
      <c r="D776" s="570" t="s">
        <v>278</v>
      </c>
      <c r="E776" s="571" t="s">
        <v>40</v>
      </c>
      <c r="F776" s="571" t="s">
        <v>447</v>
      </c>
      <c r="G776" s="571" t="s">
        <v>447</v>
      </c>
      <c r="H776" s="571" t="s">
        <v>10</v>
      </c>
      <c r="I776" s="572" t="s">
        <v>448</v>
      </c>
      <c r="J776" s="536"/>
      <c r="K776" s="536"/>
      <c r="L776" s="536"/>
      <c r="M776" s="536"/>
      <c r="N776" s="536"/>
      <c r="O776" s="536"/>
      <c r="P776" s="536"/>
      <c r="Q776" s="536"/>
    </row>
    <row r="777" spans="1:17" x14ac:dyDescent="0.35">
      <c r="A777" s="567"/>
      <c r="B777" s="579"/>
      <c r="C777" s="573"/>
      <c r="D777" s="573"/>
      <c r="E777" s="574"/>
      <c r="F777" s="574" t="s">
        <v>42</v>
      </c>
      <c r="G777" s="574" t="s">
        <v>43</v>
      </c>
      <c r="H777" s="574"/>
      <c r="I777" s="575">
        <v>242813</v>
      </c>
      <c r="J777" s="536"/>
      <c r="K777" s="536"/>
      <c r="L777" s="536"/>
      <c r="M777" s="536"/>
      <c r="N777" s="536"/>
      <c r="O777" s="536"/>
      <c r="P777" s="536"/>
      <c r="Q777" s="536"/>
    </row>
    <row r="778" spans="1:17" x14ac:dyDescent="0.35">
      <c r="A778" s="568"/>
      <c r="B778" s="580"/>
      <c r="C778" s="576"/>
      <c r="D778" s="576"/>
      <c r="E778" s="577"/>
      <c r="F778" s="577" t="s">
        <v>278</v>
      </c>
      <c r="G778" s="577" t="s">
        <v>278</v>
      </c>
      <c r="H778" s="577"/>
      <c r="I778" s="578"/>
      <c r="J778" s="536"/>
      <c r="K778" s="536"/>
      <c r="L778" s="536"/>
      <c r="M778" s="536"/>
      <c r="N778" s="536"/>
      <c r="O778" s="536"/>
      <c r="P778" s="536"/>
      <c r="Q778" s="536"/>
    </row>
    <row r="779" spans="1:17" x14ac:dyDescent="0.35">
      <c r="A779" s="566">
        <v>260</v>
      </c>
      <c r="B779" s="569" t="s">
        <v>446</v>
      </c>
      <c r="C779" s="570" t="s">
        <v>278</v>
      </c>
      <c r="D779" s="570" t="s">
        <v>278</v>
      </c>
      <c r="E779" s="571" t="s">
        <v>40</v>
      </c>
      <c r="F779" s="571" t="s">
        <v>447</v>
      </c>
      <c r="G779" s="571" t="s">
        <v>447</v>
      </c>
      <c r="H779" s="571" t="s">
        <v>10</v>
      </c>
      <c r="I779" s="572" t="s">
        <v>448</v>
      </c>
      <c r="J779" s="536"/>
      <c r="K779" s="536"/>
      <c r="L779" s="536"/>
      <c r="M779" s="536"/>
      <c r="N779" s="536"/>
      <c r="O779" s="536"/>
      <c r="P779" s="536"/>
      <c r="Q779" s="536"/>
    </row>
    <row r="780" spans="1:17" x14ac:dyDescent="0.35">
      <c r="A780" s="567"/>
      <c r="B780" s="579"/>
      <c r="C780" s="573"/>
      <c r="D780" s="573"/>
      <c r="E780" s="574"/>
      <c r="F780" s="574" t="s">
        <v>42</v>
      </c>
      <c r="G780" s="574" t="s">
        <v>43</v>
      </c>
      <c r="H780" s="574"/>
      <c r="I780" s="575">
        <v>242814</v>
      </c>
      <c r="J780" s="536"/>
      <c r="K780" s="536"/>
      <c r="L780" s="536"/>
      <c r="M780" s="536"/>
      <c r="N780" s="536"/>
      <c r="O780" s="536"/>
      <c r="P780" s="536"/>
      <c r="Q780" s="536"/>
    </row>
    <row r="781" spans="1:17" x14ac:dyDescent="0.35">
      <c r="A781" s="568"/>
      <c r="B781" s="580"/>
      <c r="C781" s="576"/>
      <c r="D781" s="576"/>
      <c r="E781" s="577"/>
      <c r="F781" s="577" t="s">
        <v>278</v>
      </c>
      <c r="G781" s="577" t="s">
        <v>278</v>
      </c>
      <c r="H781" s="577"/>
      <c r="I781" s="578"/>
      <c r="J781" s="536"/>
      <c r="K781" s="536"/>
      <c r="L781" s="536"/>
      <c r="M781" s="536"/>
      <c r="N781" s="536"/>
      <c r="O781" s="536"/>
      <c r="P781" s="536"/>
      <c r="Q781" s="536"/>
    </row>
    <row r="782" spans="1:17" x14ac:dyDescent="0.35">
      <c r="A782" s="566">
        <v>261</v>
      </c>
      <c r="B782" s="569" t="s">
        <v>446</v>
      </c>
      <c r="C782" s="570" t="s">
        <v>278</v>
      </c>
      <c r="D782" s="570" t="s">
        <v>278</v>
      </c>
      <c r="E782" s="571" t="s">
        <v>40</v>
      </c>
      <c r="F782" s="571" t="s">
        <v>447</v>
      </c>
      <c r="G782" s="571" t="s">
        <v>447</v>
      </c>
      <c r="H782" s="571" t="s">
        <v>10</v>
      </c>
      <c r="I782" s="572" t="s">
        <v>448</v>
      </c>
      <c r="J782" s="536"/>
      <c r="K782" s="536"/>
      <c r="L782" s="536"/>
      <c r="M782" s="536"/>
      <c r="N782" s="536"/>
      <c r="O782" s="536"/>
      <c r="P782" s="536"/>
      <c r="Q782" s="536"/>
    </row>
    <row r="783" spans="1:17" x14ac:dyDescent="0.35">
      <c r="A783" s="567"/>
      <c r="B783" s="579"/>
      <c r="C783" s="573"/>
      <c r="D783" s="573"/>
      <c r="E783" s="574"/>
      <c r="F783" s="574" t="s">
        <v>42</v>
      </c>
      <c r="G783" s="574" t="s">
        <v>43</v>
      </c>
      <c r="H783" s="574"/>
      <c r="I783" s="575">
        <v>242815</v>
      </c>
      <c r="J783" s="536"/>
      <c r="K783" s="536"/>
      <c r="L783" s="536"/>
      <c r="M783" s="536"/>
      <c r="N783" s="536"/>
      <c r="O783" s="536"/>
      <c r="P783" s="536"/>
      <c r="Q783" s="536"/>
    </row>
    <row r="784" spans="1:17" x14ac:dyDescent="0.35">
      <c r="A784" s="568"/>
      <c r="B784" s="580"/>
      <c r="C784" s="576"/>
      <c r="D784" s="576"/>
      <c r="E784" s="577"/>
      <c r="F784" s="577" t="s">
        <v>278</v>
      </c>
      <c r="G784" s="577" t="s">
        <v>278</v>
      </c>
      <c r="H784" s="577"/>
      <c r="I784" s="578"/>
      <c r="J784" s="536"/>
      <c r="K784" s="536"/>
      <c r="L784" s="536"/>
      <c r="M784" s="536"/>
      <c r="N784" s="536"/>
      <c r="O784" s="536"/>
      <c r="P784" s="536"/>
      <c r="Q784" s="536"/>
    </row>
    <row r="785" spans="1:17" x14ac:dyDescent="0.35">
      <c r="A785" s="566">
        <v>262</v>
      </c>
      <c r="B785" s="569" t="s">
        <v>446</v>
      </c>
      <c r="C785" s="570" t="s">
        <v>278</v>
      </c>
      <c r="D785" s="570" t="s">
        <v>278</v>
      </c>
      <c r="E785" s="571" t="s">
        <v>40</v>
      </c>
      <c r="F785" s="571" t="s">
        <v>447</v>
      </c>
      <c r="G785" s="571" t="s">
        <v>447</v>
      </c>
      <c r="H785" s="571" t="s">
        <v>10</v>
      </c>
      <c r="I785" s="572" t="s">
        <v>448</v>
      </c>
      <c r="J785" s="536"/>
      <c r="K785" s="536"/>
      <c r="L785" s="536"/>
      <c r="M785" s="536"/>
      <c r="N785" s="536"/>
      <c r="O785" s="536"/>
      <c r="P785" s="536"/>
      <c r="Q785" s="536"/>
    </row>
    <row r="786" spans="1:17" x14ac:dyDescent="0.35">
      <c r="A786" s="567"/>
      <c r="B786" s="579"/>
      <c r="C786" s="573"/>
      <c r="D786" s="573"/>
      <c r="E786" s="574"/>
      <c r="F786" s="574" t="s">
        <v>42</v>
      </c>
      <c r="G786" s="574" t="s">
        <v>43</v>
      </c>
      <c r="H786" s="574"/>
      <c r="I786" s="575">
        <v>242816</v>
      </c>
      <c r="J786" s="536"/>
      <c r="K786" s="536"/>
      <c r="L786" s="536"/>
      <c r="M786" s="536"/>
      <c r="N786" s="536"/>
      <c r="O786" s="536"/>
      <c r="P786" s="536"/>
      <c r="Q786" s="536"/>
    </row>
    <row r="787" spans="1:17" x14ac:dyDescent="0.35">
      <c r="A787" s="568"/>
      <c r="B787" s="580"/>
      <c r="C787" s="576"/>
      <c r="D787" s="576"/>
      <c r="E787" s="577"/>
      <c r="F787" s="577" t="s">
        <v>278</v>
      </c>
      <c r="G787" s="577" t="s">
        <v>278</v>
      </c>
      <c r="H787" s="577"/>
      <c r="I787" s="578"/>
      <c r="J787" s="536"/>
      <c r="K787" s="536"/>
      <c r="L787" s="536"/>
      <c r="M787" s="536"/>
      <c r="N787" s="536"/>
      <c r="O787" s="536"/>
      <c r="P787" s="536"/>
      <c r="Q787" s="536"/>
    </row>
    <row r="788" spans="1:17" x14ac:dyDescent="0.35">
      <c r="A788" s="566">
        <v>263</v>
      </c>
      <c r="B788" s="569" t="s">
        <v>446</v>
      </c>
      <c r="C788" s="570" t="s">
        <v>278</v>
      </c>
      <c r="D788" s="570" t="s">
        <v>278</v>
      </c>
      <c r="E788" s="571" t="s">
        <v>40</v>
      </c>
      <c r="F788" s="571" t="s">
        <v>447</v>
      </c>
      <c r="G788" s="571" t="s">
        <v>447</v>
      </c>
      <c r="H788" s="571" t="s">
        <v>10</v>
      </c>
      <c r="I788" s="572" t="s">
        <v>448</v>
      </c>
      <c r="J788" s="536"/>
      <c r="K788" s="536"/>
      <c r="L788" s="536"/>
      <c r="M788" s="536"/>
      <c r="N788" s="536"/>
      <c r="O788" s="536"/>
      <c r="P788" s="536"/>
      <c r="Q788" s="536"/>
    </row>
    <row r="789" spans="1:17" x14ac:dyDescent="0.35">
      <c r="A789" s="567"/>
      <c r="B789" s="579"/>
      <c r="C789" s="573"/>
      <c r="D789" s="573"/>
      <c r="E789" s="574"/>
      <c r="F789" s="574" t="s">
        <v>42</v>
      </c>
      <c r="G789" s="574" t="s">
        <v>43</v>
      </c>
      <c r="H789" s="574"/>
      <c r="I789" s="575">
        <v>242817</v>
      </c>
      <c r="J789" s="536"/>
      <c r="K789" s="536"/>
      <c r="L789" s="536"/>
      <c r="M789" s="536"/>
      <c r="N789" s="536"/>
      <c r="O789" s="536"/>
      <c r="P789" s="536"/>
      <c r="Q789" s="536"/>
    </row>
    <row r="790" spans="1:17" x14ac:dyDescent="0.35">
      <c r="A790" s="568"/>
      <c r="B790" s="580"/>
      <c r="C790" s="576"/>
      <c r="D790" s="576"/>
      <c r="E790" s="577"/>
      <c r="F790" s="577" t="s">
        <v>278</v>
      </c>
      <c r="G790" s="577" t="s">
        <v>278</v>
      </c>
      <c r="H790" s="577"/>
      <c r="I790" s="578"/>
      <c r="J790" s="536"/>
      <c r="K790" s="536"/>
      <c r="L790" s="536"/>
      <c r="M790" s="536"/>
      <c r="N790" s="536"/>
      <c r="O790" s="536"/>
      <c r="P790" s="536"/>
      <c r="Q790" s="536"/>
    </row>
    <row r="791" spans="1:17" x14ac:dyDescent="0.35">
      <c r="A791" s="566">
        <v>264</v>
      </c>
      <c r="B791" s="569" t="s">
        <v>446</v>
      </c>
      <c r="C791" s="570" t="s">
        <v>278</v>
      </c>
      <c r="D791" s="570" t="s">
        <v>278</v>
      </c>
      <c r="E791" s="571" t="s">
        <v>40</v>
      </c>
      <c r="F791" s="571" t="s">
        <v>447</v>
      </c>
      <c r="G791" s="571" t="s">
        <v>447</v>
      </c>
      <c r="H791" s="571" t="s">
        <v>10</v>
      </c>
      <c r="I791" s="572" t="s">
        <v>448</v>
      </c>
      <c r="J791" s="536"/>
      <c r="K791" s="536"/>
      <c r="L791" s="536"/>
      <c r="M791" s="536"/>
      <c r="N791" s="536"/>
      <c r="O791" s="536"/>
      <c r="P791" s="536"/>
      <c r="Q791" s="536"/>
    </row>
    <row r="792" spans="1:17" x14ac:dyDescent="0.35">
      <c r="A792" s="567"/>
      <c r="B792" s="579"/>
      <c r="C792" s="573"/>
      <c r="D792" s="573"/>
      <c r="E792" s="574"/>
      <c r="F792" s="574" t="s">
        <v>42</v>
      </c>
      <c r="G792" s="574" t="s">
        <v>43</v>
      </c>
      <c r="H792" s="574"/>
      <c r="I792" s="575">
        <v>242818</v>
      </c>
      <c r="J792" s="536"/>
      <c r="K792" s="536"/>
      <c r="L792" s="536"/>
      <c r="M792" s="536"/>
      <c r="N792" s="536"/>
      <c r="O792" s="536"/>
      <c r="P792" s="536"/>
      <c r="Q792" s="536"/>
    </row>
    <row r="793" spans="1:17" x14ac:dyDescent="0.35">
      <c r="A793" s="568"/>
      <c r="B793" s="580"/>
      <c r="C793" s="576"/>
      <c r="D793" s="576"/>
      <c r="E793" s="577"/>
      <c r="F793" s="577" t="s">
        <v>278</v>
      </c>
      <c r="G793" s="577" t="s">
        <v>278</v>
      </c>
      <c r="H793" s="577"/>
      <c r="I793" s="578"/>
      <c r="J793" s="536"/>
      <c r="K793" s="536"/>
      <c r="L793" s="536"/>
      <c r="M793" s="536"/>
      <c r="N793" s="536"/>
      <c r="O793" s="536"/>
      <c r="P793" s="536"/>
      <c r="Q793" s="536"/>
    </row>
    <row r="794" spans="1:17" x14ac:dyDescent="0.35">
      <c r="A794" s="566">
        <v>265</v>
      </c>
      <c r="B794" s="569" t="s">
        <v>446</v>
      </c>
      <c r="C794" s="570" t="s">
        <v>278</v>
      </c>
      <c r="D794" s="570" t="s">
        <v>278</v>
      </c>
      <c r="E794" s="571" t="s">
        <v>40</v>
      </c>
      <c r="F794" s="571" t="s">
        <v>447</v>
      </c>
      <c r="G794" s="571" t="s">
        <v>447</v>
      </c>
      <c r="H794" s="571" t="s">
        <v>10</v>
      </c>
      <c r="I794" s="572" t="s">
        <v>448</v>
      </c>
      <c r="J794" s="536"/>
      <c r="K794" s="536"/>
      <c r="L794" s="536"/>
      <c r="M794" s="536"/>
      <c r="N794" s="536"/>
      <c r="O794" s="536"/>
      <c r="P794" s="536"/>
      <c r="Q794" s="536"/>
    </row>
    <row r="795" spans="1:17" x14ac:dyDescent="0.35">
      <c r="A795" s="567"/>
      <c r="B795" s="579"/>
      <c r="C795" s="573"/>
      <c r="D795" s="573"/>
      <c r="E795" s="574"/>
      <c r="F795" s="574" t="s">
        <v>42</v>
      </c>
      <c r="G795" s="574" t="s">
        <v>43</v>
      </c>
      <c r="H795" s="574"/>
      <c r="I795" s="575">
        <v>242819</v>
      </c>
      <c r="J795" s="536"/>
      <c r="K795" s="536"/>
      <c r="L795" s="536"/>
      <c r="M795" s="536"/>
      <c r="N795" s="536"/>
      <c r="O795" s="536"/>
      <c r="P795" s="536"/>
      <c r="Q795" s="536"/>
    </row>
    <row r="796" spans="1:17" x14ac:dyDescent="0.35">
      <c r="A796" s="568"/>
      <c r="B796" s="580"/>
      <c r="C796" s="576"/>
      <c r="D796" s="576"/>
      <c r="E796" s="577"/>
      <c r="F796" s="577" t="s">
        <v>278</v>
      </c>
      <c r="G796" s="577" t="s">
        <v>278</v>
      </c>
      <c r="H796" s="577"/>
      <c r="I796" s="578"/>
      <c r="J796" s="536"/>
      <c r="K796" s="536"/>
      <c r="L796" s="536"/>
      <c r="M796" s="536"/>
      <c r="N796" s="536"/>
      <c r="O796" s="536"/>
      <c r="P796" s="536"/>
      <c r="Q796" s="536"/>
    </row>
    <row r="797" spans="1:17" x14ac:dyDescent="0.35">
      <c r="A797" s="566">
        <v>266</v>
      </c>
      <c r="B797" s="569" t="s">
        <v>446</v>
      </c>
      <c r="C797" s="570" t="s">
        <v>278</v>
      </c>
      <c r="D797" s="570" t="s">
        <v>278</v>
      </c>
      <c r="E797" s="571" t="s">
        <v>40</v>
      </c>
      <c r="F797" s="571" t="s">
        <v>447</v>
      </c>
      <c r="G797" s="571" t="s">
        <v>447</v>
      </c>
      <c r="H797" s="571" t="s">
        <v>10</v>
      </c>
      <c r="I797" s="572" t="s">
        <v>448</v>
      </c>
      <c r="J797" s="536"/>
      <c r="K797" s="536"/>
      <c r="L797" s="536"/>
      <c r="M797" s="536"/>
      <c r="N797" s="536"/>
      <c r="O797" s="536"/>
      <c r="P797" s="536"/>
      <c r="Q797" s="536"/>
    </row>
    <row r="798" spans="1:17" x14ac:dyDescent="0.35">
      <c r="A798" s="567"/>
      <c r="B798" s="579"/>
      <c r="C798" s="573"/>
      <c r="D798" s="573"/>
      <c r="E798" s="574"/>
      <c r="F798" s="574" t="s">
        <v>42</v>
      </c>
      <c r="G798" s="574" t="s">
        <v>43</v>
      </c>
      <c r="H798" s="574"/>
      <c r="I798" s="575">
        <v>242820</v>
      </c>
      <c r="J798" s="536"/>
      <c r="K798" s="536"/>
      <c r="L798" s="536"/>
      <c r="M798" s="536"/>
      <c r="N798" s="536"/>
      <c r="O798" s="536"/>
      <c r="P798" s="536"/>
      <c r="Q798" s="536"/>
    </row>
    <row r="799" spans="1:17" x14ac:dyDescent="0.35">
      <c r="A799" s="568"/>
      <c r="B799" s="580"/>
      <c r="C799" s="576"/>
      <c r="D799" s="576"/>
      <c r="E799" s="577"/>
      <c r="F799" s="577" t="s">
        <v>278</v>
      </c>
      <c r="G799" s="577" t="s">
        <v>278</v>
      </c>
      <c r="H799" s="577"/>
      <c r="I799" s="578"/>
      <c r="J799" s="536"/>
      <c r="K799" s="536"/>
      <c r="L799" s="536"/>
      <c r="M799" s="536"/>
      <c r="N799" s="536"/>
      <c r="O799" s="536"/>
      <c r="P799" s="536"/>
      <c r="Q799" s="536"/>
    </row>
    <row r="800" spans="1:17" x14ac:dyDescent="0.35">
      <c r="A800" s="566">
        <v>267</v>
      </c>
      <c r="B800" s="569" t="s">
        <v>446</v>
      </c>
      <c r="C800" s="570" t="s">
        <v>278</v>
      </c>
      <c r="D800" s="570" t="s">
        <v>278</v>
      </c>
      <c r="E800" s="571" t="s">
        <v>40</v>
      </c>
      <c r="F800" s="571" t="s">
        <v>447</v>
      </c>
      <c r="G800" s="571" t="s">
        <v>447</v>
      </c>
      <c r="H800" s="571" t="s">
        <v>10</v>
      </c>
      <c r="I800" s="572" t="s">
        <v>448</v>
      </c>
      <c r="J800" s="536"/>
      <c r="K800" s="536"/>
      <c r="L800" s="536"/>
      <c r="M800" s="536"/>
      <c r="N800" s="536"/>
      <c r="O800" s="536"/>
      <c r="P800" s="536"/>
      <c r="Q800" s="536"/>
    </row>
    <row r="801" spans="1:17" x14ac:dyDescent="0.35">
      <c r="A801" s="567"/>
      <c r="B801" s="579"/>
      <c r="C801" s="573"/>
      <c r="D801" s="573"/>
      <c r="E801" s="574"/>
      <c r="F801" s="574" t="s">
        <v>42</v>
      </c>
      <c r="G801" s="574" t="s">
        <v>43</v>
      </c>
      <c r="H801" s="574"/>
      <c r="I801" s="575">
        <v>242821</v>
      </c>
      <c r="J801" s="536"/>
      <c r="K801" s="536"/>
      <c r="L801" s="536"/>
      <c r="M801" s="536"/>
      <c r="N801" s="536"/>
      <c r="O801" s="536"/>
      <c r="P801" s="536"/>
      <c r="Q801" s="536"/>
    </row>
    <row r="802" spans="1:17" x14ac:dyDescent="0.35">
      <c r="A802" s="568"/>
      <c r="B802" s="580"/>
      <c r="C802" s="576"/>
      <c r="D802" s="576"/>
      <c r="E802" s="577"/>
      <c r="F802" s="577" t="s">
        <v>278</v>
      </c>
      <c r="G802" s="577" t="s">
        <v>278</v>
      </c>
      <c r="H802" s="577"/>
      <c r="I802" s="578"/>
      <c r="J802" s="536"/>
      <c r="K802" s="536"/>
      <c r="L802" s="536"/>
      <c r="M802" s="536"/>
      <c r="N802" s="536"/>
      <c r="O802" s="536"/>
      <c r="P802" s="536"/>
      <c r="Q802" s="536"/>
    </row>
    <row r="803" spans="1:17" x14ac:dyDescent="0.35">
      <c r="A803" s="566">
        <v>268</v>
      </c>
      <c r="B803" s="569" t="s">
        <v>446</v>
      </c>
      <c r="C803" s="570" t="s">
        <v>278</v>
      </c>
      <c r="D803" s="570" t="s">
        <v>278</v>
      </c>
      <c r="E803" s="571" t="s">
        <v>40</v>
      </c>
      <c r="F803" s="571" t="s">
        <v>447</v>
      </c>
      <c r="G803" s="571" t="s">
        <v>447</v>
      </c>
      <c r="H803" s="571" t="s">
        <v>10</v>
      </c>
      <c r="I803" s="572" t="s">
        <v>448</v>
      </c>
      <c r="J803" s="536"/>
      <c r="K803" s="536"/>
      <c r="L803" s="536"/>
      <c r="M803" s="536"/>
      <c r="N803" s="536"/>
      <c r="O803" s="536"/>
      <c r="P803" s="536"/>
      <c r="Q803" s="536"/>
    </row>
    <row r="804" spans="1:17" x14ac:dyDescent="0.35">
      <c r="A804" s="567"/>
      <c r="B804" s="579"/>
      <c r="C804" s="573"/>
      <c r="D804" s="573"/>
      <c r="E804" s="574"/>
      <c r="F804" s="574" t="s">
        <v>42</v>
      </c>
      <c r="G804" s="574" t="s">
        <v>43</v>
      </c>
      <c r="H804" s="574"/>
      <c r="I804" s="575">
        <v>242822</v>
      </c>
      <c r="J804" s="536"/>
      <c r="K804" s="536"/>
      <c r="L804" s="536"/>
      <c r="M804" s="536"/>
      <c r="N804" s="536"/>
      <c r="O804" s="536"/>
      <c r="P804" s="536"/>
      <c r="Q804" s="536"/>
    </row>
    <row r="805" spans="1:17" x14ac:dyDescent="0.35">
      <c r="A805" s="568"/>
      <c r="B805" s="580"/>
      <c r="C805" s="576"/>
      <c r="D805" s="576"/>
      <c r="E805" s="577"/>
      <c r="F805" s="577" t="s">
        <v>278</v>
      </c>
      <c r="G805" s="577" t="s">
        <v>278</v>
      </c>
      <c r="H805" s="577"/>
      <c r="I805" s="578"/>
      <c r="J805" s="536"/>
      <c r="K805" s="536"/>
      <c r="L805" s="536"/>
      <c r="M805" s="536"/>
      <c r="N805" s="536"/>
      <c r="O805" s="536"/>
      <c r="P805" s="536"/>
      <c r="Q805" s="536"/>
    </row>
    <row r="806" spans="1:17" x14ac:dyDescent="0.35">
      <c r="A806" s="566">
        <v>269</v>
      </c>
      <c r="B806" s="569" t="s">
        <v>446</v>
      </c>
      <c r="C806" s="570" t="s">
        <v>278</v>
      </c>
      <c r="D806" s="570" t="s">
        <v>278</v>
      </c>
      <c r="E806" s="571" t="s">
        <v>40</v>
      </c>
      <c r="F806" s="571" t="s">
        <v>447</v>
      </c>
      <c r="G806" s="571" t="s">
        <v>447</v>
      </c>
      <c r="H806" s="571" t="s">
        <v>10</v>
      </c>
      <c r="I806" s="572" t="s">
        <v>448</v>
      </c>
      <c r="J806" s="536"/>
      <c r="K806" s="536"/>
      <c r="L806" s="536"/>
      <c r="M806" s="536"/>
      <c r="N806" s="536"/>
      <c r="O806" s="536"/>
      <c r="P806" s="536"/>
      <c r="Q806" s="536"/>
    </row>
    <row r="807" spans="1:17" x14ac:dyDescent="0.35">
      <c r="A807" s="567"/>
      <c r="B807" s="579"/>
      <c r="C807" s="573"/>
      <c r="D807" s="573"/>
      <c r="E807" s="574"/>
      <c r="F807" s="574" t="s">
        <v>42</v>
      </c>
      <c r="G807" s="574" t="s">
        <v>43</v>
      </c>
      <c r="H807" s="574"/>
      <c r="I807" s="575">
        <v>242823</v>
      </c>
      <c r="J807" s="536"/>
      <c r="K807" s="536"/>
      <c r="L807" s="536"/>
      <c r="M807" s="536"/>
      <c r="N807" s="536"/>
      <c r="O807" s="536"/>
      <c r="P807" s="536"/>
      <c r="Q807" s="536"/>
    </row>
    <row r="808" spans="1:17" x14ac:dyDescent="0.35">
      <c r="A808" s="568"/>
      <c r="B808" s="580"/>
      <c r="C808" s="576"/>
      <c r="D808" s="576"/>
      <c r="E808" s="577"/>
      <c r="F808" s="577" t="s">
        <v>278</v>
      </c>
      <c r="G808" s="577" t="s">
        <v>278</v>
      </c>
      <c r="H808" s="577"/>
      <c r="I808" s="578"/>
      <c r="J808" s="536"/>
      <c r="K808" s="536"/>
      <c r="L808" s="536"/>
      <c r="M808" s="536"/>
      <c r="N808" s="536"/>
      <c r="O808" s="536"/>
      <c r="P808" s="536"/>
      <c r="Q808" s="536"/>
    </row>
    <row r="809" spans="1:17" x14ac:dyDescent="0.35">
      <c r="A809" s="566">
        <v>270</v>
      </c>
      <c r="B809" s="569" t="s">
        <v>446</v>
      </c>
      <c r="C809" s="570" t="s">
        <v>278</v>
      </c>
      <c r="D809" s="570" t="s">
        <v>278</v>
      </c>
      <c r="E809" s="571" t="s">
        <v>40</v>
      </c>
      <c r="F809" s="571" t="s">
        <v>447</v>
      </c>
      <c r="G809" s="571" t="s">
        <v>447</v>
      </c>
      <c r="H809" s="571" t="s">
        <v>10</v>
      </c>
      <c r="I809" s="572" t="s">
        <v>448</v>
      </c>
      <c r="J809" s="536"/>
      <c r="K809" s="536"/>
      <c r="L809" s="536"/>
      <c r="M809" s="536"/>
      <c r="N809" s="536"/>
      <c r="O809" s="536"/>
      <c r="P809" s="536"/>
      <c r="Q809" s="536"/>
    </row>
    <row r="810" spans="1:17" x14ac:dyDescent="0.35">
      <c r="A810" s="567"/>
      <c r="B810" s="579"/>
      <c r="C810" s="573"/>
      <c r="D810" s="573"/>
      <c r="E810" s="574"/>
      <c r="F810" s="574" t="s">
        <v>42</v>
      </c>
      <c r="G810" s="574" t="s">
        <v>43</v>
      </c>
      <c r="H810" s="574"/>
      <c r="I810" s="575">
        <v>242824</v>
      </c>
      <c r="J810" s="536"/>
      <c r="K810" s="536"/>
      <c r="L810" s="536"/>
      <c r="M810" s="536"/>
      <c r="N810" s="536"/>
      <c r="O810" s="536"/>
      <c r="P810" s="536"/>
      <c r="Q810" s="536"/>
    </row>
    <row r="811" spans="1:17" x14ac:dyDescent="0.35">
      <c r="A811" s="568"/>
      <c r="B811" s="580"/>
      <c r="C811" s="576"/>
      <c r="D811" s="576"/>
      <c r="E811" s="577"/>
      <c r="F811" s="577" t="s">
        <v>278</v>
      </c>
      <c r="G811" s="577" t="s">
        <v>278</v>
      </c>
      <c r="H811" s="577"/>
      <c r="I811" s="578"/>
      <c r="J811" s="536"/>
      <c r="K811" s="536"/>
      <c r="L811" s="536"/>
      <c r="M811" s="536"/>
      <c r="N811" s="536"/>
      <c r="O811" s="536"/>
      <c r="P811" s="536"/>
      <c r="Q811" s="536"/>
    </row>
    <row r="812" spans="1:17" x14ac:dyDescent="0.35">
      <c r="A812" s="566">
        <v>271</v>
      </c>
      <c r="B812" s="569" t="s">
        <v>446</v>
      </c>
      <c r="C812" s="570" t="s">
        <v>278</v>
      </c>
      <c r="D812" s="570" t="s">
        <v>278</v>
      </c>
      <c r="E812" s="571" t="s">
        <v>40</v>
      </c>
      <c r="F812" s="571" t="s">
        <v>447</v>
      </c>
      <c r="G812" s="571" t="s">
        <v>447</v>
      </c>
      <c r="H812" s="571" t="s">
        <v>10</v>
      </c>
      <c r="I812" s="572" t="s">
        <v>448</v>
      </c>
      <c r="J812" s="536"/>
      <c r="K812" s="536"/>
      <c r="L812" s="536"/>
      <c r="M812" s="536"/>
      <c r="N812" s="536"/>
      <c r="O812" s="536"/>
      <c r="P812" s="536"/>
      <c r="Q812" s="536"/>
    </row>
    <row r="813" spans="1:17" x14ac:dyDescent="0.35">
      <c r="A813" s="567"/>
      <c r="B813" s="579"/>
      <c r="C813" s="573"/>
      <c r="D813" s="573"/>
      <c r="E813" s="574"/>
      <c r="F813" s="574" t="s">
        <v>42</v>
      </c>
      <c r="G813" s="574" t="s">
        <v>43</v>
      </c>
      <c r="H813" s="574"/>
      <c r="I813" s="575">
        <v>242825</v>
      </c>
      <c r="J813" s="536"/>
      <c r="K813" s="536"/>
      <c r="L813" s="536"/>
      <c r="M813" s="536"/>
      <c r="N813" s="536"/>
      <c r="O813" s="536"/>
      <c r="P813" s="536"/>
      <c r="Q813" s="536"/>
    </row>
    <row r="814" spans="1:17" x14ac:dyDescent="0.35">
      <c r="A814" s="568"/>
      <c r="B814" s="580"/>
      <c r="C814" s="576"/>
      <c r="D814" s="576"/>
      <c r="E814" s="577"/>
      <c r="F814" s="577" t="s">
        <v>278</v>
      </c>
      <c r="G814" s="577" t="s">
        <v>278</v>
      </c>
      <c r="H814" s="577"/>
      <c r="I814" s="578"/>
      <c r="J814" s="536"/>
      <c r="K814" s="536"/>
      <c r="L814" s="536"/>
      <c r="M814" s="536"/>
      <c r="N814" s="536"/>
      <c r="O814" s="536"/>
      <c r="P814" s="536"/>
      <c r="Q814" s="536"/>
    </row>
    <row r="815" spans="1:17" x14ac:dyDescent="0.35">
      <c r="A815" s="566">
        <v>272</v>
      </c>
      <c r="B815" s="569" t="s">
        <v>446</v>
      </c>
      <c r="C815" s="570" t="s">
        <v>278</v>
      </c>
      <c r="D815" s="570" t="s">
        <v>278</v>
      </c>
      <c r="E815" s="571" t="s">
        <v>40</v>
      </c>
      <c r="F815" s="571" t="s">
        <v>447</v>
      </c>
      <c r="G815" s="571" t="s">
        <v>447</v>
      </c>
      <c r="H815" s="571" t="s">
        <v>10</v>
      </c>
      <c r="I815" s="572" t="s">
        <v>448</v>
      </c>
      <c r="J815" s="536"/>
      <c r="K815" s="536"/>
      <c r="L815" s="536"/>
      <c r="M815" s="536"/>
      <c r="N815" s="536"/>
      <c r="O815" s="536"/>
      <c r="P815" s="536"/>
      <c r="Q815" s="536"/>
    </row>
    <row r="816" spans="1:17" x14ac:dyDescent="0.35">
      <c r="A816" s="567"/>
      <c r="B816" s="579"/>
      <c r="C816" s="573"/>
      <c r="D816" s="573"/>
      <c r="E816" s="574"/>
      <c r="F816" s="574" t="s">
        <v>42</v>
      </c>
      <c r="G816" s="574" t="s">
        <v>43</v>
      </c>
      <c r="H816" s="574"/>
      <c r="I816" s="575">
        <v>242826</v>
      </c>
      <c r="J816" s="536"/>
      <c r="K816" s="536"/>
      <c r="L816" s="536"/>
      <c r="M816" s="536"/>
      <c r="N816" s="536"/>
      <c r="O816" s="536"/>
      <c r="P816" s="536"/>
      <c r="Q816" s="536"/>
    </row>
    <row r="817" spans="1:17" x14ac:dyDescent="0.35">
      <c r="A817" s="568"/>
      <c r="B817" s="580"/>
      <c r="C817" s="576"/>
      <c r="D817" s="576"/>
      <c r="E817" s="577"/>
      <c r="F817" s="577" t="s">
        <v>278</v>
      </c>
      <c r="G817" s="577" t="s">
        <v>278</v>
      </c>
      <c r="H817" s="577"/>
      <c r="I817" s="578"/>
      <c r="J817" s="536"/>
      <c r="K817" s="536"/>
      <c r="L817" s="536"/>
      <c r="M817" s="536"/>
      <c r="N817" s="536"/>
      <c r="O817" s="536"/>
      <c r="P817" s="536"/>
      <c r="Q817" s="536"/>
    </row>
    <row r="818" spans="1:17" x14ac:dyDescent="0.35">
      <c r="A818" s="566">
        <v>273</v>
      </c>
      <c r="B818" s="569" t="s">
        <v>446</v>
      </c>
      <c r="C818" s="570" t="s">
        <v>278</v>
      </c>
      <c r="D818" s="570" t="s">
        <v>278</v>
      </c>
      <c r="E818" s="571" t="s">
        <v>40</v>
      </c>
      <c r="F818" s="571" t="s">
        <v>447</v>
      </c>
      <c r="G818" s="571" t="s">
        <v>447</v>
      </c>
      <c r="H818" s="571" t="s">
        <v>10</v>
      </c>
      <c r="I818" s="572" t="s">
        <v>448</v>
      </c>
      <c r="J818" s="536"/>
      <c r="K818" s="536"/>
      <c r="L818" s="536"/>
      <c r="M818" s="536"/>
      <c r="N818" s="536"/>
      <c r="O818" s="536"/>
      <c r="P818" s="536"/>
      <c r="Q818" s="536"/>
    </row>
    <row r="819" spans="1:17" x14ac:dyDescent="0.35">
      <c r="A819" s="567"/>
      <c r="B819" s="579"/>
      <c r="C819" s="573"/>
      <c r="D819" s="573"/>
      <c r="E819" s="574"/>
      <c r="F819" s="574" t="s">
        <v>42</v>
      </c>
      <c r="G819" s="574" t="s">
        <v>43</v>
      </c>
      <c r="H819" s="574"/>
      <c r="I819" s="575">
        <v>242827</v>
      </c>
      <c r="J819" s="536"/>
      <c r="K819" s="536"/>
      <c r="L819" s="536"/>
      <c r="M819" s="536"/>
      <c r="N819" s="536"/>
      <c r="O819" s="536"/>
      <c r="P819" s="536"/>
      <c r="Q819" s="536"/>
    </row>
    <row r="820" spans="1:17" x14ac:dyDescent="0.35">
      <c r="A820" s="568"/>
      <c r="B820" s="580"/>
      <c r="C820" s="576"/>
      <c r="D820" s="576"/>
      <c r="E820" s="577"/>
      <c r="F820" s="577" t="s">
        <v>278</v>
      </c>
      <c r="G820" s="577" t="s">
        <v>278</v>
      </c>
      <c r="H820" s="577"/>
      <c r="I820" s="578"/>
      <c r="J820" s="536"/>
      <c r="K820" s="536"/>
      <c r="L820" s="536"/>
      <c r="M820" s="536"/>
      <c r="N820" s="536"/>
      <c r="O820" s="536"/>
      <c r="P820" s="536"/>
      <c r="Q820" s="536"/>
    </row>
    <row r="821" spans="1:17" x14ac:dyDescent="0.35">
      <c r="A821" s="566">
        <v>274</v>
      </c>
      <c r="B821" s="569" t="s">
        <v>446</v>
      </c>
      <c r="C821" s="570" t="s">
        <v>278</v>
      </c>
      <c r="D821" s="570" t="s">
        <v>278</v>
      </c>
      <c r="E821" s="571" t="s">
        <v>40</v>
      </c>
      <c r="F821" s="571" t="s">
        <v>447</v>
      </c>
      <c r="G821" s="571" t="s">
        <v>447</v>
      </c>
      <c r="H821" s="571" t="s">
        <v>10</v>
      </c>
      <c r="I821" s="572" t="s">
        <v>448</v>
      </c>
      <c r="J821" s="536"/>
      <c r="K821" s="536"/>
      <c r="L821" s="536"/>
      <c r="M821" s="536"/>
      <c r="N821" s="536"/>
      <c r="O821" s="536"/>
      <c r="P821" s="536"/>
      <c r="Q821" s="536"/>
    </row>
    <row r="822" spans="1:17" x14ac:dyDescent="0.35">
      <c r="A822" s="567"/>
      <c r="B822" s="579"/>
      <c r="C822" s="573"/>
      <c r="D822" s="573"/>
      <c r="E822" s="574"/>
      <c r="F822" s="574" t="s">
        <v>42</v>
      </c>
      <c r="G822" s="574" t="s">
        <v>43</v>
      </c>
      <c r="H822" s="574"/>
      <c r="I822" s="575">
        <v>242828</v>
      </c>
      <c r="J822" s="536"/>
      <c r="K822" s="536"/>
      <c r="L822" s="536"/>
      <c r="M822" s="536"/>
      <c r="N822" s="536"/>
      <c r="O822" s="536"/>
      <c r="P822" s="536"/>
      <c r="Q822" s="536"/>
    </row>
    <row r="823" spans="1:17" x14ac:dyDescent="0.35">
      <c r="A823" s="568"/>
      <c r="B823" s="580"/>
      <c r="C823" s="576"/>
      <c r="D823" s="576"/>
      <c r="E823" s="577"/>
      <c r="F823" s="577" t="s">
        <v>278</v>
      </c>
      <c r="G823" s="577" t="s">
        <v>278</v>
      </c>
      <c r="H823" s="577"/>
      <c r="I823" s="578"/>
      <c r="J823" s="536"/>
      <c r="K823" s="536"/>
      <c r="L823" s="536"/>
      <c r="M823" s="536"/>
      <c r="N823" s="536"/>
      <c r="O823" s="536"/>
      <c r="P823" s="536"/>
      <c r="Q823" s="536"/>
    </row>
    <row r="824" spans="1:17" x14ac:dyDescent="0.35">
      <c r="A824" s="566">
        <v>275</v>
      </c>
      <c r="B824" s="569" t="s">
        <v>446</v>
      </c>
      <c r="C824" s="570" t="s">
        <v>278</v>
      </c>
      <c r="D824" s="570" t="s">
        <v>278</v>
      </c>
      <c r="E824" s="571" t="s">
        <v>40</v>
      </c>
      <c r="F824" s="571" t="s">
        <v>447</v>
      </c>
      <c r="G824" s="571" t="s">
        <v>447</v>
      </c>
      <c r="H824" s="571" t="s">
        <v>10</v>
      </c>
      <c r="I824" s="572" t="s">
        <v>448</v>
      </c>
      <c r="J824" s="536"/>
      <c r="K824" s="536"/>
      <c r="L824" s="536"/>
      <c r="M824" s="536"/>
      <c r="N824" s="536"/>
      <c r="O824" s="536"/>
      <c r="P824" s="536"/>
      <c r="Q824" s="536"/>
    </row>
    <row r="825" spans="1:17" x14ac:dyDescent="0.35">
      <c r="A825" s="567"/>
      <c r="B825" s="579"/>
      <c r="C825" s="573"/>
      <c r="D825" s="573"/>
      <c r="E825" s="574"/>
      <c r="F825" s="574" t="s">
        <v>42</v>
      </c>
      <c r="G825" s="574" t="s">
        <v>43</v>
      </c>
      <c r="H825" s="574"/>
      <c r="I825" s="575">
        <v>242829</v>
      </c>
      <c r="J825" s="536"/>
      <c r="K825" s="536"/>
      <c r="L825" s="536"/>
      <c r="M825" s="536"/>
      <c r="N825" s="536"/>
      <c r="O825" s="536"/>
      <c r="P825" s="536"/>
      <c r="Q825" s="536"/>
    </row>
    <row r="826" spans="1:17" x14ac:dyDescent="0.35">
      <c r="A826" s="568"/>
      <c r="B826" s="580"/>
      <c r="C826" s="576"/>
      <c r="D826" s="576"/>
      <c r="E826" s="577"/>
      <c r="F826" s="577" t="s">
        <v>278</v>
      </c>
      <c r="G826" s="577" t="s">
        <v>278</v>
      </c>
      <c r="H826" s="577"/>
      <c r="I826" s="578"/>
      <c r="J826" s="536"/>
      <c r="K826" s="536"/>
      <c r="L826" s="536"/>
      <c r="M826" s="536"/>
      <c r="N826" s="536"/>
      <c r="O826" s="536"/>
      <c r="P826" s="536"/>
      <c r="Q826" s="536"/>
    </row>
    <row r="827" spans="1:17" x14ac:dyDescent="0.35">
      <c r="A827" s="566">
        <v>276</v>
      </c>
      <c r="B827" s="569" t="s">
        <v>446</v>
      </c>
      <c r="C827" s="570" t="s">
        <v>278</v>
      </c>
      <c r="D827" s="570" t="s">
        <v>278</v>
      </c>
      <c r="E827" s="571" t="s">
        <v>40</v>
      </c>
      <c r="F827" s="571" t="s">
        <v>447</v>
      </c>
      <c r="G827" s="571" t="s">
        <v>447</v>
      </c>
      <c r="H827" s="571" t="s">
        <v>10</v>
      </c>
      <c r="I827" s="572" t="s">
        <v>448</v>
      </c>
      <c r="J827" s="536"/>
      <c r="K827" s="536"/>
      <c r="L827" s="536"/>
      <c r="M827" s="536"/>
      <c r="N827" s="536"/>
      <c r="O827" s="536"/>
      <c r="P827" s="536"/>
      <c r="Q827" s="536"/>
    </row>
    <row r="828" spans="1:17" x14ac:dyDescent="0.35">
      <c r="A828" s="567"/>
      <c r="B828" s="579"/>
      <c r="C828" s="573"/>
      <c r="D828" s="573"/>
      <c r="E828" s="574"/>
      <c r="F828" s="574" t="s">
        <v>42</v>
      </c>
      <c r="G828" s="574" t="s">
        <v>43</v>
      </c>
      <c r="H828" s="574"/>
      <c r="I828" s="575">
        <v>242830</v>
      </c>
      <c r="J828" s="536"/>
      <c r="K828" s="536"/>
      <c r="L828" s="536"/>
      <c r="M828" s="536"/>
      <c r="N828" s="536"/>
      <c r="O828" s="536"/>
      <c r="P828" s="536"/>
      <c r="Q828" s="536"/>
    </row>
    <row r="829" spans="1:17" x14ac:dyDescent="0.35">
      <c r="A829" s="568"/>
      <c r="B829" s="580"/>
      <c r="C829" s="576"/>
      <c r="D829" s="576"/>
      <c r="E829" s="577"/>
      <c r="F829" s="577" t="s">
        <v>278</v>
      </c>
      <c r="G829" s="577" t="s">
        <v>278</v>
      </c>
      <c r="H829" s="577"/>
      <c r="I829" s="578"/>
      <c r="J829" s="536"/>
      <c r="K829" s="536"/>
      <c r="L829" s="536"/>
      <c r="M829" s="536"/>
      <c r="N829" s="536"/>
      <c r="O829" s="536"/>
      <c r="P829" s="536"/>
      <c r="Q829" s="536"/>
    </row>
    <row r="830" spans="1:17" x14ac:dyDescent="0.35">
      <c r="A830" s="566">
        <v>277</v>
      </c>
      <c r="B830" s="569" t="s">
        <v>446</v>
      </c>
      <c r="C830" s="570" t="s">
        <v>278</v>
      </c>
      <c r="D830" s="570" t="s">
        <v>278</v>
      </c>
      <c r="E830" s="571" t="s">
        <v>40</v>
      </c>
      <c r="F830" s="571" t="s">
        <v>447</v>
      </c>
      <c r="G830" s="571" t="s">
        <v>447</v>
      </c>
      <c r="H830" s="571" t="s">
        <v>10</v>
      </c>
      <c r="I830" s="572" t="s">
        <v>448</v>
      </c>
      <c r="J830" s="536"/>
      <c r="K830" s="536"/>
      <c r="L830" s="536"/>
      <c r="M830" s="536"/>
      <c r="N830" s="536"/>
      <c r="O830" s="536"/>
      <c r="P830" s="536"/>
      <c r="Q830" s="536"/>
    </row>
    <row r="831" spans="1:17" x14ac:dyDescent="0.35">
      <c r="A831" s="567"/>
      <c r="B831" s="579"/>
      <c r="C831" s="573"/>
      <c r="D831" s="573"/>
      <c r="E831" s="574"/>
      <c r="F831" s="574" t="s">
        <v>42</v>
      </c>
      <c r="G831" s="574" t="s">
        <v>43</v>
      </c>
      <c r="H831" s="574"/>
      <c r="I831" s="575">
        <v>242831</v>
      </c>
      <c r="J831" s="536"/>
      <c r="K831" s="536"/>
      <c r="L831" s="536"/>
      <c r="M831" s="536"/>
      <c r="N831" s="536"/>
      <c r="O831" s="536"/>
      <c r="P831" s="536"/>
      <c r="Q831" s="536"/>
    </row>
    <row r="832" spans="1:17" x14ac:dyDescent="0.35">
      <c r="A832" s="568"/>
      <c r="B832" s="580"/>
      <c r="C832" s="576"/>
      <c r="D832" s="576"/>
      <c r="E832" s="577"/>
      <c r="F832" s="577" t="s">
        <v>278</v>
      </c>
      <c r="G832" s="577" t="s">
        <v>278</v>
      </c>
      <c r="H832" s="577"/>
      <c r="I832" s="578"/>
      <c r="J832" s="536"/>
      <c r="K832" s="536"/>
      <c r="L832" s="536"/>
      <c r="M832" s="536"/>
      <c r="N832" s="536"/>
      <c r="O832" s="536"/>
      <c r="P832" s="536"/>
      <c r="Q832" s="536"/>
    </row>
    <row r="833" spans="1:17" x14ac:dyDescent="0.35">
      <c r="A833" s="566">
        <v>278</v>
      </c>
      <c r="B833" s="569" t="s">
        <v>446</v>
      </c>
      <c r="C833" s="570" t="s">
        <v>278</v>
      </c>
      <c r="D833" s="570" t="s">
        <v>278</v>
      </c>
      <c r="E833" s="571" t="s">
        <v>40</v>
      </c>
      <c r="F833" s="571" t="s">
        <v>447</v>
      </c>
      <c r="G833" s="571" t="s">
        <v>447</v>
      </c>
      <c r="H833" s="571" t="s">
        <v>10</v>
      </c>
      <c r="I833" s="572" t="s">
        <v>448</v>
      </c>
      <c r="J833" s="536"/>
      <c r="K833" s="536"/>
      <c r="L833" s="536"/>
      <c r="M833" s="536"/>
      <c r="N833" s="536"/>
      <c r="O833" s="536"/>
      <c r="P833" s="536"/>
      <c r="Q833" s="536"/>
    </row>
    <row r="834" spans="1:17" x14ac:dyDescent="0.35">
      <c r="A834" s="567"/>
      <c r="B834" s="579"/>
      <c r="C834" s="573"/>
      <c r="D834" s="573"/>
      <c r="E834" s="574"/>
      <c r="F834" s="574" t="s">
        <v>42</v>
      </c>
      <c r="G834" s="574" t="s">
        <v>43</v>
      </c>
      <c r="H834" s="574"/>
      <c r="I834" s="575">
        <v>242832</v>
      </c>
      <c r="J834" s="536"/>
      <c r="K834" s="536"/>
      <c r="L834" s="536"/>
      <c r="M834" s="536"/>
      <c r="N834" s="536"/>
      <c r="O834" s="536"/>
      <c r="P834" s="536"/>
      <c r="Q834" s="536"/>
    </row>
    <row r="835" spans="1:17" x14ac:dyDescent="0.35">
      <c r="A835" s="568"/>
      <c r="B835" s="580"/>
      <c r="C835" s="576"/>
      <c r="D835" s="576"/>
      <c r="E835" s="577"/>
      <c r="F835" s="577" t="s">
        <v>278</v>
      </c>
      <c r="G835" s="577" t="s">
        <v>278</v>
      </c>
      <c r="H835" s="577"/>
      <c r="I835" s="578"/>
      <c r="J835" s="536"/>
      <c r="K835" s="536"/>
      <c r="L835" s="536"/>
      <c r="M835" s="536"/>
      <c r="N835" s="536"/>
      <c r="O835" s="536"/>
      <c r="P835" s="536"/>
      <c r="Q835" s="536"/>
    </row>
    <row r="836" spans="1:17" x14ac:dyDescent="0.35">
      <c r="A836" s="566">
        <v>279</v>
      </c>
      <c r="B836" s="569" t="s">
        <v>446</v>
      </c>
      <c r="C836" s="570" t="s">
        <v>278</v>
      </c>
      <c r="D836" s="570" t="s">
        <v>278</v>
      </c>
      <c r="E836" s="571" t="s">
        <v>40</v>
      </c>
      <c r="F836" s="571" t="s">
        <v>447</v>
      </c>
      <c r="G836" s="571" t="s">
        <v>447</v>
      </c>
      <c r="H836" s="571" t="s">
        <v>10</v>
      </c>
      <c r="I836" s="572" t="s">
        <v>448</v>
      </c>
      <c r="J836" s="536"/>
      <c r="K836" s="536"/>
      <c r="L836" s="536"/>
      <c r="M836" s="536"/>
      <c r="N836" s="536"/>
      <c r="O836" s="536"/>
      <c r="P836" s="536"/>
      <c r="Q836" s="536"/>
    </row>
    <row r="837" spans="1:17" x14ac:dyDescent="0.35">
      <c r="A837" s="567"/>
      <c r="B837" s="579"/>
      <c r="C837" s="573"/>
      <c r="D837" s="573"/>
      <c r="E837" s="574"/>
      <c r="F837" s="574" t="s">
        <v>42</v>
      </c>
      <c r="G837" s="574" t="s">
        <v>43</v>
      </c>
      <c r="H837" s="574"/>
      <c r="I837" s="575">
        <v>242833</v>
      </c>
      <c r="J837" s="536"/>
      <c r="K837" s="536"/>
      <c r="L837" s="536"/>
      <c r="M837" s="536"/>
      <c r="N837" s="536"/>
      <c r="O837" s="536"/>
      <c r="P837" s="536"/>
      <c r="Q837" s="536"/>
    </row>
    <row r="838" spans="1:17" x14ac:dyDescent="0.35">
      <c r="A838" s="568"/>
      <c r="B838" s="580"/>
      <c r="C838" s="576"/>
      <c r="D838" s="576"/>
      <c r="E838" s="577"/>
      <c r="F838" s="577" t="s">
        <v>278</v>
      </c>
      <c r="G838" s="577" t="s">
        <v>278</v>
      </c>
      <c r="H838" s="577"/>
      <c r="I838" s="578"/>
      <c r="J838" s="536"/>
      <c r="K838" s="536"/>
      <c r="L838" s="536"/>
      <c r="M838" s="536"/>
      <c r="N838" s="536"/>
      <c r="O838" s="536"/>
      <c r="P838" s="536"/>
      <c r="Q838" s="536"/>
    </row>
    <row r="839" spans="1:17" x14ac:dyDescent="0.35">
      <c r="A839" s="566">
        <v>280</v>
      </c>
      <c r="B839" s="569" t="s">
        <v>446</v>
      </c>
      <c r="C839" s="570" t="s">
        <v>278</v>
      </c>
      <c r="D839" s="570" t="s">
        <v>278</v>
      </c>
      <c r="E839" s="571" t="s">
        <v>40</v>
      </c>
      <c r="F839" s="571" t="s">
        <v>447</v>
      </c>
      <c r="G839" s="571" t="s">
        <v>447</v>
      </c>
      <c r="H839" s="571" t="s">
        <v>10</v>
      </c>
      <c r="I839" s="572" t="s">
        <v>448</v>
      </c>
      <c r="J839" s="536"/>
      <c r="K839" s="536"/>
      <c r="L839" s="536"/>
      <c r="M839" s="536"/>
      <c r="N839" s="536"/>
      <c r="O839" s="536"/>
      <c r="P839" s="536"/>
      <c r="Q839" s="536"/>
    </row>
    <row r="840" spans="1:17" x14ac:dyDescent="0.35">
      <c r="A840" s="567"/>
      <c r="B840" s="579"/>
      <c r="C840" s="573"/>
      <c r="D840" s="573"/>
      <c r="E840" s="574"/>
      <c r="F840" s="574" t="s">
        <v>42</v>
      </c>
      <c r="G840" s="574" t="s">
        <v>43</v>
      </c>
      <c r="H840" s="574"/>
      <c r="I840" s="575">
        <v>242834</v>
      </c>
      <c r="J840" s="536"/>
      <c r="K840" s="536"/>
      <c r="L840" s="536"/>
      <c r="M840" s="536"/>
      <c r="N840" s="536"/>
      <c r="O840" s="536"/>
      <c r="P840" s="536"/>
      <c r="Q840" s="536"/>
    </row>
    <row r="841" spans="1:17" x14ac:dyDescent="0.35">
      <c r="A841" s="568"/>
      <c r="B841" s="580"/>
      <c r="C841" s="576"/>
      <c r="D841" s="576"/>
      <c r="E841" s="577"/>
      <c r="F841" s="577" t="s">
        <v>278</v>
      </c>
      <c r="G841" s="577" t="s">
        <v>278</v>
      </c>
      <c r="H841" s="577"/>
      <c r="I841" s="578"/>
      <c r="J841" s="536"/>
      <c r="K841" s="536"/>
      <c r="L841" s="536"/>
      <c r="M841" s="536"/>
      <c r="N841" s="536"/>
      <c r="O841" s="536"/>
      <c r="P841" s="536"/>
      <c r="Q841" s="536"/>
    </row>
    <row r="842" spans="1:17" x14ac:dyDescent="0.35">
      <c r="A842" s="566">
        <v>281</v>
      </c>
      <c r="B842" s="569" t="s">
        <v>446</v>
      </c>
      <c r="C842" s="570" t="s">
        <v>278</v>
      </c>
      <c r="D842" s="570" t="s">
        <v>278</v>
      </c>
      <c r="E842" s="571" t="s">
        <v>40</v>
      </c>
      <c r="F842" s="571" t="s">
        <v>447</v>
      </c>
      <c r="G842" s="571" t="s">
        <v>447</v>
      </c>
      <c r="H842" s="571" t="s">
        <v>10</v>
      </c>
      <c r="I842" s="572" t="s">
        <v>448</v>
      </c>
      <c r="J842" s="536"/>
      <c r="K842" s="536"/>
      <c r="L842" s="536"/>
      <c r="M842" s="536"/>
      <c r="N842" s="536"/>
      <c r="O842" s="536"/>
      <c r="P842" s="536"/>
      <c r="Q842" s="536"/>
    </row>
    <row r="843" spans="1:17" x14ac:dyDescent="0.35">
      <c r="A843" s="567"/>
      <c r="B843" s="579"/>
      <c r="C843" s="573"/>
      <c r="D843" s="573"/>
      <c r="E843" s="574"/>
      <c r="F843" s="574" t="s">
        <v>42</v>
      </c>
      <c r="G843" s="574" t="s">
        <v>43</v>
      </c>
      <c r="H843" s="574"/>
      <c r="I843" s="575">
        <v>242835</v>
      </c>
      <c r="J843" s="536"/>
      <c r="K843" s="536"/>
      <c r="L843" s="536"/>
      <c r="M843" s="536"/>
      <c r="N843" s="536"/>
      <c r="O843" s="536"/>
      <c r="P843" s="536"/>
      <c r="Q843" s="536"/>
    </row>
    <row r="844" spans="1:17" x14ac:dyDescent="0.35">
      <c r="A844" s="568"/>
      <c r="B844" s="580"/>
      <c r="C844" s="576"/>
      <c r="D844" s="576"/>
      <c r="E844" s="577"/>
      <c r="F844" s="577" t="s">
        <v>278</v>
      </c>
      <c r="G844" s="577" t="s">
        <v>278</v>
      </c>
      <c r="H844" s="577"/>
      <c r="I844" s="578"/>
      <c r="J844" s="536"/>
      <c r="K844" s="536"/>
      <c r="L844" s="536"/>
      <c r="M844" s="536"/>
      <c r="N844" s="536"/>
      <c r="O844" s="536"/>
      <c r="P844" s="536"/>
      <c r="Q844" s="536"/>
    </row>
    <row r="845" spans="1:17" x14ac:dyDescent="0.35">
      <c r="A845" s="566">
        <v>282</v>
      </c>
      <c r="B845" s="569" t="s">
        <v>446</v>
      </c>
      <c r="C845" s="570" t="s">
        <v>278</v>
      </c>
      <c r="D845" s="570" t="s">
        <v>278</v>
      </c>
      <c r="E845" s="571" t="s">
        <v>40</v>
      </c>
      <c r="F845" s="571" t="s">
        <v>447</v>
      </c>
      <c r="G845" s="571" t="s">
        <v>447</v>
      </c>
      <c r="H845" s="571" t="s">
        <v>10</v>
      </c>
      <c r="I845" s="572" t="s">
        <v>448</v>
      </c>
      <c r="J845" s="536"/>
      <c r="K845" s="536"/>
      <c r="L845" s="536"/>
      <c r="M845" s="536"/>
      <c r="N845" s="536"/>
      <c r="O845" s="536"/>
      <c r="P845" s="536"/>
      <c r="Q845" s="536"/>
    </row>
    <row r="846" spans="1:17" x14ac:dyDescent="0.35">
      <c r="A846" s="567"/>
      <c r="B846" s="579"/>
      <c r="C846" s="573"/>
      <c r="D846" s="573"/>
      <c r="E846" s="574"/>
      <c r="F846" s="574" t="s">
        <v>42</v>
      </c>
      <c r="G846" s="574" t="s">
        <v>43</v>
      </c>
      <c r="H846" s="574"/>
      <c r="I846" s="575">
        <v>242836</v>
      </c>
      <c r="J846" s="536"/>
      <c r="K846" s="536"/>
      <c r="L846" s="536"/>
      <c r="M846" s="536"/>
      <c r="N846" s="536"/>
      <c r="O846" s="536"/>
      <c r="P846" s="536"/>
      <c r="Q846" s="536"/>
    </row>
    <row r="847" spans="1:17" x14ac:dyDescent="0.35">
      <c r="A847" s="568"/>
      <c r="B847" s="580"/>
      <c r="C847" s="576"/>
      <c r="D847" s="576"/>
      <c r="E847" s="577"/>
      <c r="F847" s="577" t="s">
        <v>278</v>
      </c>
      <c r="G847" s="577" t="s">
        <v>278</v>
      </c>
      <c r="H847" s="577"/>
      <c r="I847" s="578"/>
      <c r="J847" s="536"/>
      <c r="K847" s="536"/>
      <c r="L847" s="536"/>
      <c r="M847" s="536"/>
      <c r="N847" s="536"/>
      <c r="O847" s="536"/>
      <c r="P847" s="536"/>
      <c r="Q847" s="536"/>
    </row>
    <row r="848" spans="1:17" x14ac:dyDescent="0.35">
      <c r="A848" s="566">
        <v>283</v>
      </c>
      <c r="B848" s="569" t="s">
        <v>446</v>
      </c>
      <c r="C848" s="570" t="s">
        <v>278</v>
      </c>
      <c r="D848" s="570" t="s">
        <v>278</v>
      </c>
      <c r="E848" s="571" t="s">
        <v>40</v>
      </c>
      <c r="F848" s="571" t="s">
        <v>447</v>
      </c>
      <c r="G848" s="571" t="s">
        <v>447</v>
      </c>
      <c r="H848" s="571" t="s">
        <v>10</v>
      </c>
      <c r="I848" s="572" t="s">
        <v>448</v>
      </c>
      <c r="J848" s="536"/>
      <c r="K848" s="536"/>
      <c r="L848" s="536"/>
      <c r="M848" s="536"/>
      <c r="N848" s="536"/>
      <c r="O848" s="536"/>
      <c r="P848" s="536"/>
      <c r="Q848" s="536"/>
    </row>
    <row r="849" spans="1:17" x14ac:dyDescent="0.35">
      <c r="A849" s="567"/>
      <c r="B849" s="579"/>
      <c r="C849" s="573"/>
      <c r="D849" s="573"/>
      <c r="E849" s="574"/>
      <c r="F849" s="574" t="s">
        <v>42</v>
      </c>
      <c r="G849" s="574" t="s">
        <v>43</v>
      </c>
      <c r="H849" s="574"/>
      <c r="I849" s="575">
        <v>242837</v>
      </c>
      <c r="J849" s="536"/>
      <c r="K849" s="536"/>
      <c r="L849" s="536"/>
      <c r="M849" s="536"/>
      <c r="N849" s="536"/>
      <c r="O849" s="536"/>
      <c r="P849" s="536"/>
      <c r="Q849" s="536"/>
    </row>
    <row r="850" spans="1:17" x14ac:dyDescent="0.35">
      <c r="A850" s="568"/>
      <c r="B850" s="580"/>
      <c r="C850" s="576"/>
      <c r="D850" s="576"/>
      <c r="E850" s="577"/>
      <c r="F850" s="577" t="s">
        <v>278</v>
      </c>
      <c r="G850" s="577" t="s">
        <v>278</v>
      </c>
      <c r="H850" s="577"/>
      <c r="I850" s="578"/>
      <c r="J850" s="536"/>
      <c r="K850" s="536"/>
      <c r="L850" s="536"/>
      <c r="M850" s="536"/>
      <c r="N850" s="536"/>
      <c r="O850" s="536"/>
      <c r="P850" s="536"/>
      <c r="Q850" s="536"/>
    </row>
    <row r="851" spans="1:17" x14ac:dyDescent="0.35">
      <c r="A851" s="566">
        <v>284</v>
      </c>
      <c r="B851" s="569" t="s">
        <v>446</v>
      </c>
      <c r="C851" s="570" t="s">
        <v>278</v>
      </c>
      <c r="D851" s="570" t="s">
        <v>278</v>
      </c>
      <c r="E851" s="571" t="s">
        <v>40</v>
      </c>
      <c r="F851" s="571" t="s">
        <v>447</v>
      </c>
      <c r="G851" s="571" t="s">
        <v>447</v>
      </c>
      <c r="H851" s="571" t="s">
        <v>10</v>
      </c>
      <c r="I851" s="572" t="s">
        <v>448</v>
      </c>
      <c r="J851" s="536"/>
      <c r="K851" s="536"/>
      <c r="L851" s="536"/>
      <c r="M851" s="536"/>
      <c r="N851" s="536"/>
      <c r="O851" s="536"/>
      <c r="P851" s="536"/>
      <c r="Q851" s="536"/>
    </row>
    <row r="852" spans="1:17" x14ac:dyDescent="0.35">
      <c r="A852" s="567"/>
      <c r="B852" s="579"/>
      <c r="C852" s="573"/>
      <c r="D852" s="573"/>
      <c r="E852" s="574"/>
      <c r="F852" s="574" t="s">
        <v>42</v>
      </c>
      <c r="G852" s="574" t="s">
        <v>43</v>
      </c>
      <c r="H852" s="574"/>
      <c r="I852" s="575">
        <v>242838</v>
      </c>
      <c r="J852" s="536"/>
      <c r="K852" s="536"/>
      <c r="L852" s="536"/>
      <c r="M852" s="536"/>
      <c r="N852" s="536"/>
      <c r="O852" s="536"/>
      <c r="P852" s="536"/>
      <c r="Q852" s="536"/>
    </row>
    <row r="853" spans="1:17" x14ac:dyDescent="0.35">
      <c r="A853" s="568"/>
      <c r="B853" s="580"/>
      <c r="C853" s="576"/>
      <c r="D853" s="576"/>
      <c r="E853" s="577"/>
      <c r="F853" s="577" t="s">
        <v>278</v>
      </c>
      <c r="G853" s="577" t="s">
        <v>278</v>
      </c>
      <c r="H853" s="577"/>
      <c r="I853" s="578"/>
      <c r="J853" s="536"/>
      <c r="K853" s="536"/>
      <c r="L853" s="536"/>
      <c r="M853" s="536"/>
      <c r="N853" s="536"/>
      <c r="O853" s="536"/>
      <c r="P853" s="536"/>
      <c r="Q853" s="536"/>
    </row>
    <row r="854" spans="1:17" x14ac:dyDescent="0.35">
      <c r="A854" s="566">
        <v>285</v>
      </c>
      <c r="B854" s="569" t="s">
        <v>446</v>
      </c>
      <c r="C854" s="570" t="s">
        <v>278</v>
      </c>
      <c r="D854" s="570" t="s">
        <v>278</v>
      </c>
      <c r="E854" s="571" t="s">
        <v>40</v>
      </c>
      <c r="F854" s="571" t="s">
        <v>447</v>
      </c>
      <c r="G854" s="571" t="s">
        <v>447</v>
      </c>
      <c r="H854" s="571" t="s">
        <v>10</v>
      </c>
      <c r="I854" s="572" t="s">
        <v>448</v>
      </c>
      <c r="J854" s="536"/>
      <c r="K854" s="536"/>
      <c r="L854" s="536"/>
      <c r="M854" s="536"/>
      <c r="N854" s="536"/>
      <c r="O854" s="536"/>
      <c r="P854" s="536"/>
      <c r="Q854" s="536"/>
    </row>
    <row r="855" spans="1:17" x14ac:dyDescent="0.35">
      <c r="A855" s="567"/>
      <c r="B855" s="579"/>
      <c r="C855" s="573"/>
      <c r="D855" s="573"/>
      <c r="E855" s="574"/>
      <c r="F855" s="574" t="s">
        <v>42</v>
      </c>
      <c r="G855" s="574" t="s">
        <v>43</v>
      </c>
      <c r="H855" s="574"/>
      <c r="I855" s="575">
        <v>242839</v>
      </c>
      <c r="J855" s="536"/>
      <c r="K855" s="536"/>
      <c r="L855" s="536"/>
      <c r="M855" s="536"/>
      <c r="N855" s="536"/>
      <c r="O855" s="536"/>
      <c r="P855" s="536"/>
      <c r="Q855" s="536"/>
    </row>
    <row r="856" spans="1:17" x14ac:dyDescent="0.35">
      <c r="A856" s="568"/>
      <c r="B856" s="580"/>
      <c r="C856" s="576"/>
      <c r="D856" s="576"/>
      <c r="E856" s="577"/>
      <c r="F856" s="577" t="s">
        <v>278</v>
      </c>
      <c r="G856" s="577" t="s">
        <v>278</v>
      </c>
      <c r="H856" s="577"/>
      <c r="I856" s="578"/>
      <c r="J856" s="536"/>
      <c r="K856" s="536"/>
      <c r="L856" s="536"/>
      <c r="M856" s="536"/>
      <c r="N856" s="536"/>
      <c r="O856" s="536"/>
      <c r="P856" s="536"/>
      <c r="Q856" s="536"/>
    </row>
    <row r="857" spans="1:17" x14ac:dyDescent="0.35">
      <c r="A857" s="566">
        <v>286</v>
      </c>
      <c r="B857" s="569" t="s">
        <v>446</v>
      </c>
      <c r="C857" s="570" t="s">
        <v>278</v>
      </c>
      <c r="D857" s="570" t="s">
        <v>278</v>
      </c>
      <c r="E857" s="571" t="s">
        <v>40</v>
      </c>
      <c r="F857" s="571" t="s">
        <v>447</v>
      </c>
      <c r="G857" s="571" t="s">
        <v>447</v>
      </c>
      <c r="H857" s="571" t="s">
        <v>10</v>
      </c>
      <c r="I857" s="572" t="s">
        <v>448</v>
      </c>
      <c r="J857" s="536"/>
      <c r="K857" s="536"/>
      <c r="L857" s="536"/>
      <c r="M857" s="536"/>
      <c r="N857" s="536"/>
      <c r="O857" s="536"/>
      <c r="P857" s="536"/>
      <c r="Q857" s="536"/>
    </row>
    <row r="858" spans="1:17" x14ac:dyDescent="0.35">
      <c r="A858" s="567"/>
      <c r="B858" s="579"/>
      <c r="C858" s="573"/>
      <c r="D858" s="573"/>
      <c r="E858" s="574"/>
      <c r="F858" s="574" t="s">
        <v>42</v>
      </c>
      <c r="G858" s="574" t="s">
        <v>43</v>
      </c>
      <c r="H858" s="574"/>
      <c r="I858" s="575">
        <v>242840</v>
      </c>
      <c r="J858" s="536"/>
      <c r="K858" s="536"/>
      <c r="L858" s="536"/>
      <c r="M858" s="536"/>
      <c r="N858" s="536"/>
      <c r="O858" s="536"/>
      <c r="P858" s="536"/>
      <c r="Q858" s="536"/>
    </row>
    <row r="859" spans="1:17" x14ac:dyDescent="0.35">
      <c r="A859" s="568"/>
      <c r="B859" s="580"/>
      <c r="C859" s="576"/>
      <c r="D859" s="576"/>
      <c r="E859" s="577"/>
      <c r="F859" s="577" t="s">
        <v>278</v>
      </c>
      <c r="G859" s="577" t="s">
        <v>278</v>
      </c>
      <c r="H859" s="577"/>
      <c r="I859" s="578"/>
      <c r="J859" s="536"/>
      <c r="K859" s="536"/>
      <c r="L859" s="536"/>
      <c r="M859" s="536"/>
      <c r="N859" s="536"/>
      <c r="O859" s="536"/>
      <c r="P859" s="536"/>
      <c r="Q859" s="536"/>
    </row>
    <row r="860" spans="1:17" x14ac:dyDescent="0.35">
      <c r="A860" s="566">
        <v>287</v>
      </c>
      <c r="B860" s="569" t="s">
        <v>446</v>
      </c>
      <c r="C860" s="570" t="s">
        <v>278</v>
      </c>
      <c r="D860" s="570" t="s">
        <v>278</v>
      </c>
      <c r="E860" s="571" t="s">
        <v>40</v>
      </c>
      <c r="F860" s="571" t="s">
        <v>447</v>
      </c>
      <c r="G860" s="571" t="s">
        <v>447</v>
      </c>
      <c r="H860" s="571" t="s">
        <v>10</v>
      </c>
      <c r="I860" s="572" t="s">
        <v>448</v>
      </c>
      <c r="J860" s="536"/>
      <c r="K860" s="536"/>
      <c r="L860" s="536"/>
      <c r="M860" s="536"/>
      <c r="N860" s="536"/>
      <c r="O860" s="536"/>
      <c r="P860" s="536"/>
      <c r="Q860" s="536"/>
    </row>
    <row r="861" spans="1:17" x14ac:dyDescent="0.35">
      <c r="A861" s="567"/>
      <c r="B861" s="579"/>
      <c r="C861" s="573"/>
      <c r="D861" s="573"/>
      <c r="E861" s="574"/>
      <c r="F861" s="574" t="s">
        <v>42</v>
      </c>
      <c r="G861" s="574" t="s">
        <v>43</v>
      </c>
      <c r="H861" s="574"/>
      <c r="I861" s="575">
        <v>242841</v>
      </c>
      <c r="J861" s="536"/>
      <c r="K861" s="536"/>
      <c r="L861" s="536"/>
      <c r="M861" s="536"/>
      <c r="N861" s="536"/>
      <c r="O861" s="536"/>
      <c r="P861" s="536"/>
      <c r="Q861" s="536"/>
    </row>
    <row r="862" spans="1:17" x14ac:dyDescent="0.35">
      <c r="A862" s="568"/>
      <c r="B862" s="580"/>
      <c r="C862" s="576"/>
      <c r="D862" s="576"/>
      <c r="E862" s="577"/>
      <c r="F862" s="577" t="s">
        <v>278</v>
      </c>
      <c r="G862" s="577" t="s">
        <v>278</v>
      </c>
      <c r="H862" s="577"/>
      <c r="I862" s="578"/>
      <c r="J862" s="536"/>
      <c r="K862" s="536"/>
      <c r="L862" s="536"/>
      <c r="M862" s="536"/>
      <c r="N862" s="536"/>
      <c r="O862" s="536"/>
      <c r="P862" s="536"/>
      <c r="Q862" s="536"/>
    </row>
    <row r="863" spans="1:17" x14ac:dyDescent="0.35">
      <c r="A863" s="566">
        <v>288</v>
      </c>
      <c r="B863" s="569" t="s">
        <v>446</v>
      </c>
      <c r="C863" s="570" t="s">
        <v>278</v>
      </c>
      <c r="D863" s="570" t="s">
        <v>278</v>
      </c>
      <c r="E863" s="571" t="s">
        <v>40</v>
      </c>
      <c r="F863" s="571" t="s">
        <v>447</v>
      </c>
      <c r="G863" s="571" t="s">
        <v>447</v>
      </c>
      <c r="H863" s="571" t="s">
        <v>10</v>
      </c>
      <c r="I863" s="572" t="s">
        <v>448</v>
      </c>
      <c r="J863" s="536"/>
      <c r="K863" s="536"/>
      <c r="L863" s="536"/>
      <c r="M863" s="536"/>
      <c r="N863" s="536"/>
      <c r="O863" s="536"/>
      <c r="P863" s="536"/>
      <c r="Q863" s="536"/>
    </row>
    <row r="864" spans="1:17" x14ac:dyDescent="0.35">
      <c r="A864" s="567"/>
      <c r="B864" s="579"/>
      <c r="C864" s="573"/>
      <c r="D864" s="573"/>
      <c r="E864" s="574"/>
      <c r="F864" s="574" t="s">
        <v>42</v>
      </c>
      <c r="G864" s="574" t="s">
        <v>43</v>
      </c>
      <c r="H864" s="574"/>
      <c r="I864" s="575">
        <v>242842</v>
      </c>
      <c r="J864" s="536"/>
      <c r="K864" s="536"/>
      <c r="L864" s="536"/>
      <c r="M864" s="536"/>
      <c r="N864" s="536"/>
      <c r="O864" s="536"/>
      <c r="P864" s="536"/>
      <c r="Q864" s="536"/>
    </row>
    <row r="865" spans="1:17" x14ac:dyDescent="0.35">
      <c r="A865" s="568"/>
      <c r="B865" s="580"/>
      <c r="C865" s="576"/>
      <c r="D865" s="576"/>
      <c r="E865" s="577"/>
      <c r="F865" s="577" t="s">
        <v>278</v>
      </c>
      <c r="G865" s="577" t="s">
        <v>278</v>
      </c>
      <c r="H865" s="577"/>
      <c r="I865" s="578"/>
      <c r="J865" s="536"/>
      <c r="K865" s="536"/>
      <c r="L865" s="536"/>
      <c r="M865" s="536"/>
      <c r="N865" s="536"/>
      <c r="O865" s="536"/>
      <c r="P865" s="536"/>
      <c r="Q865" s="536"/>
    </row>
    <row r="866" spans="1:17" x14ac:dyDescent="0.35">
      <c r="A866" s="566">
        <v>289</v>
      </c>
      <c r="B866" s="569" t="s">
        <v>446</v>
      </c>
      <c r="C866" s="570" t="s">
        <v>278</v>
      </c>
      <c r="D866" s="570" t="s">
        <v>278</v>
      </c>
      <c r="E866" s="571" t="s">
        <v>40</v>
      </c>
      <c r="F866" s="571" t="s">
        <v>447</v>
      </c>
      <c r="G866" s="571" t="s">
        <v>447</v>
      </c>
      <c r="H866" s="571" t="s">
        <v>10</v>
      </c>
      <c r="I866" s="572" t="s">
        <v>448</v>
      </c>
      <c r="J866" s="536"/>
      <c r="K866" s="536"/>
      <c r="L866" s="536"/>
      <c r="M866" s="536"/>
      <c r="N866" s="536"/>
      <c r="O866" s="536"/>
      <c r="P866" s="536"/>
      <c r="Q866" s="536"/>
    </row>
    <row r="867" spans="1:17" x14ac:dyDescent="0.35">
      <c r="A867" s="567"/>
      <c r="B867" s="579"/>
      <c r="C867" s="573"/>
      <c r="D867" s="573"/>
      <c r="E867" s="574"/>
      <c r="F867" s="574" t="s">
        <v>42</v>
      </c>
      <c r="G867" s="574" t="s">
        <v>43</v>
      </c>
      <c r="H867" s="574"/>
      <c r="I867" s="575">
        <v>242843</v>
      </c>
      <c r="J867" s="536"/>
      <c r="K867" s="536"/>
      <c r="L867" s="536"/>
      <c r="M867" s="536"/>
      <c r="N867" s="536"/>
      <c r="O867" s="536"/>
      <c r="P867" s="536"/>
      <c r="Q867" s="536"/>
    </row>
    <row r="868" spans="1:17" x14ac:dyDescent="0.35">
      <c r="A868" s="568"/>
      <c r="B868" s="580"/>
      <c r="C868" s="576"/>
      <c r="D868" s="576"/>
      <c r="E868" s="577"/>
      <c r="F868" s="577" t="s">
        <v>278</v>
      </c>
      <c r="G868" s="577" t="s">
        <v>278</v>
      </c>
      <c r="H868" s="577"/>
      <c r="I868" s="578"/>
      <c r="J868" s="536"/>
      <c r="K868" s="536"/>
      <c r="L868" s="536"/>
      <c r="M868" s="536"/>
      <c r="N868" s="536"/>
      <c r="O868" s="536"/>
      <c r="P868" s="536"/>
      <c r="Q868" s="536"/>
    </row>
    <row r="869" spans="1:17" x14ac:dyDescent="0.35">
      <c r="A869" s="566">
        <v>290</v>
      </c>
      <c r="B869" s="569" t="s">
        <v>446</v>
      </c>
      <c r="C869" s="570" t="s">
        <v>278</v>
      </c>
      <c r="D869" s="570" t="s">
        <v>278</v>
      </c>
      <c r="E869" s="571" t="s">
        <v>40</v>
      </c>
      <c r="F869" s="571" t="s">
        <v>447</v>
      </c>
      <c r="G869" s="571" t="s">
        <v>447</v>
      </c>
      <c r="H869" s="571" t="s">
        <v>10</v>
      </c>
      <c r="I869" s="572" t="s">
        <v>448</v>
      </c>
      <c r="J869" s="536"/>
      <c r="K869" s="536"/>
      <c r="L869" s="536"/>
      <c r="M869" s="536"/>
      <c r="N869" s="536"/>
      <c r="O869" s="536"/>
      <c r="P869" s="536"/>
      <c r="Q869" s="536"/>
    </row>
    <row r="870" spans="1:17" x14ac:dyDescent="0.35">
      <c r="A870" s="567"/>
      <c r="B870" s="579"/>
      <c r="C870" s="573"/>
      <c r="D870" s="573"/>
      <c r="E870" s="574"/>
      <c r="F870" s="574" t="s">
        <v>42</v>
      </c>
      <c r="G870" s="574" t="s">
        <v>43</v>
      </c>
      <c r="H870" s="574"/>
      <c r="I870" s="575">
        <v>242844</v>
      </c>
      <c r="J870" s="536"/>
      <c r="K870" s="536"/>
      <c r="L870" s="536"/>
      <c r="M870" s="536"/>
      <c r="N870" s="536"/>
      <c r="O870" s="536"/>
      <c r="P870" s="536"/>
      <c r="Q870" s="536"/>
    </row>
    <row r="871" spans="1:17" x14ac:dyDescent="0.35">
      <c r="A871" s="568"/>
      <c r="B871" s="580"/>
      <c r="C871" s="576"/>
      <c r="D871" s="576"/>
      <c r="E871" s="577"/>
      <c r="F871" s="577" t="s">
        <v>278</v>
      </c>
      <c r="G871" s="577" t="s">
        <v>278</v>
      </c>
      <c r="H871" s="577"/>
      <c r="I871" s="578"/>
      <c r="J871" s="536"/>
      <c r="K871" s="536"/>
      <c r="L871" s="536"/>
      <c r="M871" s="536"/>
      <c r="N871" s="536"/>
      <c r="O871" s="536"/>
      <c r="P871" s="536"/>
      <c r="Q871" s="536"/>
    </row>
    <row r="872" spans="1:17" x14ac:dyDescent="0.35">
      <c r="A872" s="566">
        <v>291</v>
      </c>
      <c r="B872" s="569" t="s">
        <v>446</v>
      </c>
      <c r="C872" s="570" t="s">
        <v>278</v>
      </c>
      <c r="D872" s="570" t="s">
        <v>278</v>
      </c>
      <c r="E872" s="571" t="s">
        <v>40</v>
      </c>
      <c r="F872" s="571" t="s">
        <v>447</v>
      </c>
      <c r="G872" s="571" t="s">
        <v>447</v>
      </c>
      <c r="H872" s="571" t="s">
        <v>10</v>
      </c>
      <c r="I872" s="572" t="s">
        <v>448</v>
      </c>
      <c r="J872" s="536"/>
      <c r="K872" s="536"/>
      <c r="L872" s="536"/>
      <c r="M872" s="536"/>
      <c r="N872" s="536"/>
      <c r="O872" s="536"/>
      <c r="P872" s="536"/>
      <c r="Q872" s="536"/>
    </row>
    <row r="873" spans="1:17" x14ac:dyDescent="0.35">
      <c r="A873" s="567"/>
      <c r="B873" s="579"/>
      <c r="C873" s="573"/>
      <c r="D873" s="573"/>
      <c r="E873" s="574"/>
      <c r="F873" s="574" t="s">
        <v>42</v>
      </c>
      <c r="G873" s="574" t="s">
        <v>43</v>
      </c>
      <c r="H873" s="574"/>
      <c r="I873" s="575">
        <v>242845</v>
      </c>
      <c r="J873" s="536"/>
      <c r="K873" s="536"/>
      <c r="L873" s="536"/>
      <c r="M873" s="536"/>
      <c r="N873" s="536"/>
      <c r="O873" s="536"/>
      <c r="P873" s="536"/>
      <c r="Q873" s="536"/>
    </row>
    <row r="874" spans="1:17" x14ac:dyDescent="0.35">
      <c r="A874" s="568"/>
      <c r="B874" s="580"/>
      <c r="C874" s="576"/>
      <c r="D874" s="576"/>
      <c r="E874" s="577"/>
      <c r="F874" s="577" t="s">
        <v>278</v>
      </c>
      <c r="G874" s="577" t="s">
        <v>278</v>
      </c>
      <c r="H874" s="577"/>
      <c r="I874" s="578"/>
      <c r="J874" s="536"/>
      <c r="K874" s="536"/>
      <c r="L874" s="536"/>
      <c r="M874" s="536"/>
      <c r="N874" s="536"/>
      <c r="O874" s="536"/>
      <c r="P874" s="536"/>
      <c r="Q874" s="536"/>
    </row>
    <row r="875" spans="1:17" x14ac:dyDescent="0.35">
      <c r="A875" s="566">
        <v>292</v>
      </c>
      <c r="B875" s="569" t="s">
        <v>446</v>
      </c>
      <c r="C875" s="570" t="s">
        <v>278</v>
      </c>
      <c r="D875" s="570" t="s">
        <v>278</v>
      </c>
      <c r="E875" s="571" t="s">
        <v>40</v>
      </c>
      <c r="F875" s="571" t="s">
        <v>447</v>
      </c>
      <c r="G875" s="571" t="s">
        <v>447</v>
      </c>
      <c r="H875" s="571" t="s">
        <v>10</v>
      </c>
      <c r="I875" s="572" t="s">
        <v>448</v>
      </c>
      <c r="J875" s="536"/>
      <c r="K875" s="536"/>
      <c r="L875" s="536"/>
      <c r="M875" s="536"/>
      <c r="N875" s="536"/>
      <c r="O875" s="536"/>
      <c r="P875" s="536"/>
      <c r="Q875" s="536"/>
    </row>
    <row r="876" spans="1:17" x14ac:dyDescent="0.35">
      <c r="A876" s="567"/>
      <c r="B876" s="579"/>
      <c r="C876" s="573"/>
      <c r="D876" s="573"/>
      <c r="E876" s="574"/>
      <c r="F876" s="574" t="s">
        <v>42</v>
      </c>
      <c r="G876" s="574" t="s">
        <v>43</v>
      </c>
      <c r="H876" s="574"/>
      <c r="I876" s="575">
        <v>242846</v>
      </c>
      <c r="J876" s="536"/>
      <c r="K876" s="536"/>
      <c r="L876" s="536"/>
      <c r="M876" s="536"/>
      <c r="N876" s="536"/>
      <c r="O876" s="536"/>
      <c r="P876" s="536"/>
      <c r="Q876" s="536"/>
    </row>
    <row r="877" spans="1:17" x14ac:dyDescent="0.35">
      <c r="A877" s="568"/>
      <c r="B877" s="580"/>
      <c r="C877" s="576"/>
      <c r="D877" s="576"/>
      <c r="E877" s="577"/>
      <c r="F877" s="577" t="s">
        <v>278</v>
      </c>
      <c r="G877" s="577" t="s">
        <v>278</v>
      </c>
      <c r="H877" s="577"/>
      <c r="I877" s="578"/>
      <c r="J877" s="536"/>
      <c r="K877" s="536"/>
      <c r="L877" s="536"/>
      <c r="M877" s="536"/>
      <c r="N877" s="536"/>
      <c r="O877" s="536"/>
      <c r="P877" s="536"/>
      <c r="Q877" s="536"/>
    </row>
    <row r="878" spans="1:17" x14ac:dyDescent="0.35">
      <c r="A878" s="566">
        <v>293</v>
      </c>
      <c r="B878" s="569" t="s">
        <v>446</v>
      </c>
      <c r="C878" s="570" t="s">
        <v>278</v>
      </c>
      <c r="D878" s="570" t="s">
        <v>278</v>
      </c>
      <c r="E878" s="571" t="s">
        <v>40</v>
      </c>
      <c r="F878" s="571" t="s">
        <v>447</v>
      </c>
      <c r="G878" s="571" t="s">
        <v>447</v>
      </c>
      <c r="H878" s="571" t="s">
        <v>10</v>
      </c>
      <c r="I878" s="572" t="s">
        <v>448</v>
      </c>
      <c r="J878" s="536"/>
      <c r="K878" s="536"/>
      <c r="L878" s="536"/>
      <c r="M878" s="536"/>
      <c r="N878" s="536"/>
      <c r="O878" s="536"/>
      <c r="P878" s="536"/>
      <c r="Q878" s="536"/>
    </row>
    <row r="879" spans="1:17" x14ac:dyDescent="0.35">
      <c r="A879" s="567"/>
      <c r="B879" s="579"/>
      <c r="C879" s="573"/>
      <c r="D879" s="573"/>
      <c r="E879" s="574"/>
      <c r="F879" s="574" t="s">
        <v>42</v>
      </c>
      <c r="G879" s="574" t="s">
        <v>43</v>
      </c>
      <c r="H879" s="574"/>
      <c r="I879" s="575">
        <v>242847</v>
      </c>
      <c r="J879" s="536"/>
      <c r="K879" s="536"/>
      <c r="L879" s="536"/>
      <c r="M879" s="536"/>
      <c r="N879" s="536"/>
      <c r="O879" s="536"/>
      <c r="P879" s="536"/>
      <c r="Q879" s="536"/>
    </row>
    <row r="880" spans="1:17" x14ac:dyDescent="0.35">
      <c r="A880" s="568"/>
      <c r="B880" s="580"/>
      <c r="C880" s="576"/>
      <c r="D880" s="576"/>
      <c r="E880" s="577"/>
      <c r="F880" s="577" t="s">
        <v>278</v>
      </c>
      <c r="G880" s="577" t="s">
        <v>278</v>
      </c>
      <c r="H880" s="577"/>
      <c r="I880" s="578"/>
      <c r="J880" s="536"/>
      <c r="K880" s="536"/>
      <c r="L880" s="536"/>
      <c r="M880" s="536"/>
      <c r="N880" s="536"/>
      <c r="O880" s="536"/>
      <c r="P880" s="536"/>
      <c r="Q880" s="536"/>
    </row>
    <row r="881" spans="1:17" x14ac:dyDescent="0.35">
      <c r="A881" s="566">
        <v>294</v>
      </c>
      <c r="B881" s="569" t="s">
        <v>446</v>
      </c>
      <c r="C881" s="570" t="s">
        <v>278</v>
      </c>
      <c r="D881" s="570" t="s">
        <v>278</v>
      </c>
      <c r="E881" s="571" t="s">
        <v>40</v>
      </c>
      <c r="F881" s="571" t="s">
        <v>447</v>
      </c>
      <c r="G881" s="571" t="s">
        <v>447</v>
      </c>
      <c r="H881" s="571" t="s">
        <v>10</v>
      </c>
      <c r="I881" s="572" t="s">
        <v>448</v>
      </c>
      <c r="J881" s="536"/>
      <c r="K881" s="536"/>
      <c r="L881" s="536"/>
      <c r="M881" s="536"/>
      <c r="N881" s="536"/>
      <c r="O881" s="536"/>
      <c r="P881" s="536"/>
      <c r="Q881" s="536"/>
    </row>
    <row r="882" spans="1:17" x14ac:dyDescent="0.35">
      <c r="A882" s="567"/>
      <c r="B882" s="579"/>
      <c r="C882" s="573"/>
      <c r="D882" s="573"/>
      <c r="E882" s="574"/>
      <c r="F882" s="574" t="s">
        <v>42</v>
      </c>
      <c r="G882" s="574" t="s">
        <v>43</v>
      </c>
      <c r="H882" s="574"/>
      <c r="I882" s="575">
        <v>242848</v>
      </c>
      <c r="J882" s="536"/>
      <c r="K882" s="536"/>
      <c r="L882" s="536"/>
      <c r="M882" s="536"/>
      <c r="N882" s="536"/>
      <c r="O882" s="536"/>
      <c r="P882" s="536"/>
      <c r="Q882" s="536"/>
    </row>
    <row r="883" spans="1:17" x14ac:dyDescent="0.35">
      <c r="A883" s="568"/>
      <c r="B883" s="580"/>
      <c r="C883" s="576"/>
      <c r="D883" s="576"/>
      <c r="E883" s="577"/>
      <c r="F883" s="577" t="s">
        <v>278</v>
      </c>
      <c r="G883" s="577" t="s">
        <v>278</v>
      </c>
      <c r="H883" s="577"/>
      <c r="I883" s="578"/>
      <c r="J883" s="536"/>
      <c r="K883" s="536"/>
      <c r="L883" s="536"/>
      <c r="M883" s="536"/>
      <c r="N883" s="536"/>
      <c r="O883" s="536"/>
      <c r="P883" s="536"/>
      <c r="Q883" s="536"/>
    </row>
    <row r="884" spans="1:17" x14ac:dyDescent="0.35">
      <c r="A884" s="566">
        <v>295</v>
      </c>
      <c r="B884" s="569" t="s">
        <v>446</v>
      </c>
      <c r="C884" s="570" t="s">
        <v>278</v>
      </c>
      <c r="D884" s="570" t="s">
        <v>278</v>
      </c>
      <c r="E884" s="571" t="s">
        <v>40</v>
      </c>
      <c r="F884" s="571" t="s">
        <v>447</v>
      </c>
      <c r="G884" s="571" t="s">
        <v>447</v>
      </c>
      <c r="H884" s="571" t="s">
        <v>10</v>
      </c>
      <c r="I884" s="572" t="s">
        <v>448</v>
      </c>
      <c r="J884" s="536"/>
      <c r="K884" s="536"/>
      <c r="L884" s="536"/>
      <c r="M884" s="536"/>
      <c r="N884" s="536"/>
      <c r="O884" s="536"/>
      <c r="P884" s="536"/>
      <c r="Q884" s="536"/>
    </row>
    <row r="885" spans="1:17" x14ac:dyDescent="0.35">
      <c r="A885" s="567"/>
      <c r="B885" s="579"/>
      <c r="C885" s="573"/>
      <c r="D885" s="573"/>
      <c r="E885" s="574"/>
      <c r="F885" s="574" t="s">
        <v>42</v>
      </c>
      <c r="G885" s="574" t="s">
        <v>43</v>
      </c>
      <c r="H885" s="574"/>
      <c r="I885" s="575">
        <v>242849</v>
      </c>
      <c r="J885" s="536"/>
      <c r="K885" s="536"/>
      <c r="L885" s="536"/>
      <c r="M885" s="536"/>
      <c r="N885" s="536"/>
      <c r="O885" s="536"/>
      <c r="P885" s="536"/>
      <c r="Q885" s="536"/>
    </row>
    <row r="886" spans="1:17" x14ac:dyDescent="0.35">
      <c r="A886" s="568"/>
      <c r="B886" s="580"/>
      <c r="C886" s="576"/>
      <c r="D886" s="576"/>
      <c r="E886" s="577"/>
      <c r="F886" s="577" t="s">
        <v>278</v>
      </c>
      <c r="G886" s="577" t="s">
        <v>278</v>
      </c>
      <c r="H886" s="577"/>
      <c r="I886" s="578"/>
      <c r="J886" s="536"/>
      <c r="K886" s="536"/>
      <c r="L886" s="536"/>
      <c r="M886" s="536"/>
      <c r="N886" s="536"/>
      <c r="O886" s="536"/>
      <c r="P886" s="536"/>
      <c r="Q886" s="536"/>
    </row>
    <row r="887" spans="1:17" x14ac:dyDescent="0.35">
      <c r="A887" s="566">
        <v>296</v>
      </c>
      <c r="B887" s="569" t="s">
        <v>446</v>
      </c>
      <c r="C887" s="570" t="s">
        <v>278</v>
      </c>
      <c r="D887" s="570" t="s">
        <v>278</v>
      </c>
      <c r="E887" s="571" t="s">
        <v>40</v>
      </c>
      <c r="F887" s="571" t="s">
        <v>447</v>
      </c>
      <c r="G887" s="571" t="s">
        <v>447</v>
      </c>
      <c r="H887" s="571" t="s">
        <v>10</v>
      </c>
      <c r="I887" s="572" t="s">
        <v>448</v>
      </c>
      <c r="J887" s="536"/>
      <c r="K887" s="536"/>
      <c r="L887" s="536"/>
      <c r="M887" s="536"/>
      <c r="N887" s="536"/>
      <c r="O887" s="536"/>
      <c r="P887" s="536"/>
      <c r="Q887" s="536"/>
    </row>
    <row r="888" spans="1:17" x14ac:dyDescent="0.35">
      <c r="A888" s="567"/>
      <c r="B888" s="579"/>
      <c r="C888" s="573"/>
      <c r="D888" s="573"/>
      <c r="E888" s="574"/>
      <c r="F888" s="574" t="s">
        <v>42</v>
      </c>
      <c r="G888" s="574" t="s">
        <v>43</v>
      </c>
      <c r="H888" s="574"/>
      <c r="I888" s="575">
        <v>242850</v>
      </c>
      <c r="J888" s="536"/>
      <c r="K888" s="536"/>
      <c r="L888" s="536"/>
      <c r="M888" s="536"/>
      <c r="N888" s="536"/>
      <c r="O888" s="536"/>
      <c r="P888" s="536"/>
      <c r="Q888" s="536"/>
    </row>
    <row r="889" spans="1:17" x14ac:dyDescent="0.35">
      <c r="A889" s="568"/>
      <c r="B889" s="580"/>
      <c r="C889" s="576"/>
      <c r="D889" s="576"/>
      <c r="E889" s="577"/>
      <c r="F889" s="577" t="s">
        <v>278</v>
      </c>
      <c r="G889" s="577" t="s">
        <v>278</v>
      </c>
      <c r="H889" s="577"/>
      <c r="I889" s="578"/>
      <c r="J889" s="536"/>
      <c r="K889" s="536"/>
      <c r="L889" s="536"/>
      <c r="M889" s="536"/>
      <c r="N889" s="536"/>
      <c r="O889" s="536"/>
      <c r="P889" s="536"/>
      <c r="Q889" s="536"/>
    </row>
    <row r="890" spans="1:17" x14ac:dyDescent="0.35">
      <c r="A890" s="566">
        <v>297</v>
      </c>
      <c r="B890" s="569" t="s">
        <v>446</v>
      </c>
      <c r="C890" s="570" t="s">
        <v>278</v>
      </c>
      <c r="D890" s="570" t="s">
        <v>278</v>
      </c>
      <c r="E890" s="571" t="s">
        <v>40</v>
      </c>
      <c r="F890" s="571" t="s">
        <v>447</v>
      </c>
      <c r="G890" s="571" t="s">
        <v>447</v>
      </c>
      <c r="H890" s="571" t="s">
        <v>10</v>
      </c>
      <c r="I890" s="572" t="s">
        <v>448</v>
      </c>
      <c r="J890" s="536"/>
      <c r="K890" s="536"/>
      <c r="L890" s="536"/>
      <c r="M890" s="536"/>
      <c r="N890" s="536"/>
      <c r="O890" s="536"/>
      <c r="P890" s="536"/>
      <c r="Q890" s="536"/>
    </row>
    <row r="891" spans="1:17" x14ac:dyDescent="0.35">
      <c r="A891" s="567"/>
      <c r="B891" s="579"/>
      <c r="C891" s="573"/>
      <c r="D891" s="573"/>
      <c r="E891" s="574"/>
      <c r="F891" s="574" t="s">
        <v>42</v>
      </c>
      <c r="G891" s="574" t="s">
        <v>43</v>
      </c>
      <c r="H891" s="574"/>
      <c r="I891" s="575">
        <v>242851</v>
      </c>
      <c r="J891" s="536"/>
      <c r="K891" s="536"/>
      <c r="L891" s="536"/>
      <c r="M891" s="536"/>
      <c r="N891" s="536"/>
      <c r="O891" s="536"/>
      <c r="P891" s="536"/>
      <c r="Q891" s="536"/>
    </row>
    <row r="892" spans="1:17" x14ac:dyDescent="0.35">
      <c r="A892" s="568"/>
      <c r="B892" s="580"/>
      <c r="C892" s="576"/>
      <c r="D892" s="576"/>
      <c r="E892" s="577"/>
      <c r="F892" s="577" t="s">
        <v>278</v>
      </c>
      <c r="G892" s="577" t="s">
        <v>278</v>
      </c>
      <c r="H892" s="577"/>
      <c r="I892" s="578"/>
      <c r="J892" s="536"/>
      <c r="K892" s="536"/>
      <c r="L892" s="536"/>
      <c r="M892" s="536"/>
      <c r="N892" s="536"/>
      <c r="O892" s="536"/>
      <c r="P892" s="536"/>
      <c r="Q892" s="536"/>
    </row>
    <row r="893" spans="1:17" x14ac:dyDescent="0.35">
      <c r="A893" s="566">
        <v>298</v>
      </c>
      <c r="B893" s="569" t="s">
        <v>446</v>
      </c>
      <c r="C893" s="570" t="s">
        <v>278</v>
      </c>
      <c r="D893" s="570" t="s">
        <v>278</v>
      </c>
      <c r="E893" s="571" t="s">
        <v>40</v>
      </c>
      <c r="F893" s="571" t="s">
        <v>447</v>
      </c>
      <c r="G893" s="571" t="s">
        <v>447</v>
      </c>
      <c r="H893" s="571" t="s">
        <v>10</v>
      </c>
      <c r="I893" s="572" t="s">
        <v>448</v>
      </c>
      <c r="J893" s="536"/>
      <c r="K893" s="536"/>
      <c r="L893" s="536"/>
      <c r="M893" s="536"/>
      <c r="N893" s="536"/>
      <c r="O893" s="536"/>
      <c r="P893" s="536"/>
      <c r="Q893" s="536"/>
    </row>
    <row r="894" spans="1:17" x14ac:dyDescent="0.35">
      <c r="A894" s="567"/>
      <c r="B894" s="579"/>
      <c r="C894" s="573"/>
      <c r="D894" s="573"/>
      <c r="E894" s="574"/>
      <c r="F894" s="574" t="s">
        <v>42</v>
      </c>
      <c r="G894" s="574" t="s">
        <v>43</v>
      </c>
      <c r="H894" s="574"/>
      <c r="I894" s="575">
        <v>242852</v>
      </c>
      <c r="J894" s="536"/>
      <c r="K894" s="536"/>
      <c r="L894" s="536"/>
      <c r="M894" s="536"/>
      <c r="N894" s="536"/>
      <c r="O894" s="536"/>
      <c r="P894" s="536"/>
      <c r="Q894" s="536"/>
    </row>
    <row r="895" spans="1:17" x14ac:dyDescent="0.35">
      <c r="A895" s="568"/>
      <c r="B895" s="580"/>
      <c r="C895" s="576"/>
      <c r="D895" s="576"/>
      <c r="E895" s="577"/>
      <c r="F895" s="577" t="s">
        <v>278</v>
      </c>
      <c r="G895" s="577" t="s">
        <v>278</v>
      </c>
      <c r="H895" s="577"/>
      <c r="I895" s="578"/>
      <c r="J895" s="536"/>
      <c r="K895" s="536"/>
      <c r="L895" s="536"/>
      <c r="M895" s="536"/>
      <c r="N895" s="536"/>
      <c r="O895" s="536"/>
      <c r="P895" s="536"/>
      <c r="Q895" s="536"/>
    </row>
    <row r="896" spans="1:17" x14ac:dyDescent="0.35">
      <c r="A896" s="566">
        <v>299</v>
      </c>
      <c r="B896" s="569" t="s">
        <v>446</v>
      </c>
      <c r="C896" s="570" t="s">
        <v>278</v>
      </c>
      <c r="D896" s="570" t="s">
        <v>278</v>
      </c>
      <c r="E896" s="571" t="s">
        <v>40</v>
      </c>
      <c r="F896" s="571" t="s">
        <v>447</v>
      </c>
      <c r="G896" s="571" t="s">
        <v>447</v>
      </c>
      <c r="H896" s="571" t="s">
        <v>10</v>
      </c>
      <c r="I896" s="572" t="s">
        <v>448</v>
      </c>
      <c r="J896" s="536"/>
      <c r="K896" s="536"/>
      <c r="L896" s="536"/>
      <c r="M896" s="536"/>
      <c r="N896" s="536"/>
      <c r="O896" s="536"/>
      <c r="P896" s="536"/>
      <c r="Q896" s="536"/>
    </row>
    <row r="897" spans="1:17" x14ac:dyDescent="0.35">
      <c r="A897" s="567"/>
      <c r="B897" s="579"/>
      <c r="C897" s="573"/>
      <c r="D897" s="573"/>
      <c r="E897" s="574"/>
      <c r="F897" s="574" t="s">
        <v>42</v>
      </c>
      <c r="G897" s="574" t="s">
        <v>43</v>
      </c>
      <c r="H897" s="574"/>
      <c r="I897" s="575">
        <v>242853</v>
      </c>
      <c r="J897" s="536"/>
      <c r="K897" s="536"/>
      <c r="L897" s="536"/>
      <c r="M897" s="536"/>
      <c r="N897" s="536"/>
      <c r="O897" s="536"/>
      <c r="P897" s="536"/>
      <c r="Q897" s="536"/>
    </row>
    <row r="898" spans="1:17" x14ac:dyDescent="0.35">
      <c r="A898" s="568"/>
      <c r="B898" s="580"/>
      <c r="C898" s="576"/>
      <c r="D898" s="576"/>
      <c r="E898" s="577"/>
      <c r="F898" s="577" t="s">
        <v>278</v>
      </c>
      <c r="G898" s="577" t="s">
        <v>278</v>
      </c>
      <c r="H898" s="577"/>
      <c r="I898" s="578"/>
      <c r="J898" s="536"/>
      <c r="K898" s="536"/>
      <c r="L898" s="536"/>
      <c r="M898" s="536"/>
      <c r="N898" s="536"/>
      <c r="O898" s="536"/>
      <c r="P898" s="536"/>
      <c r="Q898" s="536"/>
    </row>
    <row r="899" spans="1:17" x14ac:dyDescent="0.35">
      <c r="A899" s="566">
        <v>300</v>
      </c>
      <c r="B899" s="569" t="s">
        <v>446</v>
      </c>
      <c r="C899" s="570" t="s">
        <v>278</v>
      </c>
      <c r="D899" s="570" t="s">
        <v>278</v>
      </c>
      <c r="E899" s="571" t="s">
        <v>40</v>
      </c>
      <c r="F899" s="571" t="s">
        <v>447</v>
      </c>
      <c r="G899" s="571" t="s">
        <v>447</v>
      </c>
      <c r="H899" s="571" t="s">
        <v>10</v>
      </c>
      <c r="I899" s="572" t="s">
        <v>448</v>
      </c>
      <c r="J899" s="536"/>
      <c r="K899" s="536"/>
      <c r="L899" s="536"/>
      <c r="M899" s="536"/>
      <c r="N899" s="536"/>
      <c r="O899" s="536"/>
      <c r="P899" s="536"/>
      <c r="Q899" s="536"/>
    </row>
    <row r="900" spans="1:17" x14ac:dyDescent="0.35">
      <c r="A900" s="567"/>
      <c r="B900" s="579"/>
      <c r="C900" s="573"/>
      <c r="D900" s="573"/>
      <c r="E900" s="574"/>
      <c r="F900" s="574" t="s">
        <v>42</v>
      </c>
      <c r="G900" s="574" t="s">
        <v>43</v>
      </c>
      <c r="H900" s="574"/>
      <c r="I900" s="575">
        <v>242854</v>
      </c>
      <c r="J900" s="536"/>
      <c r="K900" s="536"/>
      <c r="L900" s="536"/>
      <c r="M900" s="536"/>
      <c r="N900" s="536"/>
      <c r="O900" s="536"/>
      <c r="P900" s="536"/>
      <c r="Q900" s="536"/>
    </row>
    <row r="901" spans="1:17" x14ac:dyDescent="0.35">
      <c r="A901" s="568"/>
      <c r="B901" s="580"/>
      <c r="C901" s="576"/>
      <c r="D901" s="576"/>
      <c r="E901" s="577"/>
      <c r="F901" s="577" t="s">
        <v>278</v>
      </c>
      <c r="G901" s="577" t="s">
        <v>278</v>
      </c>
      <c r="H901" s="577"/>
      <c r="I901" s="578"/>
      <c r="J901" s="536"/>
      <c r="K901" s="536"/>
      <c r="L901" s="536"/>
      <c r="M901" s="536"/>
      <c r="N901" s="536"/>
      <c r="O901" s="536"/>
      <c r="P901" s="536"/>
      <c r="Q901" s="536"/>
    </row>
    <row r="902" spans="1:17" x14ac:dyDescent="0.35">
      <c r="A902" s="566">
        <v>301</v>
      </c>
      <c r="B902" s="569" t="s">
        <v>446</v>
      </c>
      <c r="C902" s="570" t="s">
        <v>278</v>
      </c>
      <c r="D902" s="570" t="s">
        <v>278</v>
      </c>
      <c r="E902" s="571" t="s">
        <v>40</v>
      </c>
      <c r="F902" s="571" t="s">
        <v>447</v>
      </c>
      <c r="G902" s="571" t="s">
        <v>447</v>
      </c>
      <c r="H902" s="571" t="s">
        <v>10</v>
      </c>
      <c r="I902" s="572" t="s">
        <v>448</v>
      </c>
      <c r="J902" s="536"/>
      <c r="K902" s="536"/>
      <c r="L902" s="536"/>
      <c r="M902" s="536"/>
      <c r="N902" s="536"/>
      <c r="O902" s="536"/>
      <c r="P902" s="536"/>
      <c r="Q902" s="536"/>
    </row>
    <row r="903" spans="1:17" x14ac:dyDescent="0.35">
      <c r="A903" s="567"/>
      <c r="B903" s="579"/>
      <c r="C903" s="573"/>
      <c r="D903" s="573"/>
      <c r="E903" s="574"/>
      <c r="F903" s="574" t="s">
        <v>42</v>
      </c>
      <c r="G903" s="574" t="s">
        <v>43</v>
      </c>
      <c r="H903" s="574"/>
      <c r="I903" s="575">
        <v>242855</v>
      </c>
      <c r="J903" s="536"/>
      <c r="K903" s="536"/>
      <c r="L903" s="536"/>
      <c r="M903" s="536"/>
      <c r="N903" s="536"/>
      <c r="O903" s="536"/>
      <c r="P903" s="536"/>
      <c r="Q903" s="536"/>
    </row>
    <row r="904" spans="1:17" x14ac:dyDescent="0.35">
      <c r="A904" s="568"/>
      <c r="B904" s="580"/>
      <c r="C904" s="576"/>
      <c r="D904" s="576"/>
      <c r="E904" s="577"/>
      <c r="F904" s="577" t="s">
        <v>278</v>
      </c>
      <c r="G904" s="577" t="s">
        <v>278</v>
      </c>
      <c r="H904" s="577"/>
      <c r="I904" s="578"/>
      <c r="J904" s="536"/>
      <c r="K904" s="536"/>
      <c r="L904" s="536"/>
      <c r="M904" s="536"/>
      <c r="N904" s="536"/>
      <c r="O904" s="536"/>
      <c r="P904" s="536"/>
      <c r="Q904" s="536"/>
    </row>
    <row r="905" spans="1:17" x14ac:dyDescent="0.35">
      <c r="A905" s="566">
        <v>302</v>
      </c>
      <c r="B905" s="569" t="s">
        <v>446</v>
      </c>
      <c r="C905" s="570" t="s">
        <v>278</v>
      </c>
      <c r="D905" s="570" t="s">
        <v>278</v>
      </c>
      <c r="E905" s="571" t="s">
        <v>40</v>
      </c>
      <c r="F905" s="571" t="s">
        <v>447</v>
      </c>
      <c r="G905" s="571" t="s">
        <v>447</v>
      </c>
      <c r="H905" s="571" t="s">
        <v>10</v>
      </c>
      <c r="I905" s="572" t="s">
        <v>448</v>
      </c>
      <c r="J905" s="536"/>
      <c r="K905" s="536"/>
      <c r="L905" s="536"/>
      <c r="M905" s="536"/>
      <c r="N905" s="536"/>
      <c r="O905" s="536"/>
      <c r="P905" s="536"/>
      <c r="Q905" s="536"/>
    </row>
    <row r="906" spans="1:17" x14ac:dyDescent="0.35">
      <c r="A906" s="567"/>
      <c r="B906" s="579"/>
      <c r="C906" s="573"/>
      <c r="D906" s="573"/>
      <c r="E906" s="574"/>
      <c r="F906" s="574" t="s">
        <v>42</v>
      </c>
      <c r="G906" s="574" t="s">
        <v>43</v>
      </c>
      <c r="H906" s="574"/>
      <c r="I906" s="575">
        <v>242856</v>
      </c>
      <c r="J906" s="536"/>
      <c r="K906" s="536"/>
      <c r="L906" s="536"/>
      <c r="M906" s="536"/>
      <c r="N906" s="536"/>
      <c r="O906" s="536"/>
      <c r="P906" s="536"/>
      <c r="Q906" s="536"/>
    </row>
    <row r="907" spans="1:17" x14ac:dyDescent="0.35">
      <c r="A907" s="568"/>
      <c r="B907" s="580"/>
      <c r="C907" s="576"/>
      <c r="D907" s="576"/>
      <c r="E907" s="577"/>
      <c r="F907" s="577" t="s">
        <v>278</v>
      </c>
      <c r="G907" s="577" t="s">
        <v>278</v>
      </c>
      <c r="H907" s="577"/>
      <c r="I907" s="578"/>
      <c r="J907" s="536"/>
      <c r="K907" s="536"/>
      <c r="L907" s="536"/>
      <c r="M907" s="536"/>
      <c r="N907" s="536"/>
      <c r="O907" s="536"/>
      <c r="P907" s="536"/>
      <c r="Q907" s="536"/>
    </row>
    <row r="908" spans="1:17" x14ac:dyDescent="0.35">
      <c r="A908" s="566">
        <v>303</v>
      </c>
      <c r="B908" s="569" t="s">
        <v>446</v>
      </c>
      <c r="C908" s="570" t="s">
        <v>278</v>
      </c>
      <c r="D908" s="570" t="s">
        <v>278</v>
      </c>
      <c r="E908" s="571" t="s">
        <v>40</v>
      </c>
      <c r="F908" s="571" t="s">
        <v>447</v>
      </c>
      <c r="G908" s="571" t="s">
        <v>447</v>
      </c>
      <c r="H908" s="571" t="s">
        <v>10</v>
      </c>
      <c r="I908" s="572" t="s">
        <v>448</v>
      </c>
      <c r="J908" s="536"/>
      <c r="K908" s="536"/>
      <c r="L908" s="536"/>
      <c r="M908" s="536"/>
      <c r="N908" s="536"/>
      <c r="O908" s="536"/>
      <c r="P908" s="536"/>
      <c r="Q908" s="536"/>
    </row>
    <row r="909" spans="1:17" x14ac:dyDescent="0.35">
      <c r="A909" s="567"/>
      <c r="B909" s="579"/>
      <c r="C909" s="573"/>
      <c r="D909" s="573"/>
      <c r="E909" s="574"/>
      <c r="F909" s="574" t="s">
        <v>42</v>
      </c>
      <c r="G909" s="574" t="s">
        <v>43</v>
      </c>
      <c r="H909" s="574"/>
      <c r="I909" s="575">
        <v>242857</v>
      </c>
      <c r="J909" s="536"/>
      <c r="K909" s="536"/>
      <c r="L909" s="536"/>
      <c r="M909" s="536"/>
      <c r="N909" s="536"/>
      <c r="O909" s="536"/>
      <c r="P909" s="536"/>
      <c r="Q909" s="536"/>
    </row>
    <row r="910" spans="1:17" x14ac:dyDescent="0.35">
      <c r="A910" s="568"/>
      <c r="B910" s="580"/>
      <c r="C910" s="576"/>
      <c r="D910" s="576"/>
      <c r="E910" s="577"/>
      <c r="F910" s="577" t="s">
        <v>278</v>
      </c>
      <c r="G910" s="577" t="s">
        <v>278</v>
      </c>
      <c r="H910" s="577"/>
      <c r="I910" s="578"/>
      <c r="J910" s="536"/>
      <c r="K910" s="536"/>
      <c r="L910" s="536"/>
      <c r="M910" s="536"/>
      <c r="N910" s="536"/>
      <c r="O910" s="536"/>
      <c r="P910" s="536"/>
      <c r="Q910" s="536"/>
    </row>
    <row r="911" spans="1:17" x14ac:dyDescent="0.35">
      <c r="A911" s="566">
        <v>304</v>
      </c>
      <c r="B911" s="569" t="s">
        <v>446</v>
      </c>
      <c r="C911" s="570" t="s">
        <v>278</v>
      </c>
      <c r="D911" s="570" t="s">
        <v>278</v>
      </c>
      <c r="E911" s="571" t="s">
        <v>40</v>
      </c>
      <c r="F911" s="571" t="s">
        <v>447</v>
      </c>
      <c r="G911" s="571" t="s">
        <v>447</v>
      </c>
      <c r="H911" s="571" t="s">
        <v>10</v>
      </c>
      <c r="I911" s="572" t="s">
        <v>448</v>
      </c>
      <c r="J911" s="536"/>
      <c r="K911" s="536"/>
      <c r="L911" s="536"/>
      <c r="M911" s="536"/>
      <c r="N911" s="536"/>
      <c r="O911" s="536"/>
      <c r="P911" s="536"/>
      <c r="Q911" s="536"/>
    </row>
    <row r="912" spans="1:17" x14ac:dyDescent="0.35">
      <c r="A912" s="567"/>
      <c r="B912" s="579"/>
      <c r="C912" s="573"/>
      <c r="D912" s="573"/>
      <c r="E912" s="574"/>
      <c r="F912" s="574" t="s">
        <v>42</v>
      </c>
      <c r="G912" s="574" t="s">
        <v>43</v>
      </c>
      <c r="H912" s="574"/>
      <c r="I912" s="575">
        <v>242858</v>
      </c>
      <c r="J912" s="536"/>
      <c r="K912" s="536"/>
      <c r="L912" s="536"/>
      <c r="M912" s="536"/>
      <c r="N912" s="536"/>
      <c r="O912" s="536"/>
      <c r="P912" s="536"/>
      <c r="Q912" s="536"/>
    </row>
    <row r="913" spans="1:17" x14ac:dyDescent="0.35">
      <c r="A913" s="568"/>
      <c r="B913" s="580"/>
      <c r="C913" s="576"/>
      <c r="D913" s="576"/>
      <c r="E913" s="577"/>
      <c r="F913" s="577" t="s">
        <v>278</v>
      </c>
      <c r="G913" s="577" t="s">
        <v>278</v>
      </c>
      <c r="H913" s="577"/>
      <c r="I913" s="578"/>
      <c r="J913" s="536"/>
      <c r="K913" s="536"/>
      <c r="L913" s="536"/>
      <c r="M913" s="536"/>
      <c r="N913" s="536"/>
      <c r="O913" s="536"/>
      <c r="P913" s="536"/>
      <c r="Q913" s="536"/>
    </row>
    <row r="914" spans="1:17" x14ac:dyDescent="0.35">
      <c r="A914" s="566">
        <v>305</v>
      </c>
      <c r="B914" s="569" t="s">
        <v>446</v>
      </c>
      <c r="C914" s="570" t="s">
        <v>278</v>
      </c>
      <c r="D914" s="570" t="s">
        <v>278</v>
      </c>
      <c r="E914" s="571" t="s">
        <v>40</v>
      </c>
      <c r="F914" s="571" t="s">
        <v>447</v>
      </c>
      <c r="G914" s="571" t="s">
        <v>447</v>
      </c>
      <c r="H914" s="571" t="s">
        <v>10</v>
      </c>
      <c r="I914" s="572" t="s">
        <v>448</v>
      </c>
      <c r="J914" s="536"/>
      <c r="K914" s="536"/>
      <c r="L914" s="536"/>
      <c r="M914" s="536"/>
      <c r="N914" s="536"/>
      <c r="O914" s="536"/>
      <c r="P914" s="536"/>
      <c r="Q914" s="536"/>
    </row>
    <row r="915" spans="1:17" x14ac:dyDescent="0.35">
      <c r="A915" s="567"/>
      <c r="B915" s="579"/>
      <c r="C915" s="573"/>
      <c r="D915" s="573"/>
      <c r="E915" s="574"/>
      <c r="F915" s="574" t="s">
        <v>42</v>
      </c>
      <c r="G915" s="574" t="s">
        <v>43</v>
      </c>
      <c r="H915" s="574"/>
      <c r="I915" s="575">
        <v>242859</v>
      </c>
      <c r="J915" s="536"/>
      <c r="K915" s="536"/>
      <c r="L915" s="536"/>
      <c r="M915" s="536"/>
      <c r="N915" s="536"/>
      <c r="O915" s="536"/>
      <c r="P915" s="536"/>
      <c r="Q915" s="536"/>
    </row>
    <row r="916" spans="1:17" x14ac:dyDescent="0.35">
      <c r="A916" s="568"/>
      <c r="B916" s="580"/>
      <c r="C916" s="576"/>
      <c r="D916" s="576"/>
      <c r="E916" s="577"/>
      <c r="F916" s="577" t="s">
        <v>278</v>
      </c>
      <c r="G916" s="577" t="s">
        <v>278</v>
      </c>
      <c r="H916" s="577"/>
      <c r="I916" s="578"/>
      <c r="J916" s="536"/>
      <c r="K916" s="536"/>
      <c r="L916" s="536"/>
      <c r="M916" s="536"/>
      <c r="N916" s="536"/>
      <c r="O916" s="536"/>
      <c r="P916" s="536"/>
      <c r="Q916" s="536"/>
    </row>
    <row r="917" spans="1:17" x14ac:dyDescent="0.35">
      <c r="A917" s="566">
        <v>306</v>
      </c>
      <c r="B917" s="569" t="s">
        <v>446</v>
      </c>
      <c r="C917" s="570" t="s">
        <v>278</v>
      </c>
      <c r="D917" s="570" t="s">
        <v>278</v>
      </c>
      <c r="E917" s="571" t="s">
        <v>40</v>
      </c>
      <c r="F917" s="571" t="s">
        <v>447</v>
      </c>
      <c r="G917" s="571" t="s">
        <v>447</v>
      </c>
      <c r="H917" s="571" t="s">
        <v>10</v>
      </c>
      <c r="I917" s="572" t="s">
        <v>448</v>
      </c>
      <c r="J917" s="536"/>
      <c r="K917" s="536"/>
      <c r="L917" s="536"/>
      <c r="M917" s="536"/>
      <c r="N917" s="536"/>
      <c r="O917" s="536"/>
      <c r="P917" s="536"/>
      <c r="Q917" s="536"/>
    </row>
    <row r="918" spans="1:17" x14ac:dyDescent="0.35">
      <c r="A918" s="567"/>
      <c r="B918" s="579"/>
      <c r="C918" s="573"/>
      <c r="D918" s="573"/>
      <c r="E918" s="574"/>
      <c r="F918" s="574" t="s">
        <v>42</v>
      </c>
      <c r="G918" s="574" t="s">
        <v>43</v>
      </c>
      <c r="H918" s="574"/>
      <c r="I918" s="575">
        <v>242860</v>
      </c>
      <c r="J918" s="536"/>
      <c r="K918" s="536"/>
      <c r="L918" s="536"/>
      <c r="M918" s="536"/>
      <c r="N918" s="536"/>
      <c r="O918" s="536"/>
      <c r="P918" s="536"/>
      <c r="Q918" s="536"/>
    </row>
    <row r="919" spans="1:17" x14ac:dyDescent="0.35">
      <c r="A919" s="568"/>
      <c r="B919" s="580"/>
      <c r="C919" s="576"/>
      <c r="D919" s="576"/>
      <c r="E919" s="577"/>
      <c r="F919" s="577" t="s">
        <v>278</v>
      </c>
      <c r="G919" s="577" t="s">
        <v>278</v>
      </c>
      <c r="H919" s="577"/>
      <c r="I919" s="578"/>
      <c r="J919" s="536"/>
      <c r="K919" s="536"/>
      <c r="L919" s="536"/>
      <c r="M919" s="536"/>
      <c r="N919" s="536"/>
      <c r="O919" s="536"/>
      <c r="P919" s="536"/>
      <c r="Q919" s="536"/>
    </row>
    <row r="920" spans="1:17" x14ac:dyDescent="0.35">
      <c r="A920" s="566">
        <v>307</v>
      </c>
      <c r="B920" s="569" t="s">
        <v>446</v>
      </c>
      <c r="C920" s="570" t="s">
        <v>278</v>
      </c>
      <c r="D920" s="570" t="s">
        <v>278</v>
      </c>
      <c r="E920" s="571" t="s">
        <v>40</v>
      </c>
      <c r="F920" s="571" t="s">
        <v>447</v>
      </c>
      <c r="G920" s="571" t="s">
        <v>447</v>
      </c>
      <c r="H920" s="571" t="s">
        <v>10</v>
      </c>
      <c r="I920" s="572" t="s">
        <v>448</v>
      </c>
      <c r="J920" s="536"/>
      <c r="K920" s="536"/>
      <c r="L920" s="536"/>
      <c r="M920" s="536"/>
      <c r="N920" s="536"/>
      <c r="O920" s="536"/>
      <c r="P920" s="536"/>
      <c r="Q920" s="536"/>
    </row>
    <row r="921" spans="1:17" x14ac:dyDescent="0.35">
      <c r="A921" s="567"/>
      <c r="B921" s="579"/>
      <c r="C921" s="573"/>
      <c r="D921" s="573"/>
      <c r="E921" s="574"/>
      <c r="F921" s="574" t="s">
        <v>42</v>
      </c>
      <c r="G921" s="574" t="s">
        <v>43</v>
      </c>
      <c r="H921" s="574"/>
      <c r="I921" s="575">
        <v>242861</v>
      </c>
      <c r="J921" s="536"/>
      <c r="K921" s="536"/>
      <c r="L921" s="536"/>
      <c r="M921" s="536"/>
      <c r="N921" s="536"/>
      <c r="O921" s="536"/>
      <c r="P921" s="536"/>
      <c r="Q921" s="536"/>
    </row>
    <row r="922" spans="1:17" x14ac:dyDescent="0.35">
      <c r="A922" s="568"/>
      <c r="B922" s="580"/>
      <c r="C922" s="576"/>
      <c r="D922" s="576"/>
      <c r="E922" s="577"/>
      <c r="F922" s="577" t="s">
        <v>278</v>
      </c>
      <c r="G922" s="577" t="s">
        <v>278</v>
      </c>
      <c r="H922" s="577"/>
      <c r="I922" s="578"/>
      <c r="J922" s="536"/>
      <c r="K922" s="536"/>
      <c r="L922" s="536"/>
      <c r="M922" s="536"/>
      <c r="N922" s="536"/>
      <c r="O922" s="536"/>
      <c r="P922" s="536"/>
      <c r="Q922" s="536"/>
    </row>
    <row r="923" spans="1:17" x14ac:dyDescent="0.35">
      <c r="A923" s="566">
        <v>308</v>
      </c>
      <c r="B923" s="569" t="s">
        <v>446</v>
      </c>
      <c r="C923" s="570" t="s">
        <v>278</v>
      </c>
      <c r="D923" s="570" t="s">
        <v>278</v>
      </c>
      <c r="E923" s="571" t="s">
        <v>40</v>
      </c>
      <c r="F923" s="571" t="s">
        <v>447</v>
      </c>
      <c r="G923" s="571" t="s">
        <v>447</v>
      </c>
      <c r="H923" s="571" t="s">
        <v>10</v>
      </c>
      <c r="I923" s="572" t="s">
        <v>448</v>
      </c>
      <c r="J923" s="536"/>
      <c r="K923" s="536"/>
      <c r="L923" s="536"/>
      <c r="M923" s="536"/>
      <c r="N923" s="536"/>
      <c r="O923" s="536"/>
      <c r="P923" s="536"/>
      <c r="Q923" s="536"/>
    </row>
    <row r="924" spans="1:17" x14ac:dyDescent="0.35">
      <c r="A924" s="567"/>
      <c r="B924" s="579"/>
      <c r="C924" s="573"/>
      <c r="D924" s="573"/>
      <c r="E924" s="574"/>
      <c r="F924" s="574" t="s">
        <v>42</v>
      </c>
      <c r="G924" s="574" t="s">
        <v>43</v>
      </c>
      <c r="H924" s="574"/>
      <c r="I924" s="575">
        <v>242862</v>
      </c>
      <c r="J924" s="536"/>
      <c r="K924" s="536"/>
      <c r="L924" s="536"/>
      <c r="M924" s="536"/>
      <c r="N924" s="536"/>
      <c r="O924" s="536"/>
      <c r="P924" s="536"/>
      <c r="Q924" s="536"/>
    </row>
    <row r="925" spans="1:17" x14ac:dyDescent="0.35">
      <c r="A925" s="568"/>
      <c r="B925" s="580"/>
      <c r="C925" s="576"/>
      <c r="D925" s="576"/>
      <c r="E925" s="577"/>
      <c r="F925" s="577" t="s">
        <v>278</v>
      </c>
      <c r="G925" s="577" t="s">
        <v>278</v>
      </c>
      <c r="H925" s="577"/>
      <c r="I925" s="578"/>
      <c r="J925" s="536"/>
      <c r="K925" s="536"/>
      <c r="L925" s="536"/>
      <c r="M925" s="536"/>
      <c r="N925" s="536"/>
      <c r="O925" s="536"/>
      <c r="P925" s="536"/>
      <c r="Q925" s="536"/>
    </row>
    <row r="926" spans="1:17" x14ac:dyDescent="0.35">
      <c r="A926" s="566">
        <v>309</v>
      </c>
      <c r="B926" s="569" t="s">
        <v>446</v>
      </c>
      <c r="C926" s="570" t="s">
        <v>278</v>
      </c>
      <c r="D926" s="570" t="s">
        <v>278</v>
      </c>
      <c r="E926" s="571" t="s">
        <v>40</v>
      </c>
      <c r="F926" s="571" t="s">
        <v>447</v>
      </c>
      <c r="G926" s="571" t="s">
        <v>447</v>
      </c>
      <c r="H926" s="571" t="s">
        <v>10</v>
      </c>
      <c r="I926" s="572" t="s">
        <v>448</v>
      </c>
      <c r="J926" s="536"/>
      <c r="K926" s="536"/>
      <c r="L926" s="536"/>
      <c r="M926" s="536"/>
      <c r="N926" s="536"/>
      <c r="O926" s="536"/>
      <c r="P926" s="536"/>
      <c r="Q926" s="536"/>
    </row>
    <row r="927" spans="1:17" x14ac:dyDescent="0.35">
      <c r="A927" s="567"/>
      <c r="B927" s="579"/>
      <c r="C927" s="573"/>
      <c r="D927" s="573"/>
      <c r="E927" s="574"/>
      <c r="F927" s="574" t="s">
        <v>42</v>
      </c>
      <c r="G927" s="574" t="s">
        <v>43</v>
      </c>
      <c r="H927" s="574"/>
      <c r="I927" s="575">
        <v>242863</v>
      </c>
      <c r="J927" s="536"/>
      <c r="K927" s="536"/>
      <c r="L927" s="536"/>
      <c r="M927" s="536"/>
      <c r="N927" s="536"/>
      <c r="O927" s="536"/>
      <c r="P927" s="536"/>
      <c r="Q927" s="536"/>
    </row>
    <row r="928" spans="1:17" x14ac:dyDescent="0.35">
      <c r="A928" s="568"/>
      <c r="B928" s="580"/>
      <c r="C928" s="576"/>
      <c r="D928" s="576"/>
      <c r="E928" s="577"/>
      <c r="F928" s="577" t="s">
        <v>278</v>
      </c>
      <c r="G928" s="577" t="s">
        <v>278</v>
      </c>
      <c r="H928" s="577"/>
      <c r="I928" s="578"/>
      <c r="J928" s="536"/>
      <c r="K928" s="536"/>
      <c r="L928" s="536"/>
      <c r="M928" s="536"/>
      <c r="N928" s="536"/>
      <c r="O928" s="536"/>
      <c r="P928" s="536"/>
      <c r="Q928" s="536"/>
    </row>
    <row r="929" spans="1:17" x14ac:dyDescent="0.35">
      <c r="A929" s="566">
        <v>310</v>
      </c>
      <c r="B929" s="569" t="s">
        <v>446</v>
      </c>
      <c r="C929" s="570" t="s">
        <v>278</v>
      </c>
      <c r="D929" s="570" t="s">
        <v>278</v>
      </c>
      <c r="E929" s="571" t="s">
        <v>40</v>
      </c>
      <c r="F929" s="571" t="s">
        <v>447</v>
      </c>
      <c r="G929" s="571" t="s">
        <v>447</v>
      </c>
      <c r="H929" s="571" t="s">
        <v>10</v>
      </c>
      <c r="I929" s="572" t="s">
        <v>448</v>
      </c>
      <c r="J929" s="536"/>
      <c r="K929" s="536"/>
      <c r="L929" s="536"/>
      <c r="M929" s="536"/>
      <c r="N929" s="536"/>
      <c r="O929" s="536"/>
      <c r="P929" s="536"/>
      <c r="Q929" s="536"/>
    </row>
    <row r="930" spans="1:17" x14ac:dyDescent="0.35">
      <c r="A930" s="567"/>
      <c r="B930" s="579"/>
      <c r="C930" s="573"/>
      <c r="D930" s="573"/>
      <c r="E930" s="574"/>
      <c r="F930" s="574" t="s">
        <v>42</v>
      </c>
      <c r="G930" s="574" t="s">
        <v>43</v>
      </c>
      <c r="H930" s="574"/>
      <c r="I930" s="575">
        <v>242864</v>
      </c>
      <c r="J930" s="536"/>
      <c r="K930" s="536"/>
      <c r="L930" s="536"/>
      <c r="M930" s="536"/>
      <c r="N930" s="536"/>
      <c r="O930" s="536"/>
      <c r="P930" s="536"/>
      <c r="Q930" s="536"/>
    </row>
    <row r="931" spans="1:17" x14ac:dyDescent="0.35">
      <c r="A931" s="568"/>
      <c r="B931" s="580"/>
      <c r="C931" s="576"/>
      <c r="D931" s="576"/>
      <c r="E931" s="577"/>
      <c r="F931" s="577" t="s">
        <v>278</v>
      </c>
      <c r="G931" s="577" t="s">
        <v>278</v>
      </c>
      <c r="H931" s="577"/>
      <c r="I931" s="578"/>
      <c r="J931" s="536"/>
      <c r="K931" s="536"/>
      <c r="L931" s="536"/>
      <c r="M931" s="536"/>
      <c r="N931" s="536"/>
      <c r="O931" s="536"/>
      <c r="P931" s="536"/>
      <c r="Q931" s="536"/>
    </row>
    <row r="932" spans="1:17" x14ac:dyDescent="0.35">
      <c r="A932" s="566">
        <v>311</v>
      </c>
      <c r="B932" s="569" t="s">
        <v>446</v>
      </c>
      <c r="C932" s="570" t="s">
        <v>278</v>
      </c>
      <c r="D932" s="570" t="s">
        <v>278</v>
      </c>
      <c r="E932" s="571" t="s">
        <v>40</v>
      </c>
      <c r="F932" s="571" t="s">
        <v>447</v>
      </c>
      <c r="G932" s="571" t="s">
        <v>447</v>
      </c>
      <c r="H932" s="571" t="s">
        <v>10</v>
      </c>
      <c r="I932" s="572" t="s">
        <v>448</v>
      </c>
      <c r="J932" s="536"/>
      <c r="K932" s="536"/>
      <c r="L932" s="536"/>
      <c r="M932" s="536"/>
      <c r="N932" s="536"/>
      <c r="O932" s="536"/>
      <c r="P932" s="536"/>
      <c r="Q932" s="536"/>
    </row>
    <row r="933" spans="1:17" x14ac:dyDescent="0.35">
      <c r="A933" s="567"/>
      <c r="B933" s="579"/>
      <c r="C933" s="573"/>
      <c r="D933" s="573"/>
      <c r="E933" s="574"/>
      <c r="F933" s="574" t="s">
        <v>42</v>
      </c>
      <c r="G933" s="574" t="s">
        <v>43</v>
      </c>
      <c r="H933" s="574"/>
      <c r="I933" s="575">
        <v>242865</v>
      </c>
      <c r="J933" s="536"/>
      <c r="K933" s="536"/>
      <c r="L933" s="536"/>
      <c r="M933" s="536"/>
      <c r="N933" s="536"/>
      <c r="O933" s="536"/>
      <c r="P933" s="536"/>
      <c r="Q933" s="536"/>
    </row>
    <row r="934" spans="1:17" x14ac:dyDescent="0.35">
      <c r="A934" s="568"/>
      <c r="B934" s="580"/>
      <c r="C934" s="576"/>
      <c r="D934" s="576"/>
      <c r="E934" s="577"/>
      <c r="F934" s="577" t="s">
        <v>278</v>
      </c>
      <c r="G934" s="577" t="s">
        <v>278</v>
      </c>
      <c r="H934" s="577"/>
      <c r="I934" s="578"/>
      <c r="J934" s="536"/>
      <c r="K934" s="536"/>
      <c r="L934" s="536"/>
      <c r="M934" s="536"/>
      <c r="N934" s="536"/>
      <c r="O934" s="536"/>
      <c r="P934" s="536"/>
      <c r="Q934" s="536"/>
    </row>
    <row r="935" spans="1:17" x14ac:dyDescent="0.35">
      <c r="A935" s="566">
        <v>312</v>
      </c>
      <c r="B935" s="569" t="s">
        <v>446</v>
      </c>
      <c r="C935" s="570" t="s">
        <v>278</v>
      </c>
      <c r="D935" s="570" t="s">
        <v>278</v>
      </c>
      <c r="E935" s="571" t="s">
        <v>40</v>
      </c>
      <c r="F935" s="571" t="s">
        <v>447</v>
      </c>
      <c r="G935" s="571" t="s">
        <v>447</v>
      </c>
      <c r="H935" s="571" t="s">
        <v>10</v>
      </c>
      <c r="I935" s="572" t="s">
        <v>448</v>
      </c>
      <c r="J935" s="536"/>
      <c r="K935" s="536"/>
      <c r="L935" s="536"/>
      <c r="M935" s="536"/>
      <c r="N935" s="536"/>
      <c r="O935" s="536"/>
      <c r="P935" s="536"/>
      <c r="Q935" s="536"/>
    </row>
    <row r="936" spans="1:17" x14ac:dyDescent="0.35">
      <c r="A936" s="567"/>
      <c r="B936" s="579"/>
      <c r="C936" s="573"/>
      <c r="D936" s="573"/>
      <c r="E936" s="574"/>
      <c r="F936" s="574" t="s">
        <v>42</v>
      </c>
      <c r="G936" s="574" t="s">
        <v>43</v>
      </c>
      <c r="H936" s="574"/>
      <c r="I936" s="575">
        <v>242866</v>
      </c>
      <c r="J936" s="536"/>
      <c r="K936" s="536"/>
      <c r="L936" s="536"/>
      <c r="M936" s="536"/>
      <c r="N936" s="536"/>
      <c r="O936" s="536"/>
      <c r="P936" s="536"/>
      <c r="Q936" s="536"/>
    </row>
    <row r="937" spans="1:17" x14ac:dyDescent="0.35">
      <c r="A937" s="568"/>
      <c r="B937" s="580"/>
      <c r="C937" s="576"/>
      <c r="D937" s="576"/>
      <c r="E937" s="577"/>
      <c r="F937" s="577" t="s">
        <v>278</v>
      </c>
      <c r="G937" s="577" t="s">
        <v>278</v>
      </c>
      <c r="H937" s="577"/>
      <c r="I937" s="578"/>
      <c r="J937" s="536"/>
      <c r="K937" s="536"/>
      <c r="L937" s="536"/>
      <c r="M937" s="536"/>
      <c r="N937" s="536"/>
      <c r="O937" s="536"/>
      <c r="P937" s="536"/>
      <c r="Q937" s="536"/>
    </row>
    <row r="938" spans="1:17" x14ac:dyDescent="0.35">
      <c r="A938" s="566">
        <v>313</v>
      </c>
      <c r="B938" s="569" t="s">
        <v>446</v>
      </c>
      <c r="C938" s="570" t="s">
        <v>278</v>
      </c>
      <c r="D938" s="570" t="s">
        <v>278</v>
      </c>
      <c r="E938" s="571" t="s">
        <v>40</v>
      </c>
      <c r="F938" s="571" t="s">
        <v>447</v>
      </c>
      <c r="G938" s="571" t="s">
        <v>447</v>
      </c>
      <c r="H938" s="571" t="s">
        <v>10</v>
      </c>
      <c r="I938" s="572" t="s">
        <v>448</v>
      </c>
      <c r="J938" s="536"/>
      <c r="K938" s="536"/>
      <c r="L938" s="536"/>
      <c r="M938" s="536"/>
      <c r="N938" s="536"/>
      <c r="O938" s="536"/>
      <c r="P938" s="536"/>
      <c r="Q938" s="536"/>
    </row>
    <row r="939" spans="1:17" x14ac:dyDescent="0.35">
      <c r="A939" s="567"/>
      <c r="B939" s="579"/>
      <c r="C939" s="573"/>
      <c r="D939" s="573"/>
      <c r="E939" s="574"/>
      <c r="F939" s="574" t="s">
        <v>42</v>
      </c>
      <c r="G939" s="574" t="s">
        <v>43</v>
      </c>
      <c r="H939" s="574"/>
      <c r="I939" s="575">
        <v>242867</v>
      </c>
      <c r="J939" s="536"/>
      <c r="K939" s="536"/>
      <c r="L939" s="536"/>
      <c r="M939" s="536"/>
      <c r="N939" s="536"/>
      <c r="O939" s="536"/>
      <c r="P939" s="536"/>
      <c r="Q939" s="536"/>
    </row>
    <row r="940" spans="1:17" x14ac:dyDescent="0.35">
      <c r="A940" s="568"/>
      <c r="B940" s="580"/>
      <c r="C940" s="576"/>
      <c r="D940" s="576"/>
      <c r="E940" s="577"/>
      <c r="F940" s="577" t="s">
        <v>278</v>
      </c>
      <c r="G940" s="577" t="s">
        <v>278</v>
      </c>
      <c r="H940" s="577"/>
      <c r="I940" s="578"/>
      <c r="J940" s="536"/>
      <c r="K940" s="536"/>
      <c r="L940" s="536"/>
      <c r="M940" s="536"/>
      <c r="N940" s="536"/>
      <c r="O940" s="536"/>
      <c r="P940" s="536"/>
      <c r="Q940" s="536"/>
    </row>
    <row r="941" spans="1:17" x14ac:dyDescent="0.35">
      <c r="A941" s="566">
        <v>314</v>
      </c>
      <c r="B941" s="569" t="s">
        <v>446</v>
      </c>
      <c r="C941" s="570" t="s">
        <v>278</v>
      </c>
      <c r="D941" s="570" t="s">
        <v>278</v>
      </c>
      <c r="E941" s="571" t="s">
        <v>40</v>
      </c>
      <c r="F941" s="571" t="s">
        <v>447</v>
      </c>
      <c r="G941" s="571" t="s">
        <v>447</v>
      </c>
      <c r="H941" s="571" t="s">
        <v>10</v>
      </c>
      <c r="I941" s="572" t="s">
        <v>448</v>
      </c>
      <c r="J941" s="536"/>
      <c r="K941" s="536"/>
      <c r="L941" s="536"/>
      <c r="M941" s="536"/>
      <c r="N941" s="536"/>
      <c r="O941" s="536"/>
      <c r="P941" s="536"/>
      <c r="Q941" s="536"/>
    </row>
    <row r="942" spans="1:17" x14ac:dyDescent="0.35">
      <c r="A942" s="567"/>
      <c r="B942" s="579"/>
      <c r="C942" s="573"/>
      <c r="D942" s="573"/>
      <c r="E942" s="574"/>
      <c r="F942" s="574" t="s">
        <v>42</v>
      </c>
      <c r="G942" s="574" t="s">
        <v>43</v>
      </c>
      <c r="H942" s="574"/>
      <c r="I942" s="575">
        <v>242868</v>
      </c>
      <c r="J942" s="536"/>
      <c r="K942" s="536"/>
      <c r="L942" s="536"/>
      <c r="M942" s="536"/>
      <c r="N942" s="536"/>
      <c r="O942" s="536"/>
      <c r="P942" s="536"/>
      <c r="Q942" s="536"/>
    </row>
    <row r="943" spans="1:17" x14ac:dyDescent="0.35">
      <c r="A943" s="568"/>
      <c r="B943" s="580"/>
      <c r="C943" s="576"/>
      <c r="D943" s="576"/>
      <c r="E943" s="577"/>
      <c r="F943" s="577" t="s">
        <v>278</v>
      </c>
      <c r="G943" s="577" t="s">
        <v>278</v>
      </c>
      <c r="H943" s="577"/>
      <c r="I943" s="578"/>
      <c r="J943" s="536"/>
      <c r="K943" s="536"/>
      <c r="L943" s="536"/>
      <c r="M943" s="536"/>
      <c r="N943" s="536"/>
      <c r="O943" s="536"/>
      <c r="P943" s="536"/>
      <c r="Q943" s="536"/>
    </row>
    <row r="944" spans="1:17" x14ac:dyDescent="0.35">
      <c r="A944" s="566">
        <v>315</v>
      </c>
      <c r="B944" s="569" t="s">
        <v>446</v>
      </c>
      <c r="C944" s="570" t="s">
        <v>278</v>
      </c>
      <c r="D944" s="570" t="s">
        <v>278</v>
      </c>
      <c r="E944" s="571" t="s">
        <v>40</v>
      </c>
      <c r="F944" s="571" t="s">
        <v>447</v>
      </c>
      <c r="G944" s="571" t="s">
        <v>447</v>
      </c>
      <c r="H944" s="571" t="s">
        <v>10</v>
      </c>
      <c r="I944" s="572" t="s">
        <v>448</v>
      </c>
      <c r="J944" s="536"/>
      <c r="K944" s="536"/>
      <c r="L944" s="536"/>
      <c r="M944" s="536"/>
      <c r="N944" s="536"/>
      <c r="O944" s="536"/>
      <c r="P944" s="536"/>
      <c r="Q944" s="536"/>
    </row>
    <row r="945" spans="1:17" x14ac:dyDescent="0.35">
      <c r="A945" s="567"/>
      <c r="B945" s="579"/>
      <c r="C945" s="573"/>
      <c r="D945" s="573"/>
      <c r="E945" s="574"/>
      <c r="F945" s="574" t="s">
        <v>42</v>
      </c>
      <c r="G945" s="574" t="s">
        <v>43</v>
      </c>
      <c r="H945" s="574"/>
      <c r="I945" s="575">
        <v>242869</v>
      </c>
      <c r="J945" s="536"/>
      <c r="K945" s="536"/>
      <c r="L945" s="536"/>
      <c r="M945" s="536"/>
      <c r="N945" s="536"/>
      <c r="O945" s="536"/>
      <c r="P945" s="536"/>
      <c r="Q945" s="536"/>
    </row>
    <row r="946" spans="1:17" x14ac:dyDescent="0.35">
      <c r="A946" s="568"/>
      <c r="B946" s="580"/>
      <c r="C946" s="576"/>
      <c r="D946" s="576"/>
      <c r="E946" s="577"/>
      <c r="F946" s="577" t="s">
        <v>278</v>
      </c>
      <c r="G946" s="577" t="s">
        <v>278</v>
      </c>
      <c r="H946" s="577"/>
      <c r="I946" s="578"/>
      <c r="J946" s="536"/>
      <c r="K946" s="536"/>
      <c r="L946" s="536"/>
      <c r="M946" s="536"/>
      <c r="N946" s="536"/>
      <c r="O946" s="536"/>
      <c r="P946" s="536"/>
      <c r="Q946" s="536"/>
    </row>
    <row r="947" spans="1:17" x14ac:dyDescent="0.35">
      <c r="A947" s="566">
        <v>316</v>
      </c>
      <c r="B947" s="569" t="s">
        <v>446</v>
      </c>
      <c r="C947" s="570" t="s">
        <v>278</v>
      </c>
      <c r="D947" s="570" t="s">
        <v>278</v>
      </c>
      <c r="E947" s="571" t="s">
        <v>40</v>
      </c>
      <c r="F947" s="571" t="s">
        <v>447</v>
      </c>
      <c r="G947" s="571" t="s">
        <v>447</v>
      </c>
      <c r="H947" s="571" t="s">
        <v>10</v>
      </c>
      <c r="I947" s="572" t="s">
        <v>448</v>
      </c>
      <c r="J947" s="536"/>
      <c r="K947" s="536"/>
      <c r="L947" s="536"/>
      <c r="M947" s="536"/>
      <c r="N947" s="536"/>
      <c r="O947" s="536"/>
      <c r="P947" s="536"/>
      <c r="Q947" s="536"/>
    </row>
    <row r="948" spans="1:17" x14ac:dyDescent="0.35">
      <c r="A948" s="567"/>
      <c r="B948" s="579"/>
      <c r="C948" s="573"/>
      <c r="D948" s="573"/>
      <c r="E948" s="574"/>
      <c r="F948" s="574" t="s">
        <v>42</v>
      </c>
      <c r="G948" s="574" t="s">
        <v>43</v>
      </c>
      <c r="H948" s="574"/>
      <c r="I948" s="575">
        <v>242870</v>
      </c>
      <c r="J948" s="536"/>
      <c r="K948" s="536"/>
      <c r="L948" s="536"/>
      <c r="M948" s="536"/>
      <c r="N948" s="536"/>
      <c r="O948" s="536"/>
      <c r="P948" s="536"/>
      <c r="Q948" s="536"/>
    </row>
    <row r="949" spans="1:17" x14ac:dyDescent="0.35">
      <c r="A949" s="568"/>
      <c r="B949" s="580"/>
      <c r="C949" s="576"/>
      <c r="D949" s="576"/>
      <c r="E949" s="577"/>
      <c r="F949" s="577" t="s">
        <v>278</v>
      </c>
      <c r="G949" s="577" t="s">
        <v>278</v>
      </c>
      <c r="H949" s="577"/>
      <c r="I949" s="578"/>
      <c r="J949" s="536"/>
      <c r="K949" s="536"/>
      <c r="L949" s="536"/>
      <c r="M949" s="536"/>
      <c r="N949" s="536"/>
      <c r="O949" s="536"/>
      <c r="P949" s="536"/>
      <c r="Q949" s="536"/>
    </row>
    <row r="950" spans="1:17" x14ac:dyDescent="0.35">
      <c r="A950" s="566">
        <v>317</v>
      </c>
      <c r="B950" s="569" t="s">
        <v>446</v>
      </c>
      <c r="C950" s="570" t="s">
        <v>278</v>
      </c>
      <c r="D950" s="570" t="s">
        <v>278</v>
      </c>
      <c r="E950" s="571" t="s">
        <v>40</v>
      </c>
      <c r="F950" s="571" t="s">
        <v>447</v>
      </c>
      <c r="G950" s="571" t="s">
        <v>447</v>
      </c>
      <c r="H950" s="571" t="s">
        <v>10</v>
      </c>
      <c r="I950" s="572" t="s">
        <v>448</v>
      </c>
      <c r="J950" s="536"/>
      <c r="K950" s="536"/>
      <c r="L950" s="536"/>
      <c r="M950" s="536"/>
      <c r="N950" s="536"/>
      <c r="O950" s="536"/>
      <c r="P950" s="536"/>
      <c r="Q950" s="536"/>
    </row>
    <row r="951" spans="1:17" x14ac:dyDescent="0.35">
      <c r="A951" s="567"/>
      <c r="B951" s="579"/>
      <c r="C951" s="573"/>
      <c r="D951" s="573"/>
      <c r="E951" s="574"/>
      <c r="F951" s="574" t="s">
        <v>42</v>
      </c>
      <c r="G951" s="574" t="s">
        <v>43</v>
      </c>
      <c r="H951" s="574"/>
      <c r="I951" s="575">
        <v>242871</v>
      </c>
      <c r="J951" s="536"/>
      <c r="K951" s="536"/>
      <c r="L951" s="536"/>
      <c r="M951" s="536"/>
      <c r="N951" s="536"/>
      <c r="O951" s="536"/>
      <c r="P951" s="536"/>
      <c r="Q951" s="536"/>
    </row>
    <row r="952" spans="1:17" x14ac:dyDescent="0.35">
      <c r="A952" s="568"/>
      <c r="B952" s="580"/>
      <c r="C952" s="576"/>
      <c r="D952" s="576"/>
      <c r="E952" s="577"/>
      <c r="F952" s="577" t="s">
        <v>278</v>
      </c>
      <c r="G952" s="577" t="s">
        <v>278</v>
      </c>
      <c r="H952" s="577"/>
      <c r="I952" s="578"/>
      <c r="J952" s="536"/>
      <c r="K952" s="536"/>
      <c r="L952" s="536"/>
      <c r="M952" s="536"/>
      <c r="N952" s="536"/>
      <c r="O952" s="536"/>
      <c r="P952" s="536"/>
      <c r="Q952" s="536"/>
    </row>
    <row r="953" spans="1:17" x14ac:dyDescent="0.35">
      <c r="A953" s="566">
        <v>318</v>
      </c>
      <c r="B953" s="569" t="s">
        <v>446</v>
      </c>
      <c r="C953" s="570" t="s">
        <v>278</v>
      </c>
      <c r="D953" s="570" t="s">
        <v>278</v>
      </c>
      <c r="E953" s="571" t="s">
        <v>40</v>
      </c>
      <c r="F953" s="571" t="s">
        <v>447</v>
      </c>
      <c r="G953" s="571" t="s">
        <v>447</v>
      </c>
      <c r="H953" s="571" t="s">
        <v>10</v>
      </c>
      <c r="I953" s="572" t="s">
        <v>448</v>
      </c>
      <c r="J953" s="536"/>
      <c r="K953" s="536"/>
      <c r="L953" s="536"/>
      <c r="M953" s="536"/>
      <c r="N953" s="536"/>
      <c r="O953" s="536"/>
      <c r="P953" s="536"/>
      <c r="Q953" s="536"/>
    </row>
    <row r="954" spans="1:17" x14ac:dyDescent="0.35">
      <c r="A954" s="567"/>
      <c r="B954" s="579"/>
      <c r="C954" s="573"/>
      <c r="D954" s="573"/>
      <c r="E954" s="574"/>
      <c r="F954" s="574" t="s">
        <v>42</v>
      </c>
      <c r="G954" s="574" t="s">
        <v>43</v>
      </c>
      <c r="H954" s="574"/>
      <c r="I954" s="575">
        <v>242872</v>
      </c>
      <c r="J954" s="536"/>
      <c r="K954" s="536"/>
      <c r="L954" s="536"/>
      <c r="M954" s="536"/>
      <c r="N954" s="536"/>
      <c r="O954" s="536"/>
      <c r="P954" s="536"/>
      <c r="Q954" s="536"/>
    </row>
    <row r="955" spans="1:17" x14ac:dyDescent="0.35">
      <c r="A955" s="568"/>
      <c r="B955" s="580"/>
      <c r="C955" s="576"/>
      <c r="D955" s="576"/>
      <c r="E955" s="577"/>
      <c r="F955" s="577" t="s">
        <v>278</v>
      </c>
      <c r="G955" s="577" t="s">
        <v>278</v>
      </c>
      <c r="H955" s="577"/>
      <c r="I955" s="578"/>
      <c r="J955" s="536"/>
      <c r="K955" s="536"/>
      <c r="L955" s="536"/>
      <c r="M955" s="536"/>
      <c r="N955" s="536"/>
      <c r="O955" s="536"/>
      <c r="P955" s="536"/>
      <c r="Q955" s="536"/>
    </row>
    <row r="956" spans="1:17" x14ac:dyDescent="0.35">
      <c r="A956" s="566">
        <v>319</v>
      </c>
      <c r="B956" s="569" t="s">
        <v>446</v>
      </c>
      <c r="C956" s="570" t="s">
        <v>278</v>
      </c>
      <c r="D956" s="570" t="s">
        <v>278</v>
      </c>
      <c r="E956" s="571" t="s">
        <v>40</v>
      </c>
      <c r="F956" s="571" t="s">
        <v>447</v>
      </c>
      <c r="G956" s="571" t="s">
        <v>447</v>
      </c>
      <c r="H956" s="571" t="s">
        <v>10</v>
      </c>
      <c r="I956" s="572" t="s">
        <v>448</v>
      </c>
      <c r="J956" s="536"/>
      <c r="K956" s="536"/>
      <c r="L956" s="536"/>
      <c r="M956" s="536"/>
      <c r="N956" s="536"/>
      <c r="O956" s="536"/>
      <c r="P956" s="536"/>
      <c r="Q956" s="536"/>
    </row>
    <row r="957" spans="1:17" x14ac:dyDescent="0.35">
      <c r="A957" s="567"/>
      <c r="B957" s="579"/>
      <c r="C957" s="573"/>
      <c r="D957" s="573"/>
      <c r="E957" s="574"/>
      <c r="F957" s="574" t="s">
        <v>42</v>
      </c>
      <c r="G957" s="574" t="s">
        <v>43</v>
      </c>
      <c r="H957" s="574"/>
      <c r="I957" s="575">
        <v>242873</v>
      </c>
      <c r="J957" s="536"/>
      <c r="K957" s="536"/>
      <c r="L957" s="536"/>
      <c r="M957" s="536"/>
      <c r="N957" s="536"/>
      <c r="O957" s="536"/>
      <c r="P957" s="536"/>
      <c r="Q957" s="536"/>
    </row>
    <row r="958" spans="1:17" x14ac:dyDescent="0.35">
      <c r="A958" s="568"/>
      <c r="B958" s="580"/>
      <c r="C958" s="576"/>
      <c r="D958" s="576"/>
      <c r="E958" s="577"/>
      <c r="F958" s="577" t="s">
        <v>278</v>
      </c>
      <c r="G958" s="577" t="s">
        <v>278</v>
      </c>
      <c r="H958" s="577"/>
      <c r="I958" s="578"/>
      <c r="J958" s="536"/>
      <c r="K958" s="536"/>
      <c r="L958" s="536"/>
      <c r="M958" s="536"/>
      <c r="N958" s="536"/>
      <c r="O958" s="536"/>
      <c r="P958" s="536"/>
      <c r="Q958" s="536"/>
    </row>
    <row r="959" spans="1:17" x14ac:dyDescent="0.35">
      <c r="A959" s="566">
        <v>320</v>
      </c>
      <c r="B959" s="569" t="s">
        <v>446</v>
      </c>
      <c r="C959" s="570" t="s">
        <v>278</v>
      </c>
      <c r="D959" s="570" t="s">
        <v>278</v>
      </c>
      <c r="E959" s="571" t="s">
        <v>40</v>
      </c>
      <c r="F959" s="571" t="s">
        <v>447</v>
      </c>
      <c r="G959" s="571" t="s">
        <v>447</v>
      </c>
      <c r="H959" s="571" t="s">
        <v>10</v>
      </c>
      <c r="I959" s="572" t="s">
        <v>448</v>
      </c>
      <c r="J959" s="536"/>
      <c r="K959" s="536"/>
      <c r="L959" s="536"/>
      <c r="M959" s="536"/>
      <c r="N959" s="536"/>
      <c r="O959" s="536"/>
      <c r="P959" s="536"/>
      <c r="Q959" s="536"/>
    </row>
    <row r="960" spans="1:17" x14ac:dyDescent="0.35">
      <c r="A960" s="567"/>
      <c r="B960" s="579"/>
      <c r="C960" s="573"/>
      <c r="D960" s="573"/>
      <c r="E960" s="574"/>
      <c r="F960" s="574" t="s">
        <v>42</v>
      </c>
      <c r="G960" s="574" t="s">
        <v>43</v>
      </c>
      <c r="H960" s="574"/>
      <c r="I960" s="575">
        <v>242874</v>
      </c>
      <c r="J960" s="536"/>
      <c r="K960" s="536"/>
      <c r="L960" s="536"/>
      <c r="M960" s="536"/>
      <c r="N960" s="536"/>
      <c r="O960" s="536"/>
      <c r="P960" s="536"/>
      <c r="Q960" s="536"/>
    </row>
    <row r="961" spans="1:17" x14ac:dyDescent="0.35">
      <c r="A961" s="568"/>
      <c r="B961" s="580"/>
      <c r="C961" s="576"/>
      <c r="D961" s="576"/>
      <c r="E961" s="577"/>
      <c r="F961" s="577" t="s">
        <v>278</v>
      </c>
      <c r="G961" s="577" t="s">
        <v>278</v>
      </c>
      <c r="H961" s="577"/>
      <c r="I961" s="578"/>
      <c r="J961" s="536"/>
      <c r="K961" s="536"/>
      <c r="L961" s="536"/>
      <c r="M961" s="536"/>
      <c r="N961" s="536"/>
      <c r="O961" s="536"/>
      <c r="P961" s="536"/>
      <c r="Q961" s="536"/>
    </row>
    <row r="962" spans="1:17" x14ac:dyDescent="0.35">
      <c r="A962" s="566">
        <v>321</v>
      </c>
      <c r="B962" s="569" t="s">
        <v>446</v>
      </c>
      <c r="C962" s="570" t="s">
        <v>278</v>
      </c>
      <c r="D962" s="570" t="s">
        <v>278</v>
      </c>
      <c r="E962" s="571" t="s">
        <v>40</v>
      </c>
      <c r="F962" s="571" t="s">
        <v>447</v>
      </c>
      <c r="G962" s="571" t="s">
        <v>447</v>
      </c>
      <c r="H962" s="571" t="s">
        <v>10</v>
      </c>
      <c r="I962" s="572" t="s">
        <v>448</v>
      </c>
      <c r="J962" s="536"/>
      <c r="K962" s="536"/>
      <c r="L962" s="536"/>
      <c r="M962" s="536"/>
      <c r="N962" s="536"/>
      <c r="O962" s="536"/>
      <c r="P962" s="536"/>
      <c r="Q962" s="536"/>
    </row>
    <row r="963" spans="1:17" x14ac:dyDescent="0.35">
      <c r="A963" s="567"/>
      <c r="B963" s="579"/>
      <c r="C963" s="573"/>
      <c r="D963" s="573"/>
      <c r="E963" s="574"/>
      <c r="F963" s="574" t="s">
        <v>42</v>
      </c>
      <c r="G963" s="574" t="s">
        <v>43</v>
      </c>
      <c r="H963" s="574"/>
      <c r="I963" s="575">
        <v>242875</v>
      </c>
      <c r="J963" s="536"/>
      <c r="K963" s="536"/>
      <c r="L963" s="536"/>
      <c r="M963" s="536"/>
      <c r="N963" s="536"/>
      <c r="O963" s="536"/>
      <c r="P963" s="536"/>
      <c r="Q963" s="536"/>
    </row>
    <row r="964" spans="1:17" x14ac:dyDescent="0.35">
      <c r="A964" s="568"/>
      <c r="B964" s="580"/>
      <c r="C964" s="576"/>
      <c r="D964" s="576"/>
      <c r="E964" s="577"/>
      <c r="F964" s="577" t="s">
        <v>278</v>
      </c>
      <c r="G964" s="577" t="s">
        <v>278</v>
      </c>
      <c r="H964" s="577"/>
      <c r="I964" s="578"/>
      <c r="J964" s="536"/>
      <c r="K964" s="536"/>
      <c r="L964" s="536"/>
      <c r="M964" s="536"/>
      <c r="N964" s="536"/>
      <c r="O964" s="536"/>
      <c r="P964" s="536"/>
      <c r="Q964" s="536"/>
    </row>
    <row r="965" spans="1:17" x14ac:dyDescent="0.35">
      <c r="A965" s="566">
        <v>322</v>
      </c>
      <c r="B965" s="569" t="s">
        <v>446</v>
      </c>
      <c r="C965" s="570" t="s">
        <v>278</v>
      </c>
      <c r="D965" s="570" t="s">
        <v>278</v>
      </c>
      <c r="E965" s="571" t="s">
        <v>40</v>
      </c>
      <c r="F965" s="571" t="s">
        <v>447</v>
      </c>
      <c r="G965" s="571" t="s">
        <v>447</v>
      </c>
      <c r="H965" s="571" t="s">
        <v>10</v>
      </c>
      <c r="I965" s="572" t="s">
        <v>448</v>
      </c>
      <c r="J965" s="536"/>
      <c r="K965" s="536"/>
      <c r="L965" s="536"/>
      <c r="M965" s="536"/>
      <c r="N965" s="536"/>
      <c r="O965" s="536"/>
      <c r="P965" s="536"/>
      <c r="Q965" s="536"/>
    </row>
    <row r="966" spans="1:17" x14ac:dyDescent="0.35">
      <c r="A966" s="567"/>
      <c r="B966" s="579"/>
      <c r="C966" s="573"/>
      <c r="D966" s="573"/>
      <c r="E966" s="574"/>
      <c r="F966" s="574" t="s">
        <v>42</v>
      </c>
      <c r="G966" s="574" t="s">
        <v>43</v>
      </c>
      <c r="H966" s="574"/>
      <c r="I966" s="575">
        <v>242876</v>
      </c>
      <c r="J966" s="536"/>
      <c r="K966" s="536"/>
      <c r="L966" s="536"/>
      <c r="M966" s="536"/>
      <c r="N966" s="536"/>
      <c r="O966" s="536"/>
      <c r="P966" s="536"/>
      <c r="Q966" s="536"/>
    </row>
    <row r="967" spans="1:17" x14ac:dyDescent="0.35">
      <c r="A967" s="568"/>
      <c r="B967" s="580"/>
      <c r="C967" s="576"/>
      <c r="D967" s="576"/>
      <c r="E967" s="577"/>
      <c r="F967" s="577" t="s">
        <v>278</v>
      </c>
      <c r="G967" s="577" t="s">
        <v>278</v>
      </c>
      <c r="H967" s="577"/>
      <c r="I967" s="578"/>
      <c r="J967" s="536"/>
      <c r="K967" s="536"/>
      <c r="L967" s="536"/>
      <c r="M967" s="536"/>
      <c r="N967" s="536"/>
      <c r="O967" s="536"/>
      <c r="P967" s="536"/>
      <c r="Q967" s="536"/>
    </row>
    <row r="968" spans="1:17" x14ac:dyDescent="0.35">
      <c r="A968" s="566">
        <v>323</v>
      </c>
      <c r="B968" s="569" t="s">
        <v>446</v>
      </c>
      <c r="C968" s="570" t="s">
        <v>278</v>
      </c>
      <c r="D968" s="570" t="s">
        <v>278</v>
      </c>
      <c r="E968" s="571" t="s">
        <v>40</v>
      </c>
      <c r="F968" s="571" t="s">
        <v>447</v>
      </c>
      <c r="G968" s="571" t="s">
        <v>447</v>
      </c>
      <c r="H968" s="571" t="s">
        <v>10</v>
      </c>
      <c r="I968" s="572" t="s">
        <v>448</v>
      </c>
      <c r="J968" s="536"/>
      <c r="K968" s="536"/>
      <c r="L968" s="536"/>
      <c r="M968" s="536"/>
      <c r="N968" s="536"/>
      <c r="O968" s="536"/>
      <c r="P968" s="536"/>
      <c r="Q968" s="536"/>
    </row>
    <row r="969" spans="1:17" x14ac:dyDescent="0.35">
      <c r="A969" s="567"/>
      <c r="B969" s="579"/>
      <c r="C969" s="573"/>
      <c r="D969" s="573"/>
      <c r="E969" s="574"/>
      <c r="F969" s="574" t="s">
        <v>42</v>
      </c>
      <c r="G969" s="574" t="s">
        <v>43</v>
      </c>
      <c r="H969" s="574"/>
      <c r="I969" s="575">
        <v>242877</v>
      </c>
      <c r="J969" s="536"/>
      <c r="K969" s="536"/>
      <c r="L969" s="536"/>
      <c r="M969" s="536"/>
      <c r="N969" s="536"/>
      <c r="O969" s="536"/>
      <c r="P969" s="536"/>
      <c r="Q969" s="536"/>
    </row>
    <row r="970" spans="1:17" x14ac:dyDescent="0.35">
      <c r="A970" s="568"/>
      <c r="B970" s="580"/>
      <c r="C970" s="576"/>
      <c r="D970" s="576"/>
      <c r="E970" s="577"/>
      <c r="F970" s="577" t="s">
        <v>278</v>
      </c>
      <c r="G970" s="577" t="s">
        <v>278</v>
      </c>
      <c r="H970" s="577"/>
      <c r="I970" s="578"/>
      <c r="J970" s="536"/>
      <c r="K970" s="536"/>
      <c r="L970" s="536"/>
      <c r="M970" s="536"/>
      <c r="N970" s="536"/>
      <c r="O970" s="536"/>
      <c r="P970" s="536"/>
      <c r="Q970" s="536"/>
    </row>
    <row r="971" spans="1:17" x14ac:dyDescent="0.35">
      <c r="A971" s="566">
        <v>324</v>
      </c>
      <c r="B971" s="569" t="s">
        <v>446</v>
      </c>
      <c r="C971" s="570" t="s">
        <v>278</v>
      </c>
      <c r="D971" s="570" t="s">
        <v>278</v>
      </c>
      <c r="E971" s="571" t="s">
        <v>40</v>
      </c>
      <c r="F971" s="571" t="s">
        <v>447</v>
      </c>
      <c r="G971" s="571" t="s">
        <v>447</v>
      </c>
      <c r="H971" s="571" t="s">
        <v>10</v>
      </c>
      <c r="I971" s="572" t="s">
        <v>448</v>
      </c>
      <c r="J971" s="536"/>
      <c r="K971" s="536"/>
      <c r="L971" s="536"/>
      <c r="M971" s="536"/>
      <c r="N971" s="536"/>
      <c r="O971" s="536"/>
      <c r="P971" s="536"/>
      <c r="Q971" s="536"/>
    </row>
    <row r="972" spans="1:17" x14ac:dyDescent="0.35">
      <c r="A972" s="567"/>
      <c r="B972" s="579"/>
      <c r="C972" s="573"/>
      <c r="D972" s="573"/>
      <c r="E972" s="574"/>
      <c r="F972" s="574" t="s">
        <v>42</v>
      </c>
      <c r="G972" s="574" t="s">
        <v>43</v>
      </c>
      <c r="H972" s="574"/>
      <c r="I972" s="575">
        <v>242878</v>
      </c>
      <c r="J972" s="536"/>
      <c r="K972" s="536"/>
      <c r="L972" s="536"/>
      <c r="M972" s="536"/>
      <c r="N972" s="536"/>
      <c r="O972" s="536"/>
      <c r="P972" s="536"/>
      <c r="Q972" s="536"/>
    </row>
    <row r="973" spans="1:17" x14ac:dyDescent="0.35">
      <c r="A973" s="568"/>
      <c r="B973" s="580"/>
      <c r="C973" s="576"/>
      <c r="D973" s="576"/>
      <c r="E973" s="577"/>
      <c r="F973" s="577" t="s">
        <v>278</v>
      </c>
      <c r="G973" s="577" t="s">
        <v>278</v>
      </c>
      <c r="H973" s="577"/>
      <c r="I973" s="578"/>
      <c r="J973" s="536"/>
      <c r="K973" s="536"/>
      <c r="L973" s="536"/>
      <c r="M973" s="536"/>
      <c r="N973" s="536"/>
      <c r="O973" s="536"/>
      <c r="P973" s="536"/>
      <c r="Q973" s="536"/>
    </row>
    <row r="974" spans="1:17" x14ac:dyDescent="0.35">
      <c r="A974" s="566">
        <v>325</v>
      </c>
      <c r="B974" s="569" t="s">
        <v>446</v>
      </c>
      <c r="C974" s="570" t="s">
        <v>278</v>
      </c>
      <c r="D974" s="570" t="s">
        <v>278</v>
      </c>
      <c r="E974" s="571" t="s">
        <v>40</v>
      </c>
      <c r="F974" s="571" t="s">
        <v>447</v>
      </c>
      <c r="G974" s="571" t="s">
        <v>447</v>
      </c>
      <c r="H974" s="571" t="s">
        <v>10</v>
      </c>
      <c r="I974" s="572" t="s">
        <v>448</v>
      </c>
      <c r="J974" s="536"/>
      <c r="K974" s="536"/>
      <c r="L974" s="536"/>
      <c r="M974" s="536"/>
      <c r="N974" s="536"/>
      <c r="O974" s="536"/>
      <c r="P974" s="536"/>
      <c r="Q974" s="536"/>
    </row>
    <row r="975" spans="1:17" x14ac:dyDescent="0.35">
      <c r="A975" s="567"/>
      <c r="B975" s="579"/>
      <c r="C975" s="573"/>
      <c r="D975" s="573"/>
      <c r="E975" s="574"/>
      <c r="F975" s="574" t="s">
        <v>42</v>
      </c>
      <c r="G975" s="574" t="s">
        <v>43</v>
      </c>
      <c r="H975" s="574"/>
      <c r="I975" s="575">
        <v>242879</v>
      </c>
      <c r="J975" s="536"/>
      <c r="K975" s="536"/>
      <c r="L975" s="536"/>
      <c r="M975" s="536"/>
      <c r="N975" s="536"/>
      <c r="O975" s="536"/>
      <c r="P975" s="536"/>
      <c r="Q975" s="536"/>
    </row>
    <row r="976" spans="1:17" x14ac:dyDescent="0.35">
      <c r="A976" s="568"/>
      <c r="B976" s="580"/>
      <c r="C976" s="576"/>
      <c r="D976" s="576"/>
      <c r="E976" s="577"/>
      <c r="F976" s="577" t="s">
        <v>278</v>
      </c>
      <c r="G976" s="577" t="s">
        <v>278</v>
      </c>
      <c r="H976" s="577"/>
      <c r="I976" s="578"/>
      <c r="J976" s="536"/>
      <c r="K976" s="536"/>
      <c r="L976" s="536"/>
      <c r="M976" s="536"/>
      <c r="N976" s="536"/>
      <c r="O976" s="536"/>
      <c r="P976" s="536"/>
      <c r="Q976" s="536"/>
    </row>
    <row r="977" spans="1:17" x14ac:dyDescent="0.35">
      <c r="A977" s="566">
        <v>326</v>
      </c>
      <c r="B977" s="569" t="s">
        <v>446</v>
      </c>
      <c r="C977" s="570" t="s">
        <v>278</v>
      </c>
      <c r="D977" s="570" t="s">
        <v>278</v>
      </c>
      <c r="E977" s="571" t="s">
        <v>40</v>
      </c>
      <c r="F977" s="571" t="s">
        <v>447</v>
      </c>
      <c r="G977" s="571" t="s">
        <v>447</v>
      </c>
      <c r="H977" s="571" t="s">
        <v>10</v>
      </c>
      <c r="I977" s="572" t="s">
        <v>448</v>
      </c>
      <c r="J977" s="536"/>
      <c r="K977" s="536"/>
      <c r="L977" s="536"/>
      <c r="M977" s="536"/>
      <c r="N977" s="536"/>
      <c r="O977" s="536"/>
      <c r="P977" s="536"/>
      <c r="Q977" s="536"/>
    </row>
    <row r="978" spans="1:17" x14ac:dyDescent="0.35">
      <c r="A978" s="567"/>
      <c r="B978" s="579"/>
      <c r="C978" s="573"/>
      <c r="D978" s="573"/>
      <c r="E978" s="574"/>
      <c r="F978" s="574" t="s">
        <v>42</v>
      </c>
      <c r="G978" s="574" t="s">
        <v>43</v>
      </c>
      <c r="H978" s="574"/>
      <c r="I978" s="575">
        <v>242880</v>
      </c>
      <c r="J978" s="536"/>
      <c r="K978" s="536"/>
      <c r="L978" s="536"/>
      <c r="M978" s="536"/>
      <c r="N978" s="536"/>
      <c r="O978" s="536"/>
      <c r="P978" s="536"/>
      <c r="Q978" s="536"/>
    </row>
    <row r="979" spans="1:17" x14ac:dyDescent="0.35">
      <c r="A979" s="568"/>
      <c r="B979" s="580"/>
      <c r="C979" s="576"/>
      <c r="D979" s="576"/>
      <c r="E979" s="577"/>
      <c r="F979" s="577" t="s">
        <v>278</v>
      </c>
      <c r="G979" s="577" t="s">
        <v>278</v>
      </c>
      <c r="H979" s="577"/>
      <c r="I979" s="578"/>
      <c r="J979" s="536"/>
      <c r="K979" s="536"/>
      <c r="L979" s="536"/>
      <c r="M979" s="536"/>
      <c r="N979" s="536"/>
      <c r="O979" s="536"/>
      <c r="P979" s="536"/>
      <c r="Q979" s="536"/>
    </row>
    <row r="980" spans="1:17" x14ac:dyDescent="0.35">
      <c r="A980" s="566">
        <v>327</v>
      </c>
      <c r="B980" s="569" t="s">
        <v>446</v>
      </c>
      <c r="C980" s="570" t="s">
        <v>278</v>
      </c>
      <c r="D980" s="570" t="s">
        <v>278</v>
      </c>
      <c r="E980" s="571" t="s">
        <v>40</v>
      </c>
      <c r="F980" s="571" t="s">
        <v>447</v>
      </c>
      <c r="G980" s="571" t="s">
        <v>447</v>
      </c>
      <c r="H980" s="571" t="s">
        <v>10</v>
      </c>
      <c r="I980" s="572" t="s">
        <v>448</v>
      </c>
      <c r="J980" s="536"/>
      <c r="K980" s="536"/>
      <c r="L980" s="536"/>
      <c r="M980" s="536"/>
      <c r="N980" s="536"/>
      <c r="O980" s="536"/>
      <c r="P980" s="536"/>
      <c r="Q980" s="536"/>
    </row>
    <row r="981" spans="1:17" x14ac:dyDescent="0.35">
      <c r="A981" s="567"/>
      <c r="B981" s="579"/>
      <c r="C981" s="573"/>
      <c r="D981" s="573"/>
      <c r="E981" s="574"/>
      <c r="F981" s="574" t="s">
        <v>42</v>
      </c>
      <c r="G981" s="574" t="s">
        <v>43</v>
      </c>
      <c r="H981" s="574"/>
      <c r="I981" s="575">
        <v>242881</v>
      </c>
      <c r="J981" s="536"/>
      <c r="K981" s="536"/>
      <c r="L981" s="536"/>
      <c r="M981" s="536"/>
      <c r="N981" s="536"/>
      <c r="O981" s="536"/>
      <c r="P981" s="536"/>
      <c r="Q981" s="536"/>
    </row>
    <row r="982" spans="1:17" x14ac:dyDescent="0.35">
      <c r="A982" s="568"/>
      <c r="B982" s="580"/>
      <c r="C982" s="576"/>
      <c r="D982" s="576"/>
      <c r="E982" s="577"/>
      <c r="F982" s="577" t="s">
        <v>278</v>
      </c>
      <c r="G982" s="577" t="s">
        <v>278</v>
      </c>
      <c r="H982" s="577"/>
      <c r="I982" s="578"/>
      <c r="J982" s="536"/>
      <c r="K982" s="536"/>
      <c r="L982" s="536"/>
      <c r="M982" s="536"/>
      <c r="N982" s="536"/>
      <c r="O982" s="536"/>
      <c r="P982" s="536"/>
      <c r="Q982" s="536"/>
    </row>
    <row r="983" spans="1:17" x14ac:dyDescent="0.35">
      <c r="A983" s="566">
        <v>328</v>
      </c>
      <c r="B983" s="569" t="s">
        <v>446</v>
      </c>
      <c r="C983" s="570" t="s">
        <v>278</v>
      </c>
      <c r="D983" s="570" t="s">
        <v>278</v>
      </c>
      <c r="E983" s="571" t="s">
        <v>40</v>
      </c>
      <c r="F983" s="571" t="s">
        <v>447</v>
      </c>
      <c r="G983" s="571" t="s">
        <v>447</v>
      </c>
      <c r="H983" s="571" t="s">
        <v>10</v>
      </c>
      <c r="I983" s="572" t="s">
        <v>448</v>
      </c>
      <c r="J983" s="536"/>
      <c r="K983" s="536"/>
      <c r="L983" s="536"/>
      <c r="M983" s="536"/>
      <c r="N983" s="536"/>
      <c r="O983" s="536"/>
      <c r="P983" s="536"/>
      <c r="Q983" s="536"/>
    </row>
    <row r="984" spans="1:17" x14ac:dyDescent="0.35">
      <c r="A984" s="567"/>
      <c r="B984" s="579"/>
      <c r="C984" s="573"/>
      <c r="D984" s="573"/>
      <c r="E984" s="574"/>
      <c r="F984" s="574" t="s">
        <v>42</v>
      </c>
      <c r="G984" s="574" t="s">
        <v>43</v>
      </c>
      <c r="H984" s="574"/>
      <c r="I984" s="575">
        <v>242882</v>
      </c>
      <c r="J984" s="536"/>
      <c r="K984" s="536"/>
      <c r="L984" s="536"/>
      <c r="M984" s="536"/>
      <c r="N984" s="536"/>
      <c r="O984" s="536"/>
      <c r="P984" s="536"/>
      <c r="Q984" s="536"/>
    </row>
    <row r="985" spans="1:17" x14ac:dyDescent="0.35">
      <c r="A985" s="568"/>
      <c r="B985" s="580"/>
      <c r="C985" s="576"/>
      <c r="D985" s="576"/>
      <c r="E985" s="577"/>
      <c r="F985" s="577" t="s">
        <v>278</v>
      </c>
      <c r="G985" s="577" t="s">
        <v>278</v>
      </c>
      <c r="H985" s="577"/>
      <c r="I985" s="578"/>
      <c r="J985" s="536"/>
      <c r="K985" s="536"/>
      <c r="L985" s="536"/>
      <c r="M985" s="536"/>
      <c r="N985" s="536"/>
      <c r="O985" s="536"/>
      <c r="P985" s="536"/>
      <c r="Q985" s="536"/>
    </row>
    <row r="986" spans="1:17" x14ac:dyDescent="0.35">
      <c r="A986" s="566">
        <v>329</v>
      </c>
      <c r="B986" s="569" t="s">
        <v>446</v>
      </c>
      <c r="C986" s="570" t="s">
        <v>278</v>
      </c>
      <c r="D986" s="570" t="s">
        <v>278</v>
      </c>
      <c r="E986" s="571" t="s">
        <v>40</v>
      </c>
      <c r="F986" s="571" t="s">
        <v>447</v>
      </c>
      <c r="G986" s="571" t="s">
        <v>447</v>
      </c>
      <c r="H986" s="571" t="s">
        <v>10</v>
      </c>
      <c r="I986" s="572" t="s">
        <v>448</v>
      </c>
      <c r="J986" s="536"/>
      <c r="K986" s="536"/>
      <c r="L986" s="536"/>
      <c r="M986" s="536"/>
      <c r="N986" s="536"/>
      <c r="O986" s="536"/>
      <c r="P986" s="536"/>
      <c r="Q986" s="536"/>
    </row>
    <row r="987" spans="1:17" x14ac:dyDescent="0.35">
      <c r="A987" s="567"/>
      <c r="B987" s="579"/>
      <c r="C987" s="573"/>
      <c r="D987" s="573"/>
      <c r="E987" s="574"/>
      <c r="F987" s="574" t="s">
        <v>42</v>
      </c>
      <c r="G987" s="574" t="s">
        <v>43</v>
      </c>
      <c r="H987" s="574"/>
      <c r="I987" s="575">
        <v>242883</v>
      </c>
      <c r="J987" s="536"/>
      <c r="K987" s="536"/>
      <c r="L987" s="536"/>
      <c r="M987" s="536"/>
      <c r="N987" s="536"/>
      <c r="O987" s="536"/>
      <c r="P987" s="536"/>
      <c r="Q987" s="536"/>
    </row>
    <row r="988" spans="1:17" x14ac:dyDescent="0.35">
      <c r="A988" s="568"/>
      <c r="B988" s="580"/>
      <c r="C988" s="576"/>
      <c r="D988" s="576"/>
      <c r="E988" s="577"/>
      <c r="F988" s="577" t="s">
        <v>278</v>
      </c>
      <c r="G988" s="577" t="s">
        <v>278</v>
      </c>
      <c r="H988" s="577"/>
      <c r="I988" s="578"/>
      <c r="J988" s="536"/>
      <c r="K988" s="536"/>
      <c r="L988" s="536"/>
      <c r="M988" s="536"/>
      <c r="N988" s="536"/>
      <c r="O988" s="536"/>
      <c r="P988" s="536"/>
      <c r="Q988" s="536"/>
    </row>
    <row r="989" spans="1:17" x14ac:dyDescent="0.35">
      <c r="A989" s="566">
        <v>330</v>
      </c>
      <c r="B989" s="569" t="s">
        <v>446</v>
      </c>
      <c r="C989" s="570" t="s">
        <v>278</v>
      </c>
      <c r="D989" s="570" t="s">
        <v>278</v>
      </c>
      <c r="E989" s="571" t="s">
        <v>40</v>
      </c>
      <c r="F989" s="571" t="s">
        <v>447</v>
      </c>
      <c r="G989" s="571" t="s">
        <v>447</v>
      </c>
      <c r="H989" s="571" t="s">
        <v>10</v>
      </c>
      <c r="I989" s="572" t="s">
        <v>448</v>
      </c>
      <c r="J989" s="536"/>
      <c r="K989" s="536"/>
      <c r="L989" s="536"/>
      <c r="M989" s="536"/>
      <c r="N989" s="536"/>
      <c r="O989" s="536"/>
      <c r="P989" s="536"/>
      <c r="Q989" s="536"/>
    </row>
    <row r="990" spans="1:17" x14ac:dyDescent="0.35">
      <c r="A990" s="567"/>
      <c r="B990" s="579"/>
      <c r="C990" s="573"/>
      <c r="D990" s="573"/>
      <c r="E990" s="574"/>
      <c r="F990" s="574" t="s">
        <v>42</v>
      </c>
      <c r="G990" s="574" t="s">
        <v>43</v>
      </c>
      <c r="H990" s="574"/>
      <c r="I990" s="575">
        <v>242884</v>
      </c>
      <c r="J990" s="536"/>
      <c r="K990" s="536"/>
      <c r="L990" s="536"/>
      <c r="M990" s="536"/>
      <c r="N990" s="536"/>
      <c r="O990" s="536"/>
      <c r="P990" s="536"/>
      <c r="Q990" s="536"/>
    </row>
    <row r="991" spans="1:17" x14ac:dyDescent="0.35">
      <c r="A991" s="568"/>
      <c r="B991" s="580"/>
      <c r="C991" s="576"/>
      <c r="D991" s="576"/>
      <c r="E991" s="577"/>
      <c r="F991" s="577" t="s">
        <v>278</v>
      </c>
      <c r="G991" s="577" t="s">
        <v>278</v>
      </c>
      <c r="H991" s="577"/>
      <c r="I991" s="578"/>
      <c r="J991" s="536"/>
      <c r="K991" s="536"/>
      <c r="L991" s="536"/>
      <c r="M991" s="536"/>
      <c r="N991" s="536"/>
      <c r="O991" s="536"/>
      <c r="P991" s="536"/>
      <c r="Q991" s="536"/>
    </row>
    <row r="992" spans="1:17" x14ac:dyDescent="0.35">
      <c r="A992" s="566">
        <v>331</v>
      </c>
      <c r="B992" s="569" t="s">
        <v>446</v>
      </c>
      <c r="C992" s="570" t="s">
        <v>278</v>
      </c>
      <c r="D992" s="570" t="s">
        <v>278</v>
      </c>
      <c r="E992" s="571" t="s">
        <v>40</v>
      </c>
      <c r="F992" s="571" t="s">
        <v>447</v>
      </c>
      <c r="G992" s="571" t="s">
        <v>447</v>
      </c>
      <c r="H992" s="571" t="s">
        <v>10</v>
      </c>
      <c r="I992" s="572" t="s">
        <v>448</v>
      </c>
      <c r="J992" s="536"/>
      <c r="K992" s="536"/>
      <c r="L992" s="536"/>
      <c r="M992" s="536"/>
      <c r="N992" s="536"/>
      <c r="O992" s="536"/>
      <c r="P992" s="536"/>
      <c r="Q992" s="536"/>
    </row>
    <row r="993" spans="1:17" x14ac:dyDescent="0.35">
      <c r="A993" s="567"/>
      <c r="B993" s="579"/>
      <c r="C993" s="573"/>
      <c r="D993" s="573"/>
      <c r="E993" s="574"/>
      <c r="F993" s="574" t="s">
        <v>42</v>
      </c>
      <c r="G993" s="574" t="s">
        <v>43</v>
      </c>
      <c r="H993" s="574"/>
      <c r="I993" s="575">
        <v>242885</v>
      </c>
      <c r="J993" s="536"/>
      <c r="K993" s="536"/>
      <c r="L993" s="536"/>
      <c r="M993" s="536"/>
      <c r="N993" s="536"/>
      <c r="O993" s="536"/>
      <c r="P993" s="536"/>
      <c r="Q993" s="536"/>
    </row>
    <row r="994" spans="1:17" x14ac:dyDescent="0.35">
      <c r="A994" s="568"/>
      <c r="B994" s="580"/>
      <c r="C994" s="576"/>
      <c r="D994" s="576"/>
      <c r="E994" s="577"/>
      <c r="F994" s="577" t="s">
        <v>278</v>
      </c>
      <c r="G994" s="577" t="s">
        <v>278</v>
      </c>
      <c r="H994" s="577"/>
      <c r="I994" s="578"/>
      <c r="J994" s="536"/>
      <c r="K994" s="536"/>
      <c r="L994" s="536"/>
      <c r="M994" s="536"/>
      <c r="N994" s="536"/>
      <c r="O994" s="536"/>
      <c r="P994" s="536"/>
      <c r="Q994" s="536"/>
    </row>
    <row r="995" spans="1:17" x14ac:dyDescent="0.35">
      <c r="A995" s="566">
        <v>332</v>
      </c>
      <c r="B995" s="569" t="s">
        <v>446</v>
      </c>
      <c r="C995" s="570" t="s">
        <v>278</v>
      </c>
      <c r="D995" s="570" t="s">
        <v>278</v>
      </c>
      <c r="E995" s="571" t="s">
        <v>40</v>
      </c>
      <c r="F995" s="571" t="s">
        <v>447</v>
      </c>
      <c r="G995" s="571" t="s">
        <v>447</v>
      </c>
      <c r="H995" s="571" t="s">
        <v>10</v>
      </c>
      <c r="I995" s="572" t="s">
        <v>448</v>
      </c>
      <c r="J995" s="536"/>
      <c r="K995" s="536"/>
      <c r="L995" s="536"/>
      <c r="M995" s="536"/>
      <c r="N995" s="536"/>
      <c r="O995" s="536"/>
      <c r="P995" s="536"/>
      <c r="Q995" s="536"/>
    </row>
    <row r="996" spans="1:17" x14ac:dyDescent="0.35">
      <c r="A996" s="567"/>
      <c r="B996" s="579"/>
      <c r="C996" s="573"/>
      <c r="D996" s="573"/>
      <c r="E996" s="574"/>
      <c r="F996" s="574" t="s">
        <v>42</v>
      </c>
      <c r="G996" s="574" t="s">
        <v>43</v>
      </c>
      <c r="H996" s="574"/>
      <c r="I996" s="575">
        <v>242886</v>
      </c>
      <c r="J996" s="536"/>
      <c r="K996" s="536"/>
      <c r="L996" s="536"/>
      <c r="M996" s="536"/>
      <c r="N996" s="536"/>
      <c r="O996" s="536"/>
      <c r="P996" s="536"/>
      <c r="Q996" s="536"/>
    </row>
    <row r="997" spans="1:17" x14ac:dyDescent="0.35">
      <c r="A997" s="568"/>
      <c r="B997" s="580"/>
      <c r="C997" s="576"/>
      <c r="D997" s="576"/>
      <c r="E997" s="577"/>
      <c r="F997" s="577" t="s">
        <v>278</v>
      </c>
      <c r="G997" s="577" t="s">
        <v>278</v>
      </c>
      <c r="H997" s="577"/>
      <c r="I997" s="578"/>
      <c r="J997" s="536"/>
      <c r="K997" s="536"/>
      <c r="L997" s="536"/>
      <c r="M997" s="536"/>
      <c r="N997" s="536"/>
      <c r="O997" s="536"/>
      <c r="P997" s="536"/>
      <c r="Q997" s="536"/>
    </row>
    <row r="998" spans="1:17" x14ac:dyDescent="0.35">
      <c r="A998" s="564"/>
      <c r="B998" s="581"/>
      <c r="C998" s="582"/>
      <c r="D998" s="582"/>
      <c r="E998" s="583"/>
      <c r="F998" s="583"/>
      <c r="G998" s="583"/>
      <c r="H998" s="583"/>
      <c r="I998" s="583"/>
      <c r="J998" s="536"/>
      <c r="K998" s="536"/>
      <c r="L998" s="536"/>
      <c r="M998" s="536"/>
      <c r="N998" s="536"/>
      <c r="O998" s="536"/>
      <c r="P998" s="536"/>
      <c r="Q998" s="536"/>
    </row>
    <row r="999" spans="1:17" x14ac:dyDescent="0.35">
      <c r="A999" s="564"/>
      <c r="B999" s="581"/>
      <c r="C999" s="582"/>
      <c r="D999" s="582"/>
      <c r="E999" s="583"/>
      <c r="F999" s="583"/>
      <c r="G999" s="583"/>
      <c r="H999" s="583"/>
      <c r="I999" s="583"/>
      <c r="J999" s="536"/>
      <c r="K999" s="536"/>
      <c r="L999" s="536"/>
      <c r="M999" s="536"/>
      <c r="N999" s="536"/>
      <c r="O999" s="536"/>
      <c r="P999" s="536"/>
      <c r="Q999" s="536"/>
    </row>
    <row r="1000" spans="1:17" x14ac:dyDescent="0.35">
      <c r="A1000" s="564"/>
      <c r="B1000" s="581"/>
      <c r="C1000" s="582"/>
      <c r="D1000" s="582"/>
      <c r="E1000" s="583"/>
      <c r="F1000" s="583"/>
      <c r="G1000" s="583"/>
      <c r="H1000" s="583"/>
      <c r="I1000" s="583"/>
      <c r="J1000" s="536"/>
      <c r="K1000" s="536"/>
      <c r="L1000" s="536"/>
      <c r="M1000" s="536"/>
      <c r="N1000" s="536"/>
      <c r="O1000" s="536"/>
      <c r="P1000" s="536"/>
      <c r="Q1000" s="536"/>
    </row>
    <row r="1001" spans="1:17" x14ac:dyDescent="0.35">
      <c r="A1001" s="564"/>
      <c r="B1001" s="581"/>
      <c r="C1001" s="582"/>
      <c r="D1001" s="582"/>
      <c r="E1001" s="583"/>
      <c r="F1001" s="583"/>
      <c r="G1001" s="583"/>
      <c r="H1001" s="583"/>
      <c r="I1001" s="583"/>
      <c r="J1001" s="536"/>
      <c r="K1001" s="536"/>
      <c r="L1001" s="536"/>
      <c r="M1001" s="536"/>
      <c r="N1001" s="536"/>
      <c r="O1001" s="536"/>
      <c r="P1001" s="536"/>
      <c r="Q1001" s="536"/>
    </row>
    <row r="1002" spans="1:17" x14ac:dyDescent="0.35">
      <c r="A1002" s="564"/>
      <c r="B1002" s="581"/>
      <c r="C1002" s="582"/>
      <c r="D1002" s="582"/>
      <c r="E1002" s="583"/>
      <c r="F1002" s="583"/>
      <c r="G1002" s="583"/>
      <c r="H1002" s="583"/>
      <c r="I1002" s="583"/>
      <c r="J1002" s="536"/>
      <c r="K1002" s="536"/>
      <c r="L1002" s="536"/>
      <c r="M1002" s="536"/>
      <c r="N1002" s="536"/>
      <c r="O1002" s="536"/>
      <c r="P1002" s="536"/>
      <c r="Q1002" s="536"/>
    </row>
    <row r="1003" spans="1:17" x14ac:dyDescent="0.35">
      <c r="A1003" s="564"/>
      <c r="B1003" s="581"/>
      <c r="C1003" s="582"/>
      <c r="D1003" s="582"/>
      <c r="E1003" s="583"/>
      <c r="F1003" s="583"/>
      <c r="G1003" s="583"/>
      <c r="H1003" s="583"/>
      <c r="I1003" s="583"/>
      <c r="J1003" s="536"/>
      <c r="K1003" s="536"/>
      <c r="L1003" s="536"/>
      <c r="M1003" s="536"/>
      <c r="N1003" s="536"/>
      <c r="O1003" s="536"/>
      <c r="P1003" s="536"/>
      <c r="Q1003" s="536"/>
    </row>
    <row r="1004" spans="1:17" x14ac:dyDescent="0.35">
      <c r="A1004" s="564"/>
      <c r="B1004" s="581"/>
      <c r="C1004" s="582"/>
      <c r="D1004" s="582"/>
      <c r="E1004" s="583"/>
      <c r="F1004" s="583"/>
      <c r="G1004" s="583"/>
      <c r="H1004" s="583"/>
      <c r="I1004" s="583"/>
      <c r="J1004" s="536"/>
      <c r="K1004" s="536"/>
      <c r="L1004" s="536"/>
      <c r="M1004" s="536"/>
      <c r="N1004" s="536"/>
      <c r="O1004" s="536"/>
      <c r="P1004" s="536"/>
      <c r="Q1004" s="536"/>
    </row>
    <row r="1005" spans="1:17" x14ac:dyDescent="0.35">
      <c r="A1005" s="564"/>
      <c r="B1005" s="581"/>
      <c r="C1005" s="582"/>
      <c r="D1005" s="582"/>
      <c r="E1005" s="583"/>
      <c r="F1005" s="583"/>
      <c r="G1005" s="583"/>
      <c r="H1005" s="583"/>
      <c r="I1005" s="583"/>
      <c r="J1005" s="536"/>
      <c r="K1005" s="536"/>
      <c r="L1005" s="536"/>
      <c r="M1005" s="536"/>
      <c r="N1005" s="536"/>
      <c r="O1005" s="536"/>
      <c r="P1005" s="536"/>
      <c r="Q1005" s="536"/>
    </row>
    <row r="1006" spans="1:17" x14ac:dyDescent="0.35">
      <c r="A1006" s="564"/>
      <c r="B1006" s="581"/>
      <c r="C1006" s="582"/>
      <c r="D1006" s="582"/>
      <c r="E1006" s="583"/>
      <c r="F1006" s="583"/>
      <c r="G1006" s="583"/>
      <c r="H1006" s="583"/>
      <c r="I1006" s="583"/>
      <c r="J1006" s="536"/>
      <c r="K1006" s="536"/>
      <c r="L1006" s="536"/>
      <c r="M1006" s="536"/>
      <c r="N1006" s="536"/>
      <c r="O1006" s="536"/>
      <c r="P1006" s="536"/>
      <c r="Q1006" s="536"/>
    </row>
    <row r="1007" spans="1:17" x14ac:dyDescent="0.35">
      <c r="A1007" s="564"/>
      <c r="B1007" s="581"/>
      <c r="C1007" s="582"/>
      <c r="D1007" s="582"/>
      <c r="E1007" s="583"/>
      <c r="F1007" s="583"/>
      <c r="G1007" s="583"/>
      <c r="H1007" s="583"/>
      <c r="I1007" s="583"/>
      <c r="J1007" s="536"/>
      <c r="K1007" s="536"/>
      <c r="L1007" s="536"/>
      <c r="M1007" s="536"/>
      <c r="N1007" s="536"/>
      <c r="O1007" s="536"/>
      <c r="P1007" s="536"/>
      <c r="Q1007" s="536"/>
    </row>
    <row r="1008" spans="1:17" x14ac:dyDescent="0.35">
      <c r="A1008" s="564"/>
      <c r="B1008" s="581"/>
      <c r="C1008" s="582"/>
      <c r="D1008" s="582"/>
      <c r="E1008" s="583"/>
      <c r="F1008" s="583"/>
      <c r="G1008" s="583"/>
      <c r="H1008" s="583"/>
      <c r="I1008" s="583"/>
      <c r="J1008" s="536"/>
      <c r="K1008" s="536"/>
      <c r="L1008" s="536"/>
      <c r="M1008" s="536"/>
      <c r="N1008" s="536"/>
      <c r="O1008" s="536"/>
      <c r="P1008" s="536"/>
      <c r="Q1008" s="536"/>
    </row>
    <row r="1009" spans="1:17" x14ac:dyDescent="0.35">
      <c r="A1009" s="537"/>
      <c r="B1009" s="581"/>
      <c r="C1009" s="582"/>
      <c r="D1009" s="582"/>
      <c r="E1009" s="583"/>
      <c r="F1009" s="583"/>
      <c r="G1009" s="583"/>
      <c r="H1009" s="583"/>
      <c r="I1009" s="583"/>
      <c r="J1009" s="536"/>
      <c r="K1009" s="536"/>
      <c r="L1009" s="536"/>
      <c r="M1009" s="536"/>
      <c r="N1009" s="536"/>
      <c r="O1009" s="536"/>
      <c r="P1009" s="536"/>
      <c r="Q1009" s="536"/>
    </row>
    <row r="1010" spans="1:17" x14ac:dyDescent="0.35">
      <c r="A1010" s="537"/>
      <c r="B1010" s="581"/>
      <c r="C1010" s="582"/>
      <c r="D1010" s="582"/>
      <c r="E1010" s="583"/>
      <c r="F1010" s="583"/>
      <c r="G1010" s="583"/>
      <c r="H1010" s="583"/>
      <c r="I1010" s="583"/>
      <c r="J1010" s="536"/>
      <c r="K1010" s="536"/>
      <c r="L1010" s="536"/>
      <c r="M1010" s="536"/>
      <c r="N1010" s="536"/>
      <c r="O1010" s="536"/>
      <c r="P1010" s="536"/>
      <c r="Q1010" s="536"/>
    </row>
    <row r="1011" spans="1:17" x14ac:dyDescent="0.35">
      <c r="A1011" s="537"/>
      <c r="B1011" s="581"/>
      <c r="C1011" s="582"/>
      <c r="D1011" s="582"/>
      <c r="E1011" s="583"/>
      <c r="F1011" s="583"/>
      <c r="G1011" s="583"/>
      <c r="H1011" s="583"/>
      <c r="I1011" s="583"/>
      <c r="J1011" s="536"/>
      <c r="K1011" s="536"/>
      <c r="L1011" s="536"/>
      <c r="M1011" s="536"/>
      <c r="N1011" s="536"/>
      <c r="O1011" s="536"/>
      <c r="P1011" s="536"/>
      <c r="Q1011" s="536"/>
    </row>
    <row r="1012" spans="1:17" x14ac:dyDescent="0.35">
      <c r="A1012" s="537"/>
      <c r="B1012" s="581"/>
      <c r="C1012" s="582"/>
      <c r="D1012" s="582"/>
      <c r="E1012" s="583"/>
      <c r="F1012" s="583"/>
      <c r="G1012" s="583"/>
      <c r="H1012" s="583"/>
      <c r="I1012" s="583"/>
      <c r="J1012" s="536"/>
      <c r="K1012" s="536"/>
      <c r="L1012" s="536"/>
      <c r="M1012" s="536"/>
      <c r="N1012" s="536"/>
      <c r="O1012" s="536"/>
      <c r="P1012" s="536"/>
      <c r="Q1012" s="536"/>
    </row>
    <row r="1013" spans="1:17" x14ac:dyDescent="0.35">
      <c r="A1013" s="537"/>
      <c r="B1013" s="581"/>
      <c r="C1013" s="582"/>
      <c r="D1013" s="582"/>
      <c r="E1013" s="583"/>
      <c r="F1013" s="583"/>
      <c r="G1013" s="583"/>
      <c r="H1013" s="583"/>
      <c r="I1013" s="583"/>
      <c r="J1013" s="536"/>
      <c r="K1013" s="536"/>
      <c r="L1013" s="536"/>
      <c r="M1013" s="536"/>
      <c r="N1013" s="536"/>
      <c r="O1013" s="536"/>
      <c r="P1013" s="536"/>
      <c r="Q1013" s="536"/>
    </row>
    <row r="1014" spans="1:17" x14ac:dyDescent="0.35">
      <c r="A1014" s="537"/>
      <c r="B1014" s="581"/>
      <c r="C1014" s="582"/>
      <c r="D1014" s="582"/>
      <c r="E1014" s="583"/>
      <c r="F1014" s="583"/>
      <c r="G1014" s="583"/>
      <c r="H1014" s="583"/>
      <c r="I1014" s="583"/>
      <c r="J1014" s="536"/>
      <c r="K1014" s="536"/>
      <c r="L1014" s="536"/>
      <c r="M1014" s="536"/>
      <c r="N1014" s="536"/>
      <c r="O1014" s="536"/>
      <c r="P1014" s="536"/>
      <c r="Q1014" s="536"/>
    </row>
    <row r="1015" spans="1:17" x14ac:dyDescent="0.35">
      <c r="A1015" s="537"/>
      <c r="B1015" s="581"/>
      <c r="C1015" s="582"/>
      <c r="D1015" s="582"/>
      <c r="E1015" s="583"/>
      <c r="F1015" s="583"/>
      <c r="G1015" s="583"/>
      <c r="H1015" s="583"/>
      <c r="I1015" s="583"/>
      <c r="J1015" s="536"/>
      <c r="K1015" s="536"/>
      <c r="L1015" s="536"/>
      <c r="M1015" s="536"/>
      <c r="N1015" s="536"/>
      <c r="O1015" s="536"/>
      <c r="P1015" s="536"/>
      <c r="Q1015" s="536"/>
    </row>
    <row r="1016" spans="1:17" x14ac:dyDescent="0.35">
      <c r="A1016" s="537"/>
      <c r="B1016" s="581"/>
      <c r="C1016" s="582"/>
      <c r="D1016" s="582"/>
      <c r="E1016" s="583"/>
      <c r="F1016" s="583"/>
      <c r="G1016" s="583"/>
      <c r="H1016" s="583"/>
      <c r="I1016" s="583"/>
      <c r="J1016" s="536"/>
      <c r="K1016" s="536"/>
      <c r="L1016" s="536"/>
      <c r="M1016" s="536"/>
      <c r="N1016" s="536"/>
      <c r="O1016" s="536"/>
      <c r="P1016" s="536"/>
      <c r="Q1016" s="536"/>
    </row>
    <row r="1017" spans="1:17" x14ac:dyDescent="0.35">
      <c r="A1017" s="537"/>
      <c r="B1017" s="581"/>
      <c r="C1017" s="582"/>
      <c r="D1017" s="582"/>
      <c r="E1017" s="583"/>
      <c r="F1017" s="583"/>
      <c r="G1017" s="583"/>
      <c r="H1017" s="583"/>
      <c r="I1017" s="583"/>
      <c r="J1017" s="536"/>
      <c r="K1017" s="536"/>
      <c r="L1017" s="536"/>
      <c r="M1017" s="536"/>
      <c r="N1017" s="536"/>
      <c r="O1017" s="536"/>
      <c r="P1017" s="536"/>
      <c r="Q1017" s="536"/>
    </row>
    <row r="1018" spans="1:17" x14ac:dyDescent="0.35">
      <c r="A1018" s="537"/>
      <c r="B1018" s="581"/>
      <c r="C1018" s="582"/>
      <c r="D1018" s="582"/>
      <c r="E1018" s="583"/>
      <c r="F1018" s="583"/>
      <c r="G1018" s="583"/>
      <c r="H1018" s="583"/>
      <c r="I1018" s="583"/>
      <c r="J1018" s="536"/>
      <c r="K1018" s="536"/>
      <c r="L1018" s="536"/>
      <c r="M1018" s="536"/>
      <c r="N1018" s="536"/>
      <c r="O1018" s="536"/>
      <c r="P1018" s="536"/>
      <c r="Q1018" s="536"/>
    </row>
    <row r="1019" spans="1:17" x14ac:dyDescent="0.35">
      <c r="A1019" s="537"/>
      <c r="B1019" s="581"/>
      <c r="C1019" s="582"/>
      <c r="D1019" s="582"/>
      <c r="E1019" s="583"/>
      <c r="F1019" s="583"/>
      <c r="G1019" s="583"/>
      <c r="H1019" s="583"/>
      <c r="I1019" s="583"/>
      <c r="J1019" s="536"/>
      <c r="K1019" s="536"/>
      <c r="L1019" s="536"/>
      <c r="M1019" s="536"/>
      <c r="N1019" s="536"/>
      <c r="O1019" s="536"/>
      <c r="P1019" s="536"/>
      <c r="Q1019" s="536"/>
    </row>
    <row r="1020" spans="1:17" x14ac:dyDescent="0.35">
      <c r="A1020" s="537"/>
      <c r="B1020" s="581"/>
      <c r="C1020" s="582"/>
      <c r="D1020" s="582"/>
      <c r="E1020" s="583"/>
      <c r="F1020" s="583"/>
      <c r="G1020" s="583"/>
      <c r="H1020" s="583"/>
      <c r="I1020" s="583"/>
      <c r="J1020" s="536"/>
      <c r="K1020" s="536"/>
      <c r="L1020" s="536"/>
      <c r="M1020" s="536"/>
      <c r="N1020" s="536"/>
      <c r="O1020" s="536"/>
      <c r="P1020" s="536"/>
      <c r="Q1020" s="536"/>
    </row>
    <row r="1021" spans="1:17" x14ac:dyDescent="0.35">
      <c r="A1021" s="537"/>
      <c r="B1021" s="581"/>
      <c r="C1021" s="582"/>
      <c r="D1021" s="582"/>
      <c r="E1021" s="583"/>
      <c r="F1021" s="583"/>
      <c r="G1021" s="583"/>
      <c r="H1021" s="583"/>
      <c r="I1021" s="583"/>
      <c r="J1021" s="536"/>
      <c r="K1021" s="536"/>
      <c r="L1021" s="536"/>
      <c r="M1021" s="536"/>
      <c r="N1021" s="536"/>
      <c r="O1021" s="536"/>
      <c r="P1021" s="536"/>
      <c r="Q1021" s="536"/>
    </row>
    <row r="1022" spans="1:17" x14ac:dyDescent="0.35">
      <c r="A1022" s="537"/>
      <c r="B1022" s="581"/>
      <c r="C1022" s="582"/>
      <c r="D1022" s="582"/>
      <c r="E1022" s="583"/>
      <c r="F1022" s="583"/>
      <c r="G1022" s="583"/>
      <c r="H1022" s="583"/>
      <c r="I1022" s="583"/>
      <c r="J1022" s="536"/>
      <c r="K1022" s="536"/>
      <c r="L1022" s="536"/>
      <c r="M1022" s="536"/>
      <c r="N1022" s="536"/>
      <c r="O1022" s="536"/>
      <c r="P1022" s="536"/>
      <c r="Q1022" s="536"/>
    </row>
    <row r="1023" spans="1:17" x14ac:dyDescent="0.35">
      <c r="A1023" s="537"/>
      <c r="B1023" s="581"/>
      <c r="C1023" s="582"/>
      <c r="D1023" s="582"/>
      <c r="E1023" s="583"/>
      <c r="F1023" s="583"/>
      <c r="G1023" s="583"/>
      <c r="H1023" s="583"/>
      <c r="I1023" s="583"/>
      <c r="J1023" s="536"/>
      <c r="K1023" s="536"/>
      <c r="L1023" s="536"/>
      <c r="M1023" s="536"/>
      <c r="N1023" s="536"/>
      <c r="O1023" s="536"/>
      <c r="P1023" s="536"/>
      <c r="Q1023" s="536"/>
    </row>
    <row r="1024" spans="1:17" x14ac:dyDescent="0.35">
      <c r="A1024" s="537"/>
      <c r="B1024" s="581"/>
      <c r="C1024" s="582"/>
      <c r="D1024" s="582"/>
      <c r="E1024" s="583"/>
      <c r="F1024" s="583"/>
      <c r="G1024" s="583"/>
      <c r="H1024" s="583"/>
      <c r="I1024" s="583"/>
      <c r="J1024" s="536"/>
      <c r="K1024" s="536"/>
      <c r="L1024" s="536"/>
      <c r="M1024" s="536"/>
      <c r="N1024" s="536"/>
      <c r="O1024" s="536"/>
      <c r="P1024" s="536"/>
      <c r="Q1024" s="536"/>
    </row>
    <row r="1025" spans="1:17" x14ac:dyDescent="0.35">
      <c r="A1025" s="537"/>
      <c r="B1025" s="581"/>
      <c r="C1025" s="582"/>
      <c r="D1025" s="582"/>
      <c r="E1025" s="583"/>
      <c r="F1025" s="583"/>
      <c r="G1025" s="583"/>
      <c r="H1025" s="583"/>
      <c r="I1025" s="583"/>
      <c r="J1025" s="536"/>
      <c r="K1025" s="536"/>
      <c r="L1025" s="536"/>
      <c r="M1025" s="536"/>
      <c r="N1025" s="536"/>
      <c r="O1025" s="536"/>
      <c r="P1025" s="536"/>
      <c r="Q1025" s="536"/>
    </row>
    <row r="1026" spans="1:17" x14ac:dyDescent="0.35">
      <c r="A1026" s="537"/>
      <c r="B1026" s="581"/>
      <c r="C1026" s="582"/>
      <c r="D1026" s="582"/>
      <c r="E1026" s="583"/>
      <c r="F1026" s="583"/>
      <c r="G1026" s="583"/>
      <c r="H1026" s="583"/>
      <c r="I1026" s="583"/>
      <c r="J1026" s="536"/>
      <c r="K1026" s="536"/>
      <c r="L1026" s="536"/>
      <c r="M1026" s="536"/>
      <c r="N1026" s="536"/>
      <c r="O1026" s="536"/>
      <c r="P1026" s="536"/>
      <c r="Q1026" s="536"/>
    </row>
    <row r="1027" spans="1:17" x14ac:dyDescent="0.35">
      <c r="A1027" s="537"/>
      <c r="B1027" s="581"/>
      <c r="C1027" s="582"/>
      <c r="D1027" s="582"/>
      <c r="E1027" s="583"/>
      <c r="F1027" s="583"/>
      <c r="G1027" s="583"/>
      <c r="H1027" s="583"/>
      <c r="I1027" s="583"/>
      <c r="J1027" s="536"/>
      <c r="K1027" s="536"/>
      <c r="L1027" s="536"/>
      <c r="M1027" s="536"/>
      <c r="N1027" s="536"/>
      <c r="O1027" s="536"/>
      <c r="P1027" s="536"/>
      <c r="Q1027" s="536"/>
    </row>
    <row r="1028" spans="1:17" x14ac:dyDescent="0.35">
      <c r="A1028" s="537"/>
      <c r="B1028" s="581"/>
      <c r="C1028" s="582"/>
      <c r="D1028" s="582"/>
      <c r="E1028" s="583"/>
      <c r="F1028" s="583"/>
      <c r="G1028" s="583"/>
      <c r="H1028" s="583"/>
      <c r="I1028" s="583"/>
      <c r="J1028" s="536"/>
      <c r="K1028" s="536"/>
      <c r="L1028" s="536"/>
      <c r="M1028" s="536"/>
      <c r="N1028" s="536"/>
      <c r="O1028" s="536"/>
      <c r="P1028" s="536"/>
      <c r="Q1028" s="536"/>
    </row>
    <row r="1029" spans="1:17" x14ac:dyDescent="0.35">
      <c r="A1029" s="537"/>
      <c r="B1029" s="581"/>
      <c r="C1029" s="582"/>
      <c r="D1029" s="582"/>
      <c r="E1029" s="583"/>
      <c r="F1029" s="583"/>
      <c r="G1029" s="583"/>
      <c r="H1029" s="583"/>
      <c r="I1029" s="583"/>
      <c r="J1029" s="536"/>
      <c r="K1029" s="536"/>
      <c r="L1029" s="536"/>
      <c r="M1029" s="536"/>
      <c r="N1029" s="536"/>
      <c r="O1029" s="536"/>
      <c r="P1029" s="536"/>
      <c r="Q1029" s="536"/>
    </row>
    <row r="1030" spans="1:17" x14ac:dyDescent="0.35">
      <c r="A1030" s="537"/>
      <c r="B1030" s="581"/>
      <c r="C1030" s="582"/>
      <c r="D1030" s="582"/>
      <c r="E1030" s="583"/>
      <c r="F1030" s="583"/>
      <c r="G1030" s="583"/>
      <c r="H1030" s="583"/>
      <c r="I1030" s="583"/>
      <c r="J1030" s="536"/>
      <c r="K1030" s="536"/>
      <c r="L1030" s="536"/>
      <c r="M1030" s="536"/>
      <c r="N1030" s="536"/>
      <c r="O1030" s="536"/>
      <c r="P1030" s="536"/>
      <c r="Q1030" s="536"/>
    </row>
    <row r="1031" spans="1:17" x14ac:dyDescent="0.35">
      <c r="A1031" s="537"/>
      <c r="B1031" s="581"/>
      <c r="C1031" s="582"/>
      <c r="D1031" s="582"/>
      <c r="E1031" s="583"/>
      <c r="F1031" s="583"/>
      <c r="G1031" s="583"/>
      <c r="H1031" s="583"/>
      <c r="I1031" s="583"/>
      <c r="J1031" s="536"/>
      <c r="K1031" s="536"/>
      <c r="L1031" s="536"/>
      <c r="M1031" s="536"/>
      <c r="N1031" s="536"/>
      <c r="O1031" s="536"/>
      <c r="P1031" s="536"/>
      <c r="Q1031" s="536"/>
    </row>
    <row r="1032" spans="1:17" x14ac:dyDescent="0.35">
      <c r="A1032" s="537"/>
      <c r="B1032" s="581"/>
      <c r="C1032" s="582"/>
      <c r="D1032" s="582"/>
      <c r="E1032" s="583"/>
      <c r="F1032" s="583"/>
      <c r="G1032" s="583"/>
      <c r="H1032" s="583"/>
      <c r="I1032" s="583"/>
      <c r="J1032" s="536"/>
      <c r="K1032" s="536"/>
      <c r="L1032" s="536"/>
      <c r="M1032" s="536"/>
      <c r="N1032" s="536"/>
      <c r="O1032" s="536"/>
      <c r="P1032" s="536"/>
      <c r="Q1032" s="536"/>
    </row>
    <row r="1033" spans="1:17" x14ac:dyDescent="0.35">
      <c r="A1033" s="537"/>
      <c r="B1033" s="581"/>
      <c r="C1033" s="582"/>
      <c r="D1033" s="582"/>
      <c r="E1033" s="583"/>
      <c r="F1033" s="583"/>
      <c r="G1033" s="583"/>
      <c r="H1033" s="583"/>
      <c r="I1033" s="583"/>
      <c r="J1033" s="536"/>
      <c r="K1033" s="536"/>
      <c r="L1033" s="536"/>
      <c r="M1033" s="536"/>
      <c r="N1033" s="536"/>
      <c r="O1033" s="536"/>
      <c r="P1033" s="536"/>
      <c r="Q1033" s="536"/>
    </row>
    <row r="1034" spans="1:17" x14ac:dyDescent="0.35">
      <c r="A1034" s="537"/>
      <c r="B1034" s="581"/>
      <c r="C1034" s="582"/>
      <c r="D1034" s="582"/>
      <c r="E1034" s="583"/>
      <c r="F1034" s="583"/>
      <c r="G1034" s="583"/>
      <c r="H1034" s="583"/>
      <c r="I1034" s="583"/>
      <c r="J1034" s="536"/>
      <c r="K1034" s="536"/>
      <c r="L1034" s="536"/>
      <c r="M1034" s="536"/>
      <c r="N1034" s="536"/>
      <c r="O1034" s="536"/>
      <c r="P1034" s="536"/>
      <c r="Q1034" s="536"/>
    </row>
    <row r="1035" spans="1:17" x14ac:dyDescent="0.35">
      <c r="A1035" s="537"/>
      <c r="B1035" s="581"/>
      <c r="C1035" s="582"/>
      <c r="D1035" s="582"/>
      <c r="E1035" s="583"/>
      <c r="F1035" s="583"/>
      <c r="G1035" s="583"/>
      <c r="H1035" s="583"/>
      <c r="I1035" s="583"/>
      <c r="J1035" s="536"/>
      <c r="K1035" s="536"/>
      <c r="L1035" s="536"/>
      <c r="M1035" s="536"/>
      <c r="N1035" s="536"/>
      <c r="O1035" s="536"/>
      <c r="P1035" s="536"/>
      <c r="Q1035" s="536"/>
    </row>
    <row r="1036" spans="1:17" x14ac:dyDescent="0.35">
      <c r="A1036" s="537"/>
      <c r="B1036" s="581"/>
      <c r="C1036" s="582"/>
      <c r="D1036" s="582"/>
      <c r="E1036" s="583"/>
      <c r="F1036" s="583"/>
      <c r="G1036" s="583"/>
      <c r="H1036" s="583"/>
      <c r="I1036" s="583"/>
      <c r="J1036" s="536"/>
      <c r="K1036" s="536"/>
      <c r="L1036" s="536"/>
      <c r="M1036" s="536"/>
      <c r="N1036" s="536"/>
      <c r="O1036" s="536"/>
      <c r="P1036" s="536"/>
      <c r="Q1036" s="536"/>
    </row>
    <row r="1037" spans="1:17" x14ac:dyDescent="0.35">
      <c r="A1037" s="537"/>
      <c r="B1037" s="581"/>
      <c r="C1037" s="582"/>
      <c r="D1037" s="582"/>
      <c r="E1037" s="583"/>
      <c r="F1037" s="583"/>
      <c r="G1037" s="583"/>
      <c r="H1037" s="583"/>
      <c r="I1037" s="583"/>
      <c r="J1037" s="536"/>
      <c r="K1037" s="536"/>
      <c r="L1037" s="536"/>
      <c r="M1037" s="536"/>
      <c r="N1037" s="536"/>
      <c r="O1037" s="536"/>
      <c r="P1037" s="536"/>
      <c r="Q1037" s="536"/>
    </row>
    <row r="1038" spans="1:17" x14ac:dyDescent="0.35">
      <c r="A1038" s="537"/>
      <c r="B1038" s="581"/>
      <c r="C1038" s="582"/>
      <c r="D1038" s="582"/>
      <c r="E1038" s="583"/>
      <c r="F1038" s="583"/>
      <c r="G1038" s="583"/>
      <c r="H1038" s="583"/>
      <c r="I1038" s="583"/>
      <c r="J1038" s="536"/>
      <c r="K1038" s="536"/>
      <c r="L1038" s="536"/>
      <c r="M1038" s="536"/>
      <c r="N1038" s="536"/>
      <c r="O1038" s="536"/>
      <c r="P1038" s="536"/>
      <c r="Q1038" s="536"/>
    </row>
    <row r="1039" spans="1:17" x14ac:dyDescent="0.35">
      <c r="A1039" s="537"/>
      <c r="B1039" s="581"/>
      <c r="C1039" s="582"/>
      <c r="D1039" s="582"/>
      <c r="E1039" s="583"/>
      <c r="F1039" s="583"/>
      <c r="G1039" s="583"/>
      <c r="H1039" s="583"/>
      <c r="I1039" s="583"/>
      <c r="J1039" s="536"/>
      <c r="K1039" s="536"/>
      <c r="L1039" s="536"/>
      <c r="M1039" s="536"/>
      <c r="N1039" s="536"/>
      <c r="O1039" s="536"/>
      <c r="P1039" s="536"/>
      <c r="Q1039" s="536"/>
    </row>
    <row r="1040" spans="1:17" x14ac:dyDescent="0.35">
      <c r="A1040" s="537"/>
      <c r="B1040" s="581"/>
      <c r="C1040" s="582"/>
      <c r="D1040" s="582"/>
      <c r="E1040" s="583"/>
      <c r="F1040" s="583"/>
      <c r="G1040" s="583"/>
      <c r="H1040" s="583"/>
      <c r="I1040" s="583"/>
      <c r="J1040" s="536"/>
      <c r="K1040" s="536"/>
      <c r="L1040" s="536"/>
      <c r="M1040" s="536"/>
      <c r="N1040" s="536"/>
      <c r="O1040" s="536"/>
      <c r="P1040" s="536"/>
      <c r="Q1040" s="536"/>
    </row>
    <row r="1041" spans="1:17" x14ac:dyDescent="0.35">
      <c r="A1041" s="537"/>
      <c r="B1041" s="581"/>
      <c r="C1041" s="582"/>
      <c r="D1041" s="582"/>
      <c r="E1041" s="583"/>
      <c r="F1041" s="583"/>
      <c r="G1041" s="583"/>
      <c r="H1041" s="583"/>
      <c r="I1041" s="583"/>
      <c r="J1041" s="536"/>
      <c r="K1041" s="536"/>
      <c r="L1041" s="536"/>
      <c r="M1041" s="536"/>
      <c r="N1041" s="536"/>
      <c r="O1041" s="536"/>
      <c r="P1041" s="536"/>
      <c r="Q1041" s="536"/>
    </row>
    <row r="1042" spans="1:17" x14ac:dyDescent="0.35">
      <c r="A1042" s="537"/>
      <c r="B1042" s="581"/>
      <c r="C1042" s="582"/>
      <c r="D1042" s="582"/>
      <c r="E1042" s="583"/>
      <c r="F1042" s="583"/>
      <c r="G1042" s="583"/>
      <c r="H1042" s="583"/>
      <c r="I1042" s="583"/>
      <c r="J1042" s="536"/>
      <c r="K1042" s="536"/>
      <c r="L1042" s="536"/>
      <c r="M1042" s="536"/>
      <c r="N1042" s="536"/>
      <c r="O1042" s="536"/>
      <c r="P1042" s="536"/>
      <c r="Q1042" s="536"/>
    </row>
    <row r="1043" spans="1:17" x14ac:dyDescent="0.35">
      <c r="A1043" s="537"/>
      <c r="B1043" s="581"/>
      <c r="C1043" s="582"/>
      <c r="D1043" s="582"/>
      <c r="E1043" s="583"/>
      <c r="F1043" s="583"/>
      <c r="G1043" s="583"/>
      <c r="H1043" s="583"/>
      <c r="I1043" s="583"/>
      <c r="J1043" s="536"/>
      <c r="K1043" s="536"/>
      <c r="L1043" s="536"/>
      <c r="M1043" s="536"/>
      <c r="N1043" s="536"/>
      <c r="O1043" s="536"/>
      <c r="P1043" s="536"/>
      <c r="Q1043" s="536"/>
    </row>
    <row r="1044" spans="1:17" x14ac:dyDescent="0.35">
      <c r="A1044" s="537"/>
      <c r="B1044" s="581"/>
      <c r="C1044" s="582"/>
      <c r="D1044" s="582"/>
      <c r="E1044" s="583"/>
      <c r="F1044" s="583"/>
      <c r="G1044" s="583"/>
      <c r="H1044" s="583"/>
      <c r="I1044" s="583"/>
      <c r="J1044" s="536"/>
      <c r="K1044" s="536"/>
      <c r="L1044" s="536"/>
      <c r="M1044" s="536"/>
      <c r="N1044" s="536"/>
      <c r="O1044" s="536"/>
      <c r="P1044" s="536"/>
      <c r="Q1044" s="536"/>
    </row>
    <row r="1045" spans="1:17" x14ac:dyDescent="0.35">
      <c r="A1045" s="537"/>
      <c r="B1045" s="581"/>
      <c r="C1045" s="582"/>
      <c r="D1045" s="582"/>
      <c r="E1045" s="583"/>
      <c r="F1045" s="583"/>
      <c r="G1045" s="583"/>
      <c r="H1045" s="583"/>
      <c r="I1045" s="583"/>
      <c r="J1045" s="536"/>
      <c r="K1045" s="536"/>
      <c r="L1045" s="536"/>
      <c r="M1045" s="536"/>
      <c r="N1045" s="536"/>
      <c r="O1045" s="536"/>
      <c r="P1045" s="536"/>
      <c r="Q1045" s="536"/>
    </row>
    <row r="1046" spans="1:17" x14ac:dyDescent="0.35">
      <c r="A1046" s="537"/>
      <c r="B1046" s="581"/>
      <c r="C1046" s="582"/>
      <c r="D1046" s="582"/>
      <c r="E1046" s="583"/>
      <c r="F1046" s="583"/>
      <c r="G1046" s="583"/>
      <c r="H1046" s="583"/>
      <c r="I1046" s="583"/>
      <c r="J1046" s="536"/>
      <c r="K1046" s="536"/>
      <c r="L1046" s="536"/>
      <c r="M1046" s="536"/>
      <c r="N1046" s="536"/>
      <c r="O1046" s="536"/>
      <c r="P1046" s="536"/>
      <c r="Q1046" s="536"/>
    </row>
    <row r="1047" spans="1:17" x14ac:dyDescent="0.35">
      <c r="A1047" s="537"/>
      <c r="B1047" s="581"/>
      <c r="C1047" s="582"/>
      <c r="D1047" s="582"/>
      <c r="E1047" s="583"/>
      <c r="F1047" s="583"/>
      <c r="G1047" s="583"/>
      <c r="H1047" s="583"/>
      <c r="I1047" s="583"/>
      <c r="J1047" s="536"/>
      <c r="K1047" s="536"/>
      <c r="L1047" s="536"/>
      <c r="M1047" s="536"/>
      <c r="N1047" s="536"/>
      <c r="O1047" s="536"/>
      <c r="P1047" s="536"/>
      <c r="Q1047" s="536"/>
    </row>
    <row r="1048" spans="1:17" x14ac:dyDescent="0.35">
      <c r="A1048" s="537"/>
      <c r="B1048" s="581"/>
      <c r="C1048" s="582"/>
      <c r="D1048" s="582"/>
      <c r="E1048" s="583"/>
      <c r="F1048" s="583"/>
      <c r="G1048" s="583"/>
      <c r="H1048" s="583"/>
      <c r="I1048" s="583"/>
      <c r="J1048" s="536"/>
      <c r="K1048" s="536"/>
      <c r="L1048" s="536"/>
      <c r="M1048" s="536"/>
      <c r="N1048" s="536"/>
      <c r="O1048" s="536"/>
      <c r="P1048" s="536"/>
      <c r="Q1048" s="536"/>
    </row>
    <row r="1049" spans="1:17" x14ac:dyDescent="0.35">
      <c r="A1049" s="537"/>
      <c r="B1049" s="581"/>
      <c r="C1049" s="582"/>
      <c r="D1049" s="582"/>
      <c r="E1049" s="583"/>
      <c r="F1049" s="583"/>
      <c r="G1049" s="583"/>
      <c r="H1049" s="583"/>
      <c r="I1049" s="583"/>
      <c r="J1049" s="536"/>
      <c r="K1049" s="536"/>
      <c r="L1049" s="536"/>
      <c r="M1049" s="536"/>
      <c r="N1049" s="536"/>
      <c r="O1049" s="536"/>
      <c r="P1049" s="536"/>
      <c r="Q1049" s="536"/>
    </row>
    <row r="1050" spans="1:17" x14ac:dyDescent="0.35">
      <c r="A1050" s="537"/>
      <c r="B1050" s="581"/>
      <c r="C1050" s="582"/>
      <c r="D1050" s="582"/>
      <c r="E1050" s="583"/>
      <c r="F1050" s="583"/>
      <c r="G1050" s="583"/>
      <c r="H1050" s="583"/>
      <c r="I1050" s="583"/>
      <c r="J1050" s="536"/>
      <c r="K1050" s="536"/>
      <c r="L1050" s="536"/>
      <c r="M1050" s="536"/>
      <c r="N1050" s="536"/>
      <c r="O1050" s="536"/>
      <c r="P1050" s="536"/>
      <c r="Q1050" s="536"/>
    </row>
    <row r="1051" spans="1:17" x14ac:dyDescent="0.35">
      <c r="A1051" s="537"/>
      <c r="B1051" s="581"/>
      <c r="C1051" s="582"/>
      <c r="D1051" s="582"/>
      <c r="E1051" s="583"/>
      <c r="F1051" s="583"/>
      <c r="G1051" s="583"/>
      <c r="H1051" s="583"/>
      <c r="I1051" s="583"/>
      <c r="J1051" s="536"/>
      <c r="K1051" s="536"/>
      <c r="L1051" s="536"/>
      <c r="M1051" s="536"/>
      <c r="N1051" s="536"/>
      <c r="O1051" s="536"/>
      <c r="P1051" s="536"/>
      <c r="Q1051" s="536"/>
    </row>
    <row r="1052" spans="1:17" x14ac:dyDescent="0.35">
      <c r="A1052" s="537"/>
      <c r="B1052" s="581"/>
      <c r="C1052" s="582"/>
      <c r="D1052" s="582"/>
      <c r="E1052" s="583"/>
      <c r="F1052" s="583"/>
      <c r="G1052" s="583"/>
      <c r="H1052" s="583"/>
      <c r="I1052" s="583"/>
      <c r="J1052" s="536"/>
      <c r="K1052" s="536"/>
      <c r="L1052" s="536"/>
      <c r="M1052" s="536"/>
      <c r="N1052" s="536"/>
      <c r="O1052" s="536"/>
      <c r="P1052" s="536"/>
      <c r="Q1052" s="536"/>
    </row>
    <row r="1053" spans="1:17" x14ac:dyDescent="0.35">
      <c r="A1053" s="537"/>
      <c r="B1053" s="581"/>
      <c r="C1053" s="582"/>
      <c r="D1053" s="582"/>
      <c r="E1053" s="583"/>
      <c r="F1053" s="583"/>
      <c r="G1053" s="583"/>
      <c r="H1053" s="583"/>
      <c r="I1053" s="583"/>
      <c r="J1053" s="536"/>
      <c r="K1053" s="536"/>
      <c r="L1053" s="536"/>
      <c r="M1053" s="536"/>
      <c r="N1053" s="536"/>
      <c r="O1053" s="536"/>
      <c r="P1053" s="536"/>
      <c r="Q1053" s="536"/>
    </row>
    <row r="1054" spans="1:17" x14ac:dyDescent="0.35">
      <c r="A1054" s="537"/>
      <c r="B1054" s="581"/>
      <c r="C1054" s="582"/>
      <c r="D1054" s="582"/>
      <c r="E1054" s="583"/>
      <c r="F1054" s="583"/>
      <c r="G1054" s="583"/>
      <c r="H1054" s="583"/>
      <c r="I1054" s="583"/>
      <c r="J1054" s="536"/>
      <c r="K1054" s="536"/>
      <c r="L1054" s="536"/>
      <c r="M1054" s="536"/>
      <c r="N1054" s="536"/>
      <c r="O1054" s="536"/>
      <c r="P1054" s="536"/>
      <c r="Q1054" s="536"/>
    </row>
    <row r="1055" spans="1:17" x14ac:dyDescent="0.35">
      <c r="A1055" s="537"/>
      <c r="B1055" s="581"/>
      <c r="C1055" s="582"/>
      <c r="D1055" s="582"/>
      <c r="E1055" s="583"/>
      <c r="F1055" s="583"/>
      <c r="G1055" s="583"/>
      <c r="H1055" s="583"/>
      <c r="I1055" s="583"/>
      <c r="J1055" s="536"/>
      <c r="K1055" s="536"/>
      <c r="L1055" s="536"/>
      <c r="M1055" s="536"/>
      <c r="N1055" s="536"/>
      <c r="O1055" s="536"/>
      <c r="P1055" s="536"/>
      <c r="Q1055" s="536"/>
    </row>
    <row r="1056" spans="1:17" x14ac:dyDescent="0.35">
      <c r="A1056" s="537"/>
      <c r="B1056" s="581"/>
      <c r="C1056" s="582"/>
      <c r="D1056" s="582"/>
      <c r="E1056" s="583"/>
      <c r="F1056" s="583"/>
      <c r="G1056" s="583"/>
      <c r="H1056" s="583"/>
      <c r="I1056" s="583"/>
      <c r="J1056" s="536"/>
      <c r="K1056" s="536"/>
      <c r="L1056" s="536"/>
      <c r="M1056" s="536"/>
      <c r="N1056" s="536"/>
      <c r="O1056" s="536"/>
      <c r="P1056" s="536"/>
      <c r="Q1056" s="536"/>
    </row>
    <row r="1057" spans="1:17" x14ac:dyDescent="0.35">
      <c r="A1057" s="537"/>
      <c r="B1057" s="581"/>
      <c r="C1057" s="582"/>
      <c r="D1057" s="582"/>
      <c r="E1057" s="583"/>
      <c r="F1057" s="583"/>
      <c r="G1057" s="583"/>
      <c r="H1057" s="583"/>
      <c r="I1057" s="583"/>
      <c r="J1057" s="536"/>
      <c r="K1057" s="536"/>
      <c r="L1057" s="536"/>
      <c r="M1057" s="536"/>
      <c r="N1057" s="536"/>
      <c r="O1057" s="536"/>
      <c r="P1057" s="536"/>
      <c r="Q1057" s="536"/>
    </row>
    <row r="1058" spans="1:17" x14ac:dyDescent="0.35">
      <c r="A1058" s="537"/>
      <c r="B1058" s="581"/>
      <c r="C1058" s="582"/>
      <c r="D1058" s="582"/>
      <c r="E1058" s="583"/>
      <c r="F1058" s="583"/>
      <c r="G1058" s="583"/>
      <c r="H1058" s="583"/>
      <c r="I1058" s="583"/>
      <c r="J1058" s="536"/>
      <c r="K1058" s="536"/>
      <c r="L1058" s="536"/>
      <c r="M1058" s="536"/>
      <c r="N1058" s="536"/>
      <c r="O1058" s="536"/>
      <c r="P1058" s="536"/>
      <c r="Q1058" s="536"/>
    </row>
    <row r="1059" spans="1:17" x14ac:dyDescent="0.35">
      <c r="A1059" s="537"/>
      <c r="B1059" s="581"/>
      <c r="C1059" s="582"/>
      <c r="D1059" s="582"/>
      <c r="E1059" s="583"/>
      <c r="F1059" s="583"/>
      <c r="G1059" s="583"/>
      <c r="H1059" s="583"/>
      <c r="I1059" s="583"/>
      <c r="J1059" s="536"/>
      <c r="K1059" s="536"/>
      <c r="L1059" s="536"/>
      <c r="M1059" s="536"/>
      <c r="N1059" s="536"/>
      <c r="O1059" s="536"/>
      <c r="P1059" s="536"/>
      <c r="Q1059" s="536"/>
    </row>
    <row r="1060" spans="1:17" x14ac:dyDescent="0.35">
      <c r="A1060" s="537"/>
      <c r="B1060" s="581"/>
      <c r="C1060" s="582"/>
      <c r="D1060" s="582"/>
      <c r="E1060" s="583"/>
      <c r="F1060" s="583"/>
      <c r="G1060" s="583"/>
      <c r="H1060" s="583"/>
      <c r="I1060" s="583"/>
      <c r="J1060" s="536"/>
      <c r="K1060" s="536"/>
      <c r="L1060" s="536"/>
      <c r="M1060" s="536"/>
      <c r="N1060" s="536"/>
      <c r="O1060" s="536"/>
      <c r="P1060" s="536"/>
      <c r="Q1060" s="536"/>
    </row>
    <row r="1061" spans="1:17" x14ac:dyDescent="0.35">
      <c r="A1061" s="537"/>
      <c r="B1061" s="581"/>
      <c r="C1061" s="582"/>
      <c r="D1061" s="582"/>
      <c r="E1061" s="583"/>
      <c r="F1061" s="583"/>
      <c r="G1061" s="583"/>
      <c r="H1061" s="583"/>
      <c r="I1061" s="583"/>
      <c r="J1061" s="536"/>
      <c r="K1061" s="536"/>
      <c r="L1061" s="536"/>
      <c r="M1061" s="536"/>
      <c r="N1061" s="536"/>
      <c r="O1061" s="536"/>
      <c r="P1061" s="536"/>
      <c r="Q1061" s="536"/>
    </row>
    <row r="1062" spans="1:17" x14ac:dyDescent="0.35">
      <c r="A1062" s="537"/>
      <c r="B1062" s="581"/>
      <c r="C1062" s="582"/>
      <c r="D1062" s="582"/>
      <c r="E1062" s="583"/>
      <c r="F1062" s="583"/>
      <c r="G1062" s="583"/>
      <c r="H1062" s="583"/>
      <c r="I1062" s="583"/>
      <c r="J1062" s="536"/>
      <c r="K1062" s="536"/>
      <c r="L1062" s="536"/>
      <c r="M1062" s="536"/>
      <c r="N1062" s="536"/>
      <c r="O1062" s="536"/>
      <c r="P1062" s="536"/>
      <c r="Q1062" s="536"/>
    </row>
    <row r="1063" spans="1:17" x14ac:dyDescent="0.35">
      <c r="A1063" s="537"/>
      <c r="B1063" s="581"/>
      <c r="C1063" s="582"/>
      <c r="D1063" s="582"/>
      <c r="E1063" s="583"/>
      <c r="F1063" s="583"/>
      <c r="G1063" s="583"/>
      <c r="H1063" s="583"/>
      <c r="I1063" s="583"/>
      <c r="J1063" s="536"/>
      <c r="K1063" s="536"/>
      <c r="L1063" s="536"/>
      <c r="M1063" s="536"/>
      <c r="N1063" s="536"/>
      <c r="O1063" s="536"/>
      <c r="P1063" s="536"/>
      <c r="Q1063" s="536"/>
    </row>
    <row r="1064" spans="1:17" x14ac:dyDescent="0.35">
      <c r="A1064" s="537"/>
      <c r="B1064" s="581"/>
      <c r="C1064" s="582"/>
      <c r="D1064" s="582"/>
      <c r="E1064" s="583"/>
      <c r="F1064" s="583"/>
      <c r="G1064" s="583"/>
      <c r="H1064" s="583"/>
      <c r="I1064" s="583"/>
      <c r="J1064" s="536"/>
      <c r="K1064" s="536"/>
      <c r="L1064" s="536"/>
      <c r="M1064" s="536"/>
      <c r="N1064" s="536"/>
      <c r="O1064" s="536"/>
      <c r="P1064" s="536"/>
      <c r="Q1064" s="536"/>
    </row>
    <row r="1065" spans="1:17" x14ac:dyDescent="0.35">
      <c r="A1065" s="537"/>
      <c r="B1065" s="581"/>
      <c r="C1065" s="582"/>
      <c r="D1065" s="582"/>
      <c r="E1065" s="583"/>
      <c r="F1065" s="583"/>
      <c r="G1065" s="583"/>
      <c r="H1065" s="583"/>
      <c r="I1065" s="583"/>
      <c r="J1065" s="536"/>
      <c r="K1065" s="536"/>
      <c r="L1065" s="536"/>
      <c r="M1065" s="536"/>
      <c r="N1065" s="536"/>
      <c r="O1065" s="536"/>
      <c r="P1065" s="536"/>
      <c r="Q1065" s="536"/>
    </row>
    <row r="1066" spans="1:17" x14ac:dyDescent="0.35">
      <c r="A1066" s="537"/>
      <c r="B1066" s="581"/>
      <c r="C1066" s="582"/>
      <c r="D1066" s="582"/>
      <c r="E1066" s="583"/>
      <c r="F1066" s="583"/>
      <c r="G1066" s="583"/>
      <c r="H1066" s="583"/>
      <c r="I1066" s="583"/>
      <c r="J1066" s="536"/>
      <c r="K1066" s="536"/>
      <c r="L1066" s="536"/>
      <c r="M1066" s="536"/>
      <c r="N1066" s="536"/>
      <c r="O1066" s="536"/>
      <c r="P1066" s="536"/>
      <c r="Q1066" s="536"/>
    </row>
    <row r="1067" spans="1:17" x14ac:dyDescent="0.35">
      <c r="A1067" s="537"/>
      <c r="B1067" s="581"/>
      <c r="C1067" s="582"/>
      <c r="D1067" s="582"/>
      <c r="E1067" s="583"/>
      <c r="F1067" s="583"/>
      <c r="G1067" s="583"/>
      <c r="H1067" s="583"/>
      <c r="I1067" s="583"/>
      <c r="J1067" s="536"/>
      <c r="K1067" s="536"/>
      <c r="L1067" s="536"/>
      <c r="M1067" s="536"/>
      <c r="N1067" s="536"/>
      <c r="O1067" s="536"/>
      <c r="P1067" s="536"/>
      <c r="Q1067" s="536"/>
    </row>
    <row r="1068" spans="1:17" x14ac:dyDescent="0.35">
      <c r="A1068" s="537"/>
      <c r="B1068" s="581"/>
      <c r="C1068" s="582"/>
      <c r="D1068" s="582"/>
      <c r="E1068" s="583"/>
      <c r="F1068" s="583"/>
      <c r="G1068" s="583"/>
      <c r="H1068" s="583"/>
      <c r="I1068" s="583"/>
      <c r="J1068" s="536"/>
      <c r="K1068" s="536"/>
      <c r="L1068" s="536"/>
      <c r="M1068" s="536"/>
      <c r="N1068" s="536"/>
      <c r="O1068" s="536"/>
      <c r="P1068" s="536"/>
      <c r="Q1068" s="536"/>
    </row>
    <row r="1069" spans="1:17" x14ac:dyDescent="0.35">
      <c r="A1069" s="537"/>
      <c r="B1069" s="581"/>
      <c r="C1069" s="582"/>
      <c r="D1069" s="582"/>
      <c r="E1069" s="583"/>
      <c r="F1069" s="583"/>
      <c r="G1069" s="583"/>
      <c r="H1069" s="583"/>
      <c r="I1069" s="583"/>
      <c r="J1069" s="536"/>
      <c r="K1069" s="536"/>
      <c r="L1069" s="536"/>
      <c r="M1069" s="536"/>
      <c r="N1069" s="536"/>
      <c r="O1069" s="536"/>
      <c r="P1069" s="536"/>
      <c r="Q1069" s="536"/>
    </row>
    <row r="1070" spans="1:17" x14ac:dyDescent="0.35">
      <c r="A1070" s="537"/>
      <c r="B1070" s="581"/>
      <c r="C1070" s="582"/>
      <c r="D1070" s="582"/>
      <c r="E1070" s="583"/>
      <c r="F1070" s="583"/>
      <c r="G1070" s="583"/>
      <c r="H1070" s="583"/>
      <c r="I1070" s="583"/>
      <c r="J1070" s="536"/>
      <c r="K1070" s="536"/>
      <c r="L1070" s="536"/>
      <c r="M1070" s="536"/>
      <c r="N1070" s="536"/>
      <c r="O1070" s="536"/>
      <c r="P1070" s="536"/>
      <c r="Q1070" s="536"/>
    </row>
    <row r="1071" spans="1:17" x14ac:dyDescent="0.35">
      <c r="A1071" s="537"/>
      <c r="B1071" s="581"/>
      <c r="C1071" s="582"/>
      <c r="D1071" s="582"/>
      <c r="E1071" s="583"/>
      <c r="F1071" s="583"/>
      <c r="G1071" s="583"/>
      <c r="H1071" s="583"/>
      <c r="I1071" s="583"/>
      <c r="J1071" s="536"/>
      <c r="K1071" s="536"/>
      <c r="L1071" s="536"/>
      <c r="M1071" s="536"/>
      <c r="N1071" s="536"/>
      <c r="O1071" s="536"/>
      <c r="P1071" s="536"/>
      <c r="Q1071" s="536"/>
    </row>
    <row r="1072" spans="1:17" x14ac:dyDescent="0.35">
      <c r="A1072" s="537"/>
      <c r="B1072" s="581"/>
      <c r="C1072" s="582"/>
      <c r="D1072" s="582"/>
      <c r="E1072" s="583"/>
      <c r="F1072" s="583"/>
      <c r="G1072" s="583"/>
      <c r="H1072" s="583"/>
      <c r="I1072" s="583"/>
      <c r="J1072" s="536"/>
      <c r="K1072" s="536"/>
      <c r="L1072" s="536"/>
      <c r="M1072" s="536"/>
      <c r="N1072" s="536"/>
      <c r="O1072" s="536"/>
      <c r="P1072" s="536"/>
      <c r="Q1072" s="536"/>
    </row>
    <row r="1073" spans="1:17" x14ac:dyDescent="0.35">
      <c r="A1073" s="537"/>
      <c r="B1073" s="581"/>
      <c r="C1073" s="582"/>
      <c r="D1073" s="582"/>
      <c r="E1073" s="583"/>
      <c r="F1073" s="583"/>
      <c r="G1073" s="583"/>
      <c r="H1073" s="583"/>
      <c r="I1073" s="583"/>
      <c r="J1073" s="536"/>
      <c r="K1073" s="536"/>
      <c r="L1073" s="536"/>
      <c r="M1073" s="536"/>
      <c r="N1073" s="536"/>
      <c r="O1073" s="536"/>
      <c r="P1073" s="536"/>
      <c r="Q1073" s="536"/>
    </row>
    <row r="1074" spans="1:17" x14ac:dyDescent="0.35">
      <c r="A1074" s="537"/>
      <c r="B1074" s="581"/>
      <c r="C1074" s="582"/>
      <c r="D1074" s="582"/>
      <c r="E1074" s="583"/>
      <c r="F1074" s="583"/>
      <c r="G1074" s="583"/>
      <c r="H1074" s="583"/>
      <c r="I1074" s="583"/>
      <c r="J1074" s="536"/>
      <c r="K1074" s="536"/>
      <c r="L1074" s="536"/>
      <c r="M1074" s="536"/>
      <c r="N1074" s="536"/>
      <c r="O1074" s="536"/>
      <c r="P1074" s="536"/>
      <c r="Q1074" s="536"/>
    </row>
    <row r="1075" spans="1:17" x14ac:dyDescent="0.35">
      <c r="A1075" s="537"/>
      <c r="B1075" s="581"/>
      <c r="C1075" s="582"/>
      <c r="D1075" s="582"/>
      <c r="E1075" s="583"/>
      <c r="F1075" s="583"/>
      <c r="G1075" s="583"/>
      <c r="H1075" s="583"/>
      <c r="I1075" s="583"/>
      <c r="J1075" s="536"/>
      <c r="K1075" s="536"/>
      <c r="L1075" s="536"/>
      <c r="M1075" s="536"/>
      <c r="N1075" s="536"/>
      <c r="O1075" s="536"/>
      <c r="P1075" s="536"/>
      <c r="Q1075" s="536"/>
    </row>
    <row r="1076" spans="1:17" x14ac:dyDescent="0.35">
      <c r="A1076" s="537"/>
      <c r="B1076" s="581"/>
      <c r="C1076" s="582"/>
      <c r="D1076" s="582"/>
      <c r="E1076" s="583"/>
      <c r="F1076" s="583"/>
      <c r="G1076" s="583"/>
      <c r="H1076" s="583"/>
      <c r="I1076" s="583"/>
      <c r="J1076" s="536"/>
      <c r="K1076" s="536"/>
      <c r="L1076" s="536"/>
      <c r="M1076" s="536"/>
      <c r="N1076" s="536"/>
      <c r="O1076" s="536"/>
      <c r="P1076" s="536"/>
      <c r="Q1076" s="536"/>
    </row>
    <row r="1077" spans="1:17" x14ac:dyDescent="0.35">
      <c r="A1077" s="537"/>
      <c r="B1077" s="581"/>
      <c r="C1077" s="582"/>
      <c r="D1077" s="582"/>
      <c r="E1077" s="583"/>
      <c r="F1077" s="583"/>
      <c r="G1077" s="583"/>
      <c r="H1077" s="583"/>
      <c r="I1077" s="583"/>
      <c r="J1077" s="536"/>
      <c r="K1077" s="536"/>
      <c r="L1077" s="536"/>
      <c r="M1077" s="536"/>
      <c r="N1077" s="536"/>
      <c r="O1077" s="536"/>
      <c r="P1077" s="536"/>
      <c r="Q1077" s="536"/>
    </row>
    <row r="1078" spans="1:17" x14ac:dyDescent="0.35">
      <c r="A1078" s="537"/>
      <c r="B1078" s="581"/>
      <c r="C1078" s="582"/>
      <c r="D1078" s="582"/>
      <c r="E1078" s="583"/>
      <c r="F1078" s="583"/>
      <c r="G1078" s="583"/>
      <c r="H1078" s="583"/>
      <c r="I1078" s="583"/>
      <c r="J1078" s="536"/>
      <c r="K1078" s="536"/>
      <c r="L1078" s="536"/>
      <c r="M1078" s="536"/>
      <c r="N1078" s="536"/>
      <c r="O1078" s="536"/>
      <c r="P1078" s="536"/>
      <c r="Q1078" s="536"/>
    </row>
    <row r="1079" spans="1:17" x14ac:dyDescent="0.35">
      <c r="A1079" s="537"/>
      <c r="B1079" s="581"/>
      <c r="C1079" s="582"/>
      <c r="D1079" s="582"/>
      <c r="E1079" s="583"/>
      <c r="F1079" s="583"/>
      <c r="G1079" s="583"/>
      <c r="H1079" s="583"/>
      <c r="I1079" s="583"/>
      <c r="J1079" s="536"/>
      <c r="K1079" s="536"/>
      <c r="L1079" s="536"/>
      <c r="M1079" s="536"/>
      <c r="N1079" s="536"/>
      <c r="O1079" s="536"/>
      <c r="P1079" s="536"/>
      <c r="Q1079" s="536"/>
    </row>
    <row r="1080" spans="1:17" x14ac:dyDescent="0.35">
      <c r="A1080" s="537"/>
      <c r="B1080" s="581"/>
      <c r="C1080" s="582"/>
      <c r="D1080" s="582"/>
      <c r="E1080" s="583"/>
      <c r="F1080" s="583"/>
      <c r="G1080" s="583"/>
      <c r="H1080" s="583"/>
      <c r="I1080" s="583"/>
      <c r="J1080" s="536"/>
      <c r="K1080" s="536"/>
      <c r="L1080" s="536"/>
      <c r="M1080" s="536"/>
      <c r="N1080" s="536"/>
      <c r="O1080" s="536"/>
      <c r="P1080" s="536"/>
      <c r="Q1080" s="536"/>
    </row>
    <row r="1081" spans="1:17" x14ac:dyDescent="0.35">
      <c r="A1081" s="537"/>
      <c r="B1081" s="581"/>
      <c r="C1081" s="582"/>
      <c r="D1081" s="582"/>
      <c r="E1081" s="583"/>
      <c r="F1081" s="583"/>
      <c r="G1081" s="583"/>
      <c r="H1081" s="583"/>
      <c r="I1081" s="583"/>
      <c r="J1081" s="536"/>
      <c r="K1081" s="536"/>
      <c r="L1081" s="536"/>
      <c r="M1081" s="536"/>
      <c r="N1081" s="536"/>
      <c r="O1081" s="536"/>
      <c r="P1081" s="536"/>
      <c r="Q1081" s="536"/>
    </row>
    <row r="1082" spans="1:17" x14ac:dyDescent="0.35">
      <c r="A1082" s="537"/>
      <c r="B1082" s="581"/>
      <c r="C1082" s="582"/>
      <c r="D1082" s="582"/>
      <c r="E1082" s="583"/>
      <c r="F1082" s="583"/>
      <c r="G1082" s="583"/>
      <c r="H1082" s="583"/>
      <c r="I1082" s="583"/>
      <c r="J1082" s="536"/>
      <c r="K1082" s="536"/>
      <c r="L1082" s="536"/>
      <c r="M1082" s="536"/>
      <c r="N1082" s="536"/>
      <c r="O1082" s="536"/>
      <c r="P1082" s="536"/>
      <c r="Q1082" s="536"/>
    </row>
    <row r="1083" spans="1:17" x14ac:dyDescent="0.35">
      <c r="A1083" s="537"/>
      <c r="B1083" s="581"/>
      <c r="C1083" s="582"/>
      <c r="D1083" s="582"/>
      <c r="E1083" s="583"/>
      <c r="F1083" s="583"/>
      <c r="G1083" s="583"/>
      <c r="H1083" s="583"/>
      <c r="I1083" s="583"/>
      <c r="J1083" s="536"/>
      <c r="K1083" s="536"/>
      <c r="L1083" s="536"/>
      <c r="M1083" s="536"/>
      <c r="N1083" s="536"/>
      <c r="O1083" s="536"/>
      <c r="P1083" s="536"/>
      <c r="Q1083" s="536"/>
    </row>
    <row r="1084" spans="1:17" x14ac:dyDescent="0.35">
      <c r="A1084" s="537"/>
      <c r="B1084" s="581"/>
      <c r="C1084" s="582"/>
      <c r="D1084" s="582"/>
      <c r="E1084" s="583"/>
      <c r="F1084" s="583"/>
      <c r="G1084" s="583"/>
      <c r="H1084" s="583"/>
      <c r="I1084" s="583"/>
      <c r="J1084" s="536"/>
      <c r="K1084" s="536"/>
      <c r="L1084" s="536"/>
      <c r="M1084" s="536"/>
      <c r="N1084" s="536"/>
      <c r="O1084" s="536"/>
      <c r="P1084" s="536"/>
      <c r="Q1084" s="536"/>
    </row>
    <row r="1085" spans="1:17" x14ac:dyDescent="0.35">
      <c r="A1085" s="537"/>
      <c r="B1085" s="581"/>
      <c r="C1085" s="582"/>
      <c r="D1085" s="582"/>
      <c r="E1085" s="583"/>
      <c r="F1085" s="583"/>
      <c r="G1085" s="583"/>
      <c r="H1085" s="583"/>
      <c r="I1085" s="583"/>
      <c r="J1085" s="536"/>
      <c r="K1085" s="536"/>
      <c r="L1085" s="536"/>
      <c r="M1085" s="536"/>
      <c r="N1085" s="536"/>
      <c r="O1085" s="536"/>
      <c r="P1085" s="536"/>
      <c r="Q1085" s="536"/>
    </row>
    <row r="1086" spans="1:17" x14ac:dyDescent="0.35">
      <c r="A1086" s="537"/>
      <c r="B1086" s="581"/>
      <c r="C1086" s="582"/>
      <c r="D1086" s="582"/>
      <c r="E1086" s="583"/>
      <c r="F1086" s="583"/>
      <c r="G1086" s="583"/>
      <c r="H1086" s="583"/>
      <c r="I1086" s="583"/>
      <c r="J1086" s="536"/>
      <c r="K1086" s="536"/>
      <c r="L1086" s="536"/>
      <c r="M1086" s="536"/>
      <c r="N1086" s="536"/>
      <c r="O1086" s="536"/>
      <c r="P1086" s="536"/>
      <c r="Q1086" s="536"/>
    </row>
    <row r="1087" spans="1:17" x14ac:dyDescent="0.35">
      <c r="A1087" s="537"/>
      <c r="B1087" s="581"/>
      <c r="C1087" s="582"/>
      <c r="D1087" s="582"/>
      <c r="E1087" s="583"/>
      <c r="F1087" s="583"/>
      <c r="G1087" s="583"/>
      <c r="H1087" s="583"/>
      <c r="I1087" s="583"/>
      <c r="J1087" s="536"/>
      <c r="K1087" s="536"/>
      <c r="L1087" s="536"/>
      <c r="M1087" s="536"/>
      <c r="N1087" s="536"/>
      <c r="O1087" s="536"/>
      <c r="P1087" s="536"/>
      <c r="Q1087" s="536"/>
    </row>
    <row r="1088" spans="1:17" x14ac:dyDescent="0.35">
      <c r="A1088" s="537"/>
      <c r="B1088" s="581"/>
      <c r="C1088" s="582"/>
      <c r="D1088" s="582"/>
      <c r="E1088" s="583"/>
      <c r="F1088" s="583"/>
      <c r="G1088" s="583"/>
      <c r="H1088" s="583"/>
      <c r="I1088" s="583"/>
      <c r="J1088" s="536"/>
      <c r="K1088" s="536"/>
      <c r="L1088" s="536"/>
      <c r="M1088" s="536"/>
      <c r="N1088" s="536"/>
      <c r="O1088" s="536"/>
      <c r="P1088" s="536"/>
      <c r="Q1088" s="536"/>
    </row>
    <row r="1089" spans="1:17" x14ac:dyDescent="0.35">
      <c r="A1089" s="537"/>
      <c r="B1089" s="581"/>
      <c r="C1089" s="582"/>
      <c r="D1089" s="582"/>
      <c r="E1089" s="583"/>
      <c r="F1089" s="583"/>
      <c r="G1089" s="583"/>
      <c r="H1089" s="583"/>
      <c r="I1089" s="583"/>
      <c r="J1089" s="536"/>
      <c r="K1089" s="536"/>
      <c r="L1089" s="536"/>
      <c r="M1089" s="536"/>
      <c r="N1089" s="536"/>
      <c r="O1089" s="536"/>
      <c r="P1089" s="536"/>
      <c r="Q1089" s="536"/>
    </row>
    <row r="1090" spans="1:17" x14ac:dyDescent="0.35">
      <c r="A1090" s="537"/>
      <c r="B1090" s="581"/>
      <c r="C1090" s="582"/>
      <c r="D1090" s="582"/>
      <c r="E1090" s="583"/>
      <c r="F1090" s="583"/>
      <c r="G1090" s="583"/>
      <c r="H1090" s="583"/>
      <c r="I1090" s="583"/>
      <c r="J1090" s="536"/>
      <c r="K1090" s="536"/>
      <c r="L1090" s="536"/>
      <c r="M1090" s="536"/>
      <c r="N1090" s="536"/>
      <c r="O1090" s="536"/>
      <c r="P1090" s="536"/>
      <c r="Q1090" s="536"/>
    </row>
    <row r="1091" spans="1:17" x14ac:dyDescent="0.35">
      <c r="A1091" s="537"/>
      <c r="B1091" s="581"/>
      <c r="C1091" s="582"/>
      <c r="D1091" s="582"/>
      <c r="E1091" s="583"/>
      <c r="F1091" s="583"/>
      <c r="G1091" s="583"/>
      <c r="H1091" s="583"/>
      <c r="I1091" s="583"/>
      <c r="J1091" s="536"/>
      <c r="K1091" s="536"/>
      <c r="L1091" s="536"/>
      <c r="M1091" s="536"/>
      <c r="N1091" s="536"/>
      <c r="O1091" s="536"/>
      <c r="P1091" s="536"/>
      <c r="Q1091" s="536"/>
    </row>
    <row r="1092" spans="1:17" x14ac:dyDescent="0.35">
      <c r="A1092" s="537"/>
      <c r="B1092" s="581"/>
      <c r="C1092" s="582"/>
      <c r="D1092" s="582"/>
      <c r="E1092" s="583"/>
      <c r="F1092" s="583"/>
      <c r="G1092" s="583"/>
      <c r="H1092" s="583"/>
      <c r="I1092" s="583"/>
      <c r="J1092" s="536"/>
      <c r="K1092" s="536"/>
      <c r="L1092" s="536"/>
      <c r="M1092" s="536"/>
      <c r="N1092" s="536"/>
      <c r="O1092" s="536"/>
      <c r="P1092" s="536"/>
      <c r="Q1092" s="536"/>
    </row>
    <row r="1093" spans="1:17" x14ac:dyDescent="0.35">
      <c r="A1093" s="537"/>
      <c r="B1093" s="581"/>
      <c r="C1093" s="582"/>
      <c r="D1093" s="582"/>
      <c r="E1093" s="583"/>
      <c r="F1093" s="583"/>
      <c r="G1093" s="583"/>
      <c r="H1093" s="583"/>
      <c r="I1093" s="583"/>
      <c r="J1093" s="536"/>
      <c r="K1093" s="536"/>
      <c r="L1093" s="536"/>
      <c r="M1093" s="536"/>
      <c r="N1093" s="536"/>
      <c r="O1093" s="536"/>
      <c r="P1093" s="536"/>
      <c r="Q1093" s="536"/>
    </row>
    <row r="1094" spans="1:17" x14ac:dyDescent="0.35">
      <c r="A1094" s="537"/>
      <c r="B1094" s="581"/>
      <c r="C1094" s="582"/>
      <c r="D1094" s="582"/>
      <c r="E1094" s="583"/>
      <c r="F1094" s="583"/>
      <c r="G1094" s="583"/>
      <c r="H1094" s="583"/>
      <c r="I1094" s="583"/>
      <c r="J1094" s="536"/>
      <c r="K1094" s="536"/>
      <c r="L1094" s="536"/>
      <c r="M1094" s="536"/>
      <c r="N1094" s="536"/>
      <c r="O1094" s="536"/>
      <c r="P1094" s="536"/>
      <c r="Q1094" s="536"/>
    </row>
    <row r="1095" spans="1:17" x14ac:dyDescent="0.35">
      <c r="A1095" s="537"/>
      <c r="B1095" s="581"/>
      <c r="C1095" s="582"/>
      <c r="D1095" s="582"/>
      <c r="E1095" s="583"/>
      <c r="F1095" s="583"/>
      <c r="G1095" s="583"/>
      <c r="H1095" s="583"/>
      <c r="I1095" s="583"/>
      <c r="J1095" s="536"/>
      <c r="K1095" s="536"/>
      <c r="L1095" s="536"/>
      <c r="M1095" s="536"/>
      <c r="N1095" s="536"/>
      <c r="O1095" s="536"/>
      <c r="P1095" s="536"/>
      <c r="Q1095" s="536"/>
    </row>
    <row r="1096" spans="1:17" x14ac:dyDescent="0.35">
      <c r="A1096" s="537"/>
      <c r="B1096" s="581"/>
      <c r="C1096" s="582"/>
      <c r="D1096" s="582"/>
      <c r="E1096" s="583"/>
      <c r="F1096" s="583"/>
      <c r="G1096" s="583"/>
      <c r="H1096" s="583"/>
      <c r="I1096" s="583"/>
      <c r="J1096" s="536"/>
      <c r="K1096" s="536"/>
      <c r="L1096" s="536"/>
      <c r="M1096" s="536"/>
      <c r="N1096" s="536"/>
      <c r="O1096" s="536"/>
      <c r="P1096" s="536"/>
      <c r="Q1096" s="536"/>
    </row>
    <row r="1097" spans="1:17" x14ac:dyDescent="0.35">
      <c r="A1097" s="537"/>
      <c r="B1097" s="581"/>
      <c r="C1097" s="582"/>
      <c r="D1097" s="582"/>
      <c r="E1097" s="583"/>
      <c r="F1097" s="583"/>
      <c r="G1097" s="583"/>
      <c r="H1097" s="583"/>
      <c r="I1097" s="583"/>
      <c r="J1097" s="536"/>
      <c r="K1097" s="536"/>
      <c r="L1097" s="536"/>
      <c r="M1097" s="536"/>
      <c r="N1097" s="536"/>
      <c r="O1097" s="536"/>
      <c r="P1097" s="536"/>
      <c r="Q1097" s="536"/>
    </row>
    <row r="1098" spans="1:17" x14ac:dyDescent="0.35">
      <c r="A1098" s="537"/>
      <c r="B1098" s="581"/>
      <c r="C1098" s="582"/>
      <c r="D1098" s="582"/>
      <c r="E1098" s="583"/>
      <c r="F1098" s="583"/>
      <c r="G1098" s="583"/>
      <c r="H1098" s="583"/>
      <c r="I1098" s="583"/>
      <c r="J1098" s="536"/>
      <c r="K1098" s="536"/>
      <c r="L1098" s="536"/>
      <c r="M1098" s="536"/>
      <c r="N1098" s="536"/>
      <c r="O1098" s="536"/>
      <c r="P1098" s="536"/>
      <c r="Q1098" s="536"/>
    </row>
    <row r="1099" spans="1:17" x14ac:dyDescent="0.35">
      <c r="A1099" s="537"/>
      <c r="B1099" s="581"/>
      <c r="C1099" s="582"/>
      <c r="D1099" s="582"/>
      <c r="E1099" s="583"/>
      <c r="F1099" s="583"/>
      <c r="G1099" s="583"/>
      <c r="H1099" s="583"/>
      <c r="I1099" s="583"/>
      <c r="J1099" s="536"/>
      <c r="K1099" s="536"/>
      <c r="L1099" s="536"/>
      <c r="M1099" s="536"/>
      <c r="N1099" s="536"/>
      <c r="O1099" s="536"/>
      <c r="P1099" s="536"/>
      <c r="Q1099" s="536"/>
    </row>
    <row r="1100" spans="1:17" x14ac:dyDescent="0.35">
      <c r="A1100" s="537"/>
      <c r="B1100" s="581"/>
      <c r="C1100" s="582"/>
      <c r="D1100" s="582"/>
      <c r="E1100" s="583"/>
      <c r="F1100" s="583"/>
      <c r="G1100" s="583"/>
      <c r="H1100" s="583"/>
      <c r="I1100" s="583"/>
      <c r="J1100" s="536"/>
      <c r="K1100" s="536"/>
      <c r="L1100" s="536"/>
      <c r="M1100" s="536"/>
      <c r="N1100" s="536"/>
      <c r="O1100" s="536"/>
      <c r="P1100" s="536"/>
      <c r="Q1100" s="536"/>
    </row>
    <row r="1101" spans="1:17" x14ac:dyDescent="0.35">
      <c r="A1101" s="537"/>
      <c r="B1101" s="581"/>
      <c r="C1101" s="582"/>
      <c r="D1101" s="582"/>
      <c r="E1101" s="583"/>
      <c r="F1101" s="583"/>
      <c r="G1101" s="583"/>
      <c r="H1101" s="583"/>
      <c r="I1101" s="583"/>
      <c r="J1101" s="536"/>
      <c r="K1101" s="536"/>
      <c r="L1101" s="536"/>
      <c r="M1101" s="536"/>
      <c r="N1101" s="536"/>
      <c r="O1101" s="536"/>
      <c r="P1101" s="536"/>
      <c r="Q1101" s="536"/>
    </row>
    <row r="1102" spans="1:17" x14ac:dyDescent="0.35">
      <c r="A1102" s="537"/>
      <c r="B1102" s="581"/>
      <c r="C1102" s="582"/>
      <c r="D1102" s="582"/>
      <c r="E1102" s="583"/>
      <c r="F1102" s="583"/>
      <c r="G1102" s="583"/>
      <c r="H1102" s="583"/>
      <c r="I1102" s="583"/>
      <c r="J1102" s="536"/>
      <c r="K1102" s="536"/>
      <c r="L1102" s="536"/>
      <c r="M1102" s="536"/>
      <c r="N1102" s="536"/>
      <c r="O1102" s="536"/>
      <c r="P1102" s="536"/>
      <c r="Q1102" s="536"/>
    </row>
    <row r="1103" spans="1:17" x14ac:dyDescent="0.35">
      <c r="A1103" s="537"/>
      <c r="B1103" s="581"/>
      <c r="C1103" s="582"/>
      <c r="D1103" s="582"/>
      <c r="E1103" s="583"/>
      <c r="F1103" s="583"/>
      <c r="G1103" s="583"/>
      <c r="H1103" s="583"/>
      <c r="I1103" s="583"/>
      <c r="J1103" s="536"/>
      <c r="K1103" s="536"/>
      <c r="L1103" s="536"/>
      <c r="M1103" s="536"/>
      <c r="N1103" s="536"/>
      <c r="O1103" s="536"/>
      <c r="P1103" s="536"/>
      <c r="Q1103" s="536"/>
    </row>
    <row r="1104" spans="1:17" x14ac:dyDescent="0.35">
      <c r="A1104" s="537"/>
      <c r="B1104" s="581"/>
      <c r="C1104" s="582"/>
      <c r="D1104" s="582"/>
      <c r="E1104" s="583"/>
      <c r="F1104" s="583"/>
      <c r="G1104" s="583"/>
      <c r="H1104" s="583"/>
      <c r="I1104" s="583"/>
      <c r="J1104" s="536"/>
      <c r="K1104" s="536"/>
      <c r="L1104" s="536"/>
      <c r="M1104" s="536"/>
      <c r="N1104" s="536"/>
      <c r="O1104" s="536"/>
      <c r="P1104" s="536"/>
      <c r="Q1104" s="536"/>
    </row>
    <row r="1105" spans="1:17" x14ac:dyDescent="0.35">
      <c r="A1105" s="537"/>
      <c r="B1105" s="581"/>
      <c r="C1105" s="582"/>
      <c r="D1105" s="582"/>
      <c r="E1105" s="583"/>
      <c r="F1105" s="583"/>
      <c r="G1105" s="583"/>
      <c r="H1105" s="583"/>
      <c r="I1105" s="583"/>
      <c r="J1105" s="536"/>
      <c r="K1105" s="536"/>
      <c r="L1105" s="536"/>
      <c r="M1105" s="536"/>
      <c r="N1105" s="536"/>
      <c r="O1105" s="536"/>
      <c r="P1105" s="536"/>
      <c r="Q1105" s="536"/>
    </row>
    <row r="1106" spans="1:17" x14ac:dyDescent="0.35">
      <c r="A1106" s="537"/>
      <c r="B1106" s="581"/>
      <c r="C1106" s="582"/>
      <c r="D1106" s="582"/>
      <c r="E1106" s="583"/>
      <c r="F1106" s="583"/>
      <c r="G1106" s="583"/>
      <c r="H1106" s="583"/>
      <c r="I1106" s="583"/>
      <c r="J1106" s="536"/>
      <c r="K1106" s="536"/>
      <c r="L1106" s="536"/>
      <c r="M1106" s="536"/>
      <c r="N1106" s="536"/>
      <c r="O1106" s="536"/>
      <c r="P1106" s="536"/>
      <c r="Q1106" s="536"/>
    </row>
    <row r="1107" spans="1:17" x14ac:dyDescent="0.35">
      <c r="A1107" s="537"/>
      <c r="B1107" s="581"/>
      <c r="C1107" s="582"/>
      <c r="D1107" s="582"/>
      <c r="E1107" s="583"/>
      <c r="F1107" s="583"/>
      <c r="G1107" s="583"/>
      <c r="H1107" s="583"/>
      <c r="I1107" s="583"/>
      <c r="J1107" s="536"/>
      <c r="K1107" s="536"/>
      <c r="L1107" s="536"/>
      <c r="M1107" s="536"/>
      <c r="N1107" s="536"/>
      <c r="O1107" s="536"/>
      <c r="P1107" s="536"/>
      <c r="Q1107" s="536"/>
    </row>
    <row r="1108" spans="1:17" x14ac:dyDescent="0.35">
      <c r="A1108" s="537"/>
      <c r="B1108" s="581"/>
      <c r="C1108" s="582"/>
      <c r="D1108" s="582"/>
      <c r="E1108" s="583"/>
      <c r="F1108" s="583"/>
      <c r="G1108" s="583"/>
      <c r="H1108" s="583"/>
      <c r="I1108" s="583"/>
      <c r="J1108" s="536"/>
      <c r="K1108" s="536"/>
      <c r="L1108" s="536"/>
      <c r="M1108" s="536"/>
      <c r="N1108" s="536"/>
      <c r="O1108" s="536"/>
      <c r="P1108" s="536"/>
      <c r="Q1108" s="536"/>
    </row>
    <row r="1109" spans="1:17" x14ac:dyDescent="0.35">
      <c r="A1109" s="537"/>
      <c r="B1109" s="581"/>
      <c r="C1109" s="582"/>
      <c r="D1109" s="582"/>
      <c r="E1109" s="583"/>
      <c r="F1109" s="583"/>
      <c r="G1109" s="583"/>
      <c r="H1109" s="583"/>
      <c r="I1109" s="583"/>
      <c r="J1109" s="536"/>
      <c r="K1109" s="536"/>
      <c r="L1109" s="536"/>
      <c r="M1109" s="536"/>
      <c r="N1109" s="536"/>
      <c r="O1109" s="536"/>
      <c r="P1109" s="536"/>
      <c r="Q1109" s="536"/>
    </row>
    <row r="1110" spans="1:17" x14ac:dyDescent="0.35">
      <c r="A1110" s="537"/>
      <c r="B1110" s="581"/>
      <c r="C1110" s="582"/>
      <c r="D1110" s="582"/>
      <c r="E1110" s="583"/>
      <c r="F1110" s="583"/>
      <c r="G1110" s="583"/>
      <c r="H1110" s="583"/>
      <c r="I1110" s="583"/>
      <c r="J1110" s="536"/>
      <c r="K1110" s="536"/>
      <c r="L1110" s="536"/>
      <c r="M1110" s="536"/>
      <c r="N1110" s="536"/>
      <c r="O1110" s="536"/>
      <c r="P1110" s="536"/>
      <c r="Q1110" s="536"/>
    </row>
    <row r="1111" spans="1:17" x14ac:dyDescent="0.35">
      <c r="A1111" s="537"/>
      <c r="B1111" s="581"/>
      <c r="C1111" s="582"/>
      <c r="D1111" s="582"/>
      <c r="E1111" s="583"/>
      <c r="F1111" s="583"/>
      <c r="G1111" s="583"/>
      <c r="H1111" s="583"/>
      <c r="I1111" s="583"/>
      <c r="J1111" s="536"/>
      <c r="K1111" s="536"/>
      <c r="L1111" s="536"/>
      <c r="M1111" s="536"/>
      <c r="N1111" s="536"/>
      <c r="O1111" s="536"/>
      <c r="P1111" s="536"/>
      <c r="Q1111" s="536"/>
    </row>
    <row r="1112" spans="1:17" x14ac:dyDescent="0.35">
      <c r="A1112" s="537"/>
      <c r="B1112" s="581"/>
      <c r="C1112" s="582"/>
      <c r="D1112" s="582"/>
      <c r="E1112" s="583"/>
      <c r="F1112" s="583"/>
      <c r="G1112" s="583"/>
      <c r="H1112" s="583"/>
      <c r="I1112" s="583"/>
      <c r="J1112" s="536"/>
      <c r="K1112" s="536"/>
      <c r="L1112" s="536"/>
      <c r="M1112" s="536"/>
      <c r="N1112" s="536"/>
      <c r="O1112" s="536"/>
      <c r="P1112" s="536"/>
      <c r="Q1112" s="536"/>
    </row>
    <row r="1113" spans="1:17" x14ac:dyDescent="0.35">
      <c r="A1113" s="537"/>
      <c r="B1113" s="581"/>
      <c r="C1113" s="582"/>
      <c r="D1113" s="582"/>
      <c r="E1113" s="583"/>
      <c r="F1113" s="583"/>
      <c r="G1113" s="583"/>
      <c r="H1113" s="583"/>
      <c r="I1113" s="583"/>
      <c r="J1113" s="536"/>
      <c r="K1113" s="536"/>
      <c r="L1113" s="536"/>
      <c r="M1113" s="536"/>
      <c r="N1113" s="536"/>
      <c r="O1113" s="536"/>
      <c r="P1113" s="536"/>
      <c r="Q1113" s="536"/>
    </row>
    <row r="1114" spans="1:17" x14ac:dyDescent="0.35">
      <c r="A1114" s="537"/>
      <c r="B1114" s="581"/>
      <c r="C1114" s="582"/>
      <c r="D1114" s="582"/>
      <c r="E1114" s="583"/>
      <c r="F1114" s="583"/>
      <c r="G1114" s="583"/>
      <c r="H1114" s="583"/>
      <c r="I1114" s="583"/>
      <c r="J1114" s="536"/>
      <c r="K1114" s="536"/>
      <c r="L1114" s="536"/>
      <c r="M1114" s="536"/>
      <c r="N1114" s="536"/>
      <c r="O1114" s="536"/>
      <c r="P1114" s="536"/>
      <c r="Q1114" s="536"/>
    </row>
    <row r="1115" spans="1:17" x14ac:dyDescent="0.35">
      <c r="A1115" s="537"/>
      <c r="B1115" s="581"/>
      <c r="C1115" s="582"/>
      <c r="D1115" s="582"/>
      <c r="E1115" s="583"/>
      <c r="F1115" s="583"/>
      <c r="G1115" s="583"/>
      <c r="H1115" s="583"/>
      <c r="I1115" s="583"/>
      <c r="J1115" s="536"/>
      <c r="K1115" s="536"/>
      <c r="L1115" s="536"/>
      <c r="M1115" s="536"/>
      <c r="N1115" s="536"/>
      <c r="O1115" s="536"/>
      <c r="P1115" s="536"/>
      <c r="Q1115" s="536"/>
    </row>
    <row r="1116" spans="1:17" x14ac:dyDescent="0.35">
      <c r="A1116" s="537"/>
      <c r="B1116" s="581"/>
      <c r="C1116" s="582"/>
      <c r="D1116" s="582"/>
      <c r="E1116" s="583"/>
      <c r="F1116" s="583"/>
      <c r="G1116" s="583"/>
      <c r="H1116" s="583"/>
      <c r="I1116" s="583"/>
      <c r="J1116" s="536"/>
      <c r="K1116" s="536"/>
      <c r="L1116" s="536"/>
      <c r="M1116" s="536"/>
      <c r="N1116" s="536"/>
      <c r="O1116" s="536"/>
      <c r="P1116" s="536"/>
      <c r="Q1116" s="536"/>
    </row>
    <row r="1117" spans="1:17" x14ac:dyDescent="0.35">
      <c r="A1117" s="537"/>
      <c r="B1117" s="581"/>
      <c r="C1117" s="582"/>
      <c r="D1117" s="582"/>
      <c r="E1117" s="583"/>
      <c r="F1117" s="583"/>
      <c r="G1117" s="583"/>
      <c r="H1117" s="583"/>
      <c r="I1117" s="583"/>
      <c r="J1117" s="536"/>
      <c r="K1117" s="536"/>
      <c r="L1117" s="536"/>
      <c r="M1117" s="536"/>
      <c r="N1117" s="536"/>
      <c r="O1117" s="536"/>
      <c r="P1117" s="536"/>
      <c r="Q1117" s="536"/>
    </row>
    <row r="1118" spans="1:17" x14ac:dyDescent="0.35">
      <c r="A1118" s="537"/>
      <c r="B1118" s="581"/>
      <c r="C1118" s="582"/>
      <c r="D1118" s="582"/>
      <c r="E1118" s="583"/>
      <c r="F1118" s="583"/>
      <c r="G1118" s="583"/>
      <c r="H1118" s="583"/>
      <c r="I1118" s="583"/>
      <c r="J1118" s="536"/>
      <c r="K1118" s="536"/>
      <c r="L1118" s="536"/>
      <c r="M1118" s="536"/>
      <c r="N1118" s="536"/>
      <c r="O1118" s="536"/>
      <c r="P1118" s="536"/>
      <c r="Q1118" s="536"/>
    </row>
    <row r="1119" spans="1:17" x14ac:dyDescent="0.35">
      <c r="A1119" s="537"/>
      <c r="B1119" s="581"/>
      <c r="C1119" s="582"/>
      <c r="D1119" s="582"/>
      <c r="E1119" s="583"/>
      <c r="F1119" s="583"/>
      <c r="G1119" s="583"/>
      <c r="H1119" s="583"/>
      <c r="I1119" s="583"/>
      <c r="J1119" s="536"/>
      <c r="K1119" s="536"/>
      <c r="L1119" s="536"/>
      <c r="M1119" s="536"/>
      <c r="N1119" s="536"/>
      <c r="O1119" s="536"/>
      <c r="P1119" s="536"/>
      <c r="Q1119" s="536"/>
    </row>
    <row r="1120" spans="1:17" x14ac:dyDescent="0.35">
      <c r="A1120" s="537"/>
      <c r="B1120" s="581"/>
      <c r="C1120" s="582"/>
      <c r="D1120" s="582"/>
      <c r="E1120" s="583"/>
      <c r="F1120" s="583"/>
      <c r="G1120" s="583"/>
      <c r="H1120" s="583"/>
      <c r="I1120" s="583"/>
      <c r="J1120" s="536"/>
      <c r="K1120" s="536"/>
      <c r="L1120" s="536"/>
      <c r="M1120" s="536"/>
      <c r="N1120" s="536"/>
      <c r="O1120" s="536"/>
      <c r="P1120" s="536"/>
      <c r="Q1120" s="536"/>
    </row>
    <row r="1121" spans="1:17" x14ac:dyDescent="0.35">
      <c r="A1121" s="537"/>
      <c r="B1121" s="581"/>
      <c r="C1121" s="582"/>
      <c r="D1121" s="582"/>
      <c r="E1121" s="583"/>
      <c r="F1121" s="583"/>
      <c r="G1121" s="583"/>
      <c r="H1121" s="583"/>
      <c r="I1121" s="583"/>
      <c r="J1121" s="536"/>
      <c r="K1121" s="536"/>
      <c r="L1121" s="536"/>
      <c r="M1121" s="536"/>
      <c r="N1121" s="536"/>
      <c r="O1121" s="536"/>
      <c r="P1121" s="536"/>
      <c r="Q1121" s="536"/>
    </row>
    <row r="1122" spans="1:17" x14ac:dyDescent="0.35">
      <c r="A1122" s="537"/>
      <c r="B1122" s="581"/>
      <c r="C1122" s="582"/>
      <c r="D1122" s="582"/>
      <c r="E1122" s="583"/>
      <c r="F1122" s="583"/>
      <c r="G1122" s="583"/>
      <c r="H1122" s="583"/>
      <c r="I1122" s="583"/>
      <c r="J1122" s="536"/>
      <c r="K1122" s="536"/>
      <c r="L1122" s="536"/>
      <c r="M1122" s="536"/>
      <c r="N1122" s="536"/>
      <c r="O1122" s="536"/>
      <c r="P1122" s="536"/>
      <c r="Q1122" s="536"/>
    </row>
    <row r="1123" spans="1:17" x14ac:dyDescent="0.35">
      <c r="A1123" s="537"/>
      <c r="B1123" s="581"/>
      <c r="C1123" s="582"/>
      <c r="D1123" s="582"/>
      <c r="E1123" s="583"/>
      <c r="F1123" s="583"/>
      <c r="G1123" s="583"/>
      <c r="H1123" s="583"/>
      <c r="I1123" s="583"/>
      <c r="J1123" s="536"/>
      <c r="K1123" s="536"/>
      <c r="L1123" s="536"/>
      <c r="M1123" s="536"/>
      <c r="N1123" s="536"/>
      <c r="O1123" s="536"/>
      <c r="P1123" s="536"/>
      <c r="Q1123" s="536"/>
    </row>
    <row r="1124" spans="1:17" x14ac:dyDescent="0.35">
      <c r="A1124" s="537"/>
      <c r="B1124" s="581"/>
      <c r="C1124" s="582"/>
      <c r="D1124" s="582"/>
      <c r="E1124" s="583"/>
      <c r="F1124" s="583"/>
      <c r="G1124" s="583"/>
      <c r="H1124" s="583"/>
      <c r="I1124" s="583"/>
      <c r="J1124" s="536"/>
      <c r="K1124" s="536"/>
      <c r="L1124" s="536"/>
      <c r="M1124" s="536"/>
      <c r="N1124" s="536"/>
      <c r="O1124" s="536"/>
      <c r="P1124" s="536"/>
      <c r="Q1124" s="536"/>
    </row>
    <row r="1125" spans="1:17" x14ac:dyDescent="0.35">
      <c r="A1125" s="537"/>
      <c r="B1125" s="581"/>
      <c r="C1125" s="582"/>
      <c r="D1125" s="582"/>
      <c r="E1125" s="583"/>
      <c r="F1125" s="583"/>
      <c r="G1125" s="583"/>
      <c r="H1125" s="583"/>
      <c r="I1125" s="583"/>
      <c r="J1125" s="536"/>
      <c r="K1125" s="536"/>
      <c r="L1125" s="536"/>
      <c r="M1125" s="536"/>
      <c r="N1125" s="536"/>
      <c r="O1125" s="536"/>
      <c r="P1125" s="536"/>
      <c r="Q1125" s="536"/>
    </row>
    <row r="1126" spans="1:17" x14ac:dyDescent="0.35">
      <c r="A1126" s="537"/>
      <c r="B1126" s="581"/>
      <c r="C1126" s="582"/>
      <c r="D1126" s="582"/>
      <c r="E1126" s="583"/>
      <c r="F1126" s="583"/>
      <c r="G1126" s="583"/>
      <c r="H1126" s="583"/>
      <c r="I1126" s="583"/>
      <c r="J1126" s="536"/>
      <c r="K1126" s="536"/>
      <c r="L1126" s="536"/>
      <c r="M1126" s="536"/>
      <c r="N1126" s="536"/>
      <c r="O1126" s="536"/>
      <c r="P1126" s="536"/>
      <c r="Q1126" s="536"/>
    </row>
    <row r="1127" spans="1:17" x14ac:dyDescent="0.35">
      <c r="A1127" s="537"/>
      <c r="B1127" s="581"/>
      <c r="C1127" s="582"/>
      <c r="D1127" s="582"/>
      <c r="E1127" s="583"/>
      <c r="F1127" s="583"/>
      <c r="G1127" s="583"/>
      <c r="H1127" s="583"/>
      <c r="I1127" s="583"/>
      <c r="J1127" s="536"/>
      <c r="K1127" s="536"/>
      <c r="L1127" s="536"/>
      <c r="M1127" s="536"/>
      <c r="N1127" s="536"/>
      <c r="O1127" s="536"/>
      <c r="P1127" s="536"/>
      <c r="Q1127" s="536"/>
    </row>
    <row r="1128" spans="1:17" x14ac:dyDescent="0.35">
      <c r="A1128" s="537"/>
      <c r="B1128" s="581"/>
      <c r="C1128" s="582"/>
      <c r="D1128" s="582"/>
      <c r="E1128" s="583"/>
      <c r="F1128" s="583"/>
      <c r="G1128" s="583"/>
      <c r="H1128" s="583"/>
      <c r="I1128" s="583"/>
      <c r="J1128" s="536"/>
      <c r="K1128" s="536"/>
      <c r="L1128" s="536"/>
      <c r="M1128" s="536"/>
      <c r="N1128" s="536"/>
      <c r="O1128" s="536"/>
      <c r="P1128" s="536"/>
      <c r="Q1128" s="536"/>
    </row>
    <row r="1129" spans="1:17" x14ac:dyDescent="0.35">
      <c r="A1129" s="537"/>
      <c r="B1129" s="581"/>
      <c r="C1129" s="582"/>
      <c r="D1129" s="582"/>
      <c r="E1129" s="583"/>
      <c r="F1129" s="583"/>
      <c r="G1129" s="583"/>
      <c r="H1129" s="583"/>
      <c r="I1129" s="583"/>
      <c r="J1129" s="536"/>
      <c r="K1129" s="536"/>
      <c r="L1129" s="536"/>
      <c r="M1129" s="536"/>
      <c r="N1129" s="536"/>
      <c r="O1129" s="536"/>
      <c r="P1129" s="536"/>
      <c r="Q1129" s="536"/>
    </row>
    <row r="1130" spans="1:17" x14ac:dyDescent="0.35">
      <c r="A1130" s="537"/>
      <c r="B1130" s="581"/>
      <c r="C1130" s="582"/>
      <c r="D1130" s="582"/>
      <c r="E1130" s="583"/>
      <c r="F1130" s="583"/>
      <c r="G1130" s="583"/>
      <c r="H1130" s="583"/>
      <c r="I1130" s="583"/>
      <c r="J1130" s="536"/>
      <c r="K1130" s="536"/>
      <c r="L1130" s="536"/>
      <c r="M1130" s="536"/>
      <c r="N1130" s="536"/>
      <c r="O1130" s="536"/>
      <c r="P1130" s="536"/>
      <c r="Q1130" s="536"/>
    </row>
    <row r="1131" spans="1:17" x14ac:dyDescent="0.35">
      <c r="A1131" s="537"/>
      <c r="B1131" s="581"/>
      <c r="C1131" s="582"/>
      <c r="D1131" s="582"/>
      <c r="E1131" s="583"/>
      <c r="F1131" s="583"/>
      <c r="G1131" s="583"/>
      <c r="H1131" s="583"/>
      <c r="I1131" s="583"/>
      <c r="J1131" s="536"/>
      <c r="K1131" s="536"/>
      <c r="L1131" s="536"/>
      <c r="M1131" s="536"/>
      <c r="N1131" s="536"/>
      <c r="O1131" s="536"/>
      <c r="P1131" s="536"/>
      <c r="Q1131" s="536"/>
    </row>
    <row r="1132" spans="1:17" x14ac:dyDescent="0.35">
      <c r="A1132" s="537"/>
      <c r="B1132" s="581"/>
      <c r="C1132" s="582"/>
      <c r="D1132" s="582"/>
      <c r="E1132" s="583"/>
      <c r="F1132" s="583"/>
      <c r="G1132" s="583"/>
      <c r="H1132" s="583"/>
      <c r="I1132" s="583"/>
      <c r="J1132" s="536"/>
      <c r="K1132" s="536"/>
      <c r="L1132" s="536"/>
      <c r="M1132" s="536"/>
      <c r="N1132" s="536"/>
      <c r="O1132" s="536"/>
      <c r="P1132" s="536"/>
      <c r="Q1132" s="536"/>
    </row>
    <row r="1133" spans="1:17" x14ac:dyDescent="0.35">
      <c r="A1133" s="537"/>
      <c r="B1133" s="581"/>
      <c r="C1133" s="582"/>
      <c r="D1133" s="582"/>
      <c r="E1133" s="583"/>
      <c r="F1133" s="583"/>
      <c r="G1133" s="583"/>
      <c r="H1133" s="583"/>
      <c r="I1133" s="583"/>
      <c r="J1133" s="536"/>
      <c r="K1133" s="536"/>
      <c r="L1133" s="536"/>
      <c r="M1133" s="536"/>
      <c r="N1133" s="536"/>
      <c r="O1133" s="536"/>
      <c r="P1133" s="536"/>
      <c r="Q1133" s="536"/>
    </row>
    <row r="1134" spans="1:17" x14ac:dyDescent="0.35">
      <c r="A1134" s="537"/>
      <c r="B1134" s="581"/>
      <c r="C1134" s="582"/>
      <c r="D1134" s="582"/>
      <c r="E1134" s="583"/>
      <c r="F1134" s="583"/>
      <c r="G1134" s="583"/>
      <c r="H1134" s="583"/>
      <c r="I1134" s="583"/>
      <c r="J1134" s="536"/>
      <c r="K1134" s="536"/>
      <c r="L1134" s="536"/>
      <c r="M1134" s="536"/>
      <c r="N1134" s="536"/>
      <c r="O1134" s="536"/>
      <c r="P1134" s="536"/>
      <c r="Q1134" s="536"/>
    </row>
    <row r="1135" spans="1:17" x14ac:dyDescent="0.35">
      <c r="A1135" s="537"/>
      <c r="B1135" s="581"/>
      <c r="C1135" s="582"/>
      <c r="D1135" s="582"/>
      <c r="E1135" s="583"/>
      <c r="F1135" s="583"/>
      <c r="G1135" s="583"/>
      <c r="H1135" s="583"/>
      <c r="I1135" s="583"/>
      <c r="J1135" s="536"/>
      <c r="K1135" s="536"/>
      <c r="L1135" s="536"/>
      <c r="M1135" s="536"/>
      <c r="N1135" s="536"/>
      <c r="O1135" s="536"/>
      <c r="P1135" s="536"/>
      <c r="Q1135" s="536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69" orientation="landscape" horizontalDpi="0" verticalDpi="0" r:id="rId1"/>
  <rowBreaks count="2" manualBreakCount="2">
    <brk id="31" max="8" man="1"/>
    <brk id="49" max="8" man="1"/>
  </rowBreaks>
  <colBreaks count="1" manualBreakCount="1">
    <brk id="9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E9208-A9DC-418B-A39B-88635704DA7E}">
  <sheetPr>
    <tabColor rgb="FF00B0F0"/>
  </sheetPr>
  <dimension ref="A1:J521"/>
  <sheetViews>
    <sheetView view="pageBreakPreview" zoomScale="60" zoomScaleNormal="100" workbookViewId="0">
      <selection sqref="A1:J395"/>
    </sheetView>
  </sheetViews>
  <sheetFormatPr defaultRowHeight="21" x14ac:dyDescent="0.35"/>
  <cols>
    <col min="1" max="1" width="6" style="171" bestFit="1" customWidth="1"/>
    <col min="2" max="2" width="42.75" style="19" customWidth="1"/>
    <col min="3" max="4" width="18.625" style="19" customWidth="1"/>
    <col min="5" max="5" width="13.375" style="19" customWidth="1"/>
    <col min="6" max="7" width="25.625" style="21" customWidth="1"/>
    <col min="8" max="8" width="17.875" style="19" customWidth="1"/>
    <col min="9" max="9" width="18.75" style="170" customWidth="1"/>
  </cols>
  <sheetData>
    <row r="1" spans="1:10" ht="24.95" customHeight="1" x14ac:dyDescent="0.35">
      <c r="A1" s="1205" t="s">
        <v>1640</v>
      </c>
      <c r="B1" s="1205"/>
      <c r="C1" s="1205"/>
      <c r="D1" s="1205"/>
      <c r="E1" s="1205"/>
      <c r="F1" s="1205"/>
      <c r="G1" s="1205"/>
      <c r="H1" s="1205"/>
      <c r="I1" s="1205"/>
      <c r="J1" s="535"/>
    </row>
    <row r="2" spans="1:10" ht="24.95" customHeight="1" x14ac:dyDescent="0.35">
      <c r="A2" s="1205" t="s">
        <v>124</v>
      </c>
      <c r="B2" s="1205"/>
      <c r="C2" s="1205"/>
      <c r="D2" s="1205"/>
      <c r="E2" s="1205"/>
      <c r="F2" s="1205"/>
      <c r="G2" s="1205"/>
      <c r="H2" s="1205"/>
      <c r="I2" s="1205"/>
      <c r="J2" s="535"/>
    </row>
    <row r="3" spans="1:10" ht="24.95" customHeight="1" x14ac:dyDescent="0.35">
      <c r="A3" s="1205" t="s">
        <v>1641</v>
      </c>
      <c r="B3" s="1205"/>
      <c r="C3" s="1205"/>
      <c r="D3" s="1205"/>
      <c r="E3" s="1205"/>
      <c r="F3" s="1205"/>
      <c r="G3" s="1205"/>
      <c r="H3" s="1205"/>
      <c r="I3" s="1205"/>
      <c r="J3" s="535"/>
    </row>
    <row r="4" spans="1:10" ht="24.95" customHeight="1" x14ac:dyDescent="0.2">
      <c r="A4" s="1289" t="s">
        <v>0</v>
      </c>
      <c r="B4" s="1289" t="s">
        <v>1</v>
      </c>
      <c r="C4" s="1293" t="s">
        <v>11</v>
      </c>
      <c r="D4" s="1289" t="s">
        <v>2</v>
      </c>
      <c r="E4" s="1289" t="s">
        <v>3</v>
      </c>
      <c r="F4" s="559" t="s">
        <v>72</v>
      </c>
      <c r="G4" s="559" t="s">
        <v>73</v>
      </c>
      <c r="H4" s="1289" t="s">
        <v>125</v>
      </c>
      <c r="I4" s="1291" t="s">
        <v>126</v>
      </c>
      <c r="J4" s="535"/>
    </row>
    <row r="5" spans="1:10" ht="24.95" customHeight="1" x14ac:dyDescent="0.2">
      <c r="A5" s="1290"/>
      <c r="B5" s="1290"/>
      <c r="C5" s="1294"/>
      <c r="D5" s="1290"/>
      <c r="E5" s="1290"/>
      <c r="F5" s="561" t="s">
        <v>76</v>
      </c>
      <c r="G5" s="561" t="s">
        <v>98</v>
      </c>
      <c r="H5" s="1290"/>
      <c r="I5" s="1292"/>
      <c r="J5" s="535"/>
    </row>
    <row r="6" spans="1:10" ht="24.95" customHeight="1" x14ac:dyDescent="0.35">
      <c r="A6" s="553">
        <v>1</v>
      </c>
      <c r="B6" s="539" t="s">
        <v>295</v>
      </c>
      <c r="C6" s="540" t="s">
        <v>1642</v>
      </c>
      <c r="D6" s="541" t="s">
        <v>1642</v>
      </c>
      <c r="E6" s="538" t="s">
        <v>8</v>
      </c>
      <c r="F6" s="542" t="s">
        <v>129</v>
      </c>
      <c r="G6" s="542" t="s">
        <v>129</v>
      </c>
      <c r="H6" s="538" t="s">
        <v>117</v>
      </c>
      <c r="I6" s="554" t="s">
        <v>1643</v>
      </c>
      <c r="J6" s="535"/>
    </row>
    <row r="7" spans="1:10" ht="24.95" customHeight="1" x14ac:dyDescent="0.35">
      <c r="A7" s="550"/>
      <c r="B7" s="549" t="s">
        <v>1644</v>
      </c>
      <c r="C7" s="544"/>
      <c r="D7" s="557"/>
      <c r="E7" s="560"/>
      <c r="F7" s="545" t="s">
        <v>42</v>
      </c>
      <c r="G7" s="545" t="s">
        <v>128</v>
      </c>
      <c r="H7" s="560"/>
      <c r="I7" s="555" t="s">
        <v>112</v>
      </c>
      <c r="J7" s="535"/>
    </row>
    <row r="8" spans="1:10" ht="24.95" customHeight="1" x14ac:dyDescent="0.35">
      <c r="A8" s="551"/>
      <c r="B8" s="546"/>
      <c r="C8" s="547"/>
      <c r="D8" s="558"/>
      <c r="E8" s="546"/>
      <c r="F8" s="548" t="s">
        <v>1642</v>
      </c>
      <c r="G8" s="548" t="s">
        <v>1642</v>
      </c>
      <c r="H8" s="546"/>
      <c r="I8" s="556" t="s">
        <v>816</v>
      </c>
      <c r="J8" s="535">
        <v>180</v>
      </c>
    </row>
    <row r="9" spans="1:10" ht="24.95" customHeight="1" x14ac:dyDescent="0.35">
      <c r="A9" s="553">
        <v>2</v>
      </c>
      <c r="B9" s="539" t="s">
        <v>1645</v>
      </c>
      <c r="C9" s="540" t="s">
        <v>576</v>
      </c>
      <c r="D9" s="541" t="s">
        <v>576</v>
      </c>
      <c r="E9" s="538" t="s">
        <v>8</v>
      </c>
      <c r="F9" s="542" t="s">
        <v>289</v>
      </c>
      <c r="G9" s="542" t="s">
        <v>289</v>
      </c>
      <c r="H9" s="538" t="s">
        <v>117</v>
      </c>
      <c r="I9" s="554" t="s">
        <v>821</v>
      </c>
      <c r="J9" s="535"/>
    </row>
    <row r="10" spans="1:10" ht="24.95" customHeight="1" x14ac:dyDescent="0.35">
      <c r="A10" s="550"/>
      <c r="B10" s="549" t="s">
        <v>381</v>
      </c>
      <c r="C10" s="544"/>
      <c r="D10" s="557"/>
      <c r="E10" s="560"/>
      <c r="F10" s="545" t="s">
        <v>42</v>
      </c>
      <c r="G10" s="545" t="s">
        <v>128</v>
      </c>
      <c r="H10" s="560"/>
      <c r="I10" s="555" t="s">
        <v>112</v>
      </c>
      <c r="J10" s="535"/>
    </row>
    <row r="11" spans="1:10" ht="24.95" customHeight="1" x14ac:dyDescent="0.35">
      <c r="A11" s="551"/>
      <c r="B11" s="546"/>
      <c r="C11" s="547"/>
      <c r="D11" s="558"/>
      <c r="E11" s="546"/>
      <c r="F11" s="548" t="s">
        <v>576</v>
      </c>
      <c r="G11" s="548" t="s">
        <v>576</v>
      </c>
      <c r="H11" s="546"/>
      <c r="I11" s="556" t="s">
        <v>822</v>
      </c>
      <c r="J11" s="535">
        <v>220</v>
      </c>
    </row>
    <row r="12" spans="1:10" ht="24.95" customHeight="1" x14ac:dyDescent="0.35">
      <c r="A12" s="553">
        <v>3</v>
      </c>
      <c r="B12" s="539" t="s">
        <v>802</v>
      </c>
      <c r="C12" s="540" t="s">
        <v>457</v>
      </c>
      <c r="D12" s="541" t="s">
        <v>457</v>
      </c>
      <c r="E12" s="538" t="s">
        <v>8</v>
      </c>
      <c r="F12" s="542" t="s">
        <v>1646</v>
      </c>
      <c r="G12" s="542" t="s">
        <v>1646</v>
      </c>
      <c r="H12" s="538" t="s">
        <v>117</v>
      </c>
      <c r="I12" s="554" t="s">
        <v>1647</v>
      </c>
      <c r="J12" s="535"/>
    </row>
    <row r="13" spans="1:10" ht="24.95" customHeight="1" x14ac:dyDescent="0.35">
      <c r="A13" s="550"/>
      <c r="B13" s="543" t="s">
        <v>370</v>
      </c>
      <c r="C13" s="544"/>
      <c r="D13" s="557"/>
      <c r="E13" s="560"/>
      <c r="F13" s="545" t="s">
        <v>42</v>
      </c>
      <c r="G13" s="545" t="s">
        <v>128</v>
      </c>
      <c r="H13" s="560"/>
      <c r="I13" s="555" t="s">
        <v>112</v>
      </c>
      <c r="J13" s="535"/>
    </row>
    <row r="14" spans="1:10" ht="24.95" customHeight="1" x14ac:dyDescent="0.35">
      <c r="A14" s="551"/>
      <c r="B14" s="546"/>
      <c r="C14" s="547"/>
      <c r="D14" s="558"/>
      <c r="E14" s="546"/>
      <c r="F14" s="548" t="s">
        <v>457</v>
      </c>
      <c r="G14" s="548" t="s">
        <v>457</v>
      </c>
      <c r="H14" s="546"/>
      <c r="I14" s="556" t="s">
        <v>825</v>
      </c>
      <c r="J14" s="535">
        <v>250</v>
      </c>
    </row>
    <row r="15" spans="1:10" ht="24.95" customHeight="1" x14ac:dyDescent="0.35">
      <c r="A15" s="553">
        <v>4</v>
      </c>
      <c r="B15" s="539" t="s">
        <v>1648</v>
      </c>
      <c r="C15" s="540" t="s">
        <v>1649</v>
      </c>
      <c r="D15" s="541" t="s">
        <v>1649</v>
      </c>
      <c r="E15" s="538" t="s">
        <v>8</v>
      </c>
      <c r="F15" s="542" t="s">
        <v>288</v>
      </c>
      <c r="G15" s="542" t="s">
        <v>288</v>
      </c>
      <c r="H15" s="538" t="s">
        <v>117</v>
      </c>
      <c r="I15" s="554" t="s">
        <v>1650</v>
      </c>
      <c r="J15" s="535"/>
    </row>
    <row r="16" spans="1:10" ht="24.95" customHeight="1" x14ac:dyDescent="0.35">
      <c r="A16" s="550"/>
      <c r="B16" s="543" t="s">
        <v>428</v>
      </c>
      <c r="C16" s="544"/>
      <c r="D16" s="557"/>
      <c r="E16" s="560"/>
      <c r="F16" s="545" t="s">
        <v>42</v>
      </c>
      <c r="G16" s="545" t="s">
        <v>128</v>
      </c>
      <c r="H16" s="560"/>
      <c r="I16" s="555" t="s">
        <v>112</v>
      </c>
      <c r="J16" s="535"/>
    </row>
    <row r="17" spans="1:10" ht="24.95" customHeight="1" x14ac:dyDescent="0.35">
      <c r="A17" s="551"/>
      <c r="B17" s="546"/>
      <c r="C17" s="547"/>
      <c r="D17" s="558"/>
      <c r="E17" s="546"/>
      <c r="F17" s="548" t="s">
        <v>1649</v>
      </c>
      <c r="G17" s="548" t="s">
        <v>1649</v>
      </c>
      <c r="H17" s="546"/>
      <c r="I17" s="556" t="s">
        <v>828</v>
      </c>
      <c r="J17" s="535">
        <v>270</v>
      </c>
    </row>
    <row r="18" spans="1:10" ht="24.95" customHeight="1" x14ac:dyDescent="0.35">
      <c r="A18" s="553">
        <v>5</v>
      </c>
      <c r="B18" s="539" t="s">
        <v>1651</v>
      </c>
      <c r="C18" s="540" t="s">
        <v>1652</v>
      </c>
      <c r="D18" s="541" t="s">
        <v>1652</v>
      </c>
      <c r="E18" s="538" t="s">
        <v>8</v>
      </c>
      <c r="F18" s="542" t="s">
        <v>790</v>
      </c>
      <c r="G18" s="542" t="s">
        <v>790</v>
      </c>
      <c r="H18" s="538" t="s">
        <v>117</v>
      </c>
      <c r="I18" s="554" t="s">
        <v>1653</v>
      </c>
      <c r="J18" s="535"/>
    </row>
    <row r="19" spans="1:10" ht="24.95" customHeight="1" x14ac:dyDescent="0.35">
      <c r="A19" s="550"/>
      <c r="B19" s="549" t="s">
        <v>1654</v>
      </c>
      <c r="C19" s="544"/>
      <c r="D19" s="557"/>
      <c r="E19" s="560"/>
      <c r="F19" s="545" t="s">
        <v>42</v>
      </c>
      <c r="G19" s="545" t="s">
        <v>128</v>
      </c>
      <c r="H19" s="560"/>
      <c r="I19" s="555" t="s">
        <v>112</v>
      </c>
      <c r="J19" s="535"/>
    </row>
    <row r="20" spans="1:10" ht="24.95" customHeight="1" x14ac:dyDescent="0.35">
      <c r="A20" s="551"/>
      <c r="B20" s="546"/>
      <c r="C20" s="547"/>
      <c r="D20" s="558"/>
      <c r="E20" s="546"/>
      <c r="F20" s="548" t="s">
        <v>1652</v>
      </c>
      <c r="G20" s="548" t="s">
        <v>1652</v>
      </c>
      <c r="H20" s="546"/>
      <c r="I20" s="556" t="s">
        <v>1655</v>
      </c>
      <c r="J20" s="535">
        <v>290</v>
      </c>
    </row>
    <row r="21" spans="1:10" ht="24.95" customHeight="1" x14ac:dyDescent="0.35">
      <c r="A21" s="553">
        <v>6</v>
      </c>
      <c r="B21" s="539" t="s">
        <v>385</v>
      </c>
      <c r="C21" s="540" t="s">
        <v>1656</v>
      </c>
      <c r="D21" s="541" t="s">
        <v>1656</v>
      </c>
      <c r="E21" s="538" t="s">
        <v>8</v>
      </c>
      <c r="F21" s="542" t="s">
        <v>288</v>
      </c>
      <c r="G21" s="542" t="s">
        <v>288</v>
      </c>
      <c r="H21" s="538" t="s">
        <v>117</v>
      </c>
      <c r="I21" s="554" t="s">
        <v>1657</v>
      </c>
      <c r="J21" s="535"/>
    </row>
    <row r="22" spans="1:10" ht="24.95" customHeight="1" x14ac:dyDescent="0.35">
      <c r="A22" s="550"/>
      <c r="B22" s="549" t="s">
        <v>386</v>
      </c>
      <c r="C22" s="544"/>
      <c r="D22" s="557"/>
      <c r="E22" s="560"/>
      <c r="F22" s="545" t="s">
        <v>42</v>
      </c>
      <c r="G22" s="545" t="s">
        <v>128</v>
      </c>
      <c r="H22" s="560"/>
      <c r="I22" s="555" t="s">
        <v>112</v>
      </c>
      <c r="J22" s="535"/>
    </row>
    <row r="23" spans="1:10" ht="24.95" customHeight="1" x14ac:dyDescent="0.35">
      <c r="A23" s="551"/>
      <c r="B23" s="546"/>
      <c r="C23" s="547"/>
      <c r="D23" s="558"/>
      <c r="E23" s="546"/>
      <c r="F23" s="548" t="s">
        <v>1656</v>
      </c>
      <c r="G23" s="548" t="s">
        <v>1656</v>
      </c>
      <c r="H23" s="546"/>
      <c r="I23" s="556" t="s">
        <v>1658</v>
      </c>
      <c r="J23" s="535">
        <v>300</v>
      </c>
    </row>
    <row r="24" spans="1:10" ht="24.95" customHeight="1" x14ac:dyDescent="0.35">
      <c r="A24" s="553">
        <v>7</v>
      </c>
      <c r="B24" s="539" t="s">
        <v>268</v>
      </c>
      <c r="C24" s="540" t="s">
        <v>773</v>
      </c>
      <c r="D24" s="541" t="s">
        <v>773</v>
      </c>
      <c r="E24" s="538" t="s">
        <v>8</v>
      </c>
      <c r="F24" s="542" t="s">
        <v>129</v>
      </c>
      <c r="G24" s="542" t="s">
        <v>129</v>
      </c>
      <c r="H24" s="538" t="s">
        <v>117</v>
      </c>
      <c r="I24" s="554" t="s">
        <v>1659</v>
      </c>
      <c r="J24" s="535"/>
    </row>
    <row r="25" spans="1:10" ht="24.95" customHeight="1" x14ac:dyDescent="0.35">
      <c r="A25" s="550"/>
      <c r="B25" s="549" t="s">
        <v>1660</v>
      </c>
      <c r="C25" s="544"/>
      <c r="D25" s="557"/>
      <c r="E25" s="560"/>
      <c r="F25" s="545" t="s">
        <v>42</v>
      </c>
      <c r="G25" s="545" t="s">
        <v>128</v>
      </c>
      <c r="H25" s="560"/>
      <c r="I25" s="555" t="s">
        <v>112</v>
      </c>
      <c r="J25" s="535"/>
    </row>
    <row r="26" spans="1:10" ht="24.95" customHeight="1" x14ac:dyDescent="0.35">
      <c r="A26" s="551"/>
      <c r="B26" s="546"/>
      <c r="C26" s="547"/>
      <c r="D26" s="558"/>
      <c r="E26" s="546"/>
      <c r="F26" s="548" t="s">
        <v>773</v>
      </c>
      <c r="G26" s="548" t="s">
        <v>773</v>
      </c>
      <c r="H26" s="546"/>
      <c r="I26" s="556" t="s">
        <v>1661</v>
      </c>
      <c r="J26" s="535">
        <v>1</v>
      </c>
    </row>
    <row r="27" spans="1:10" ht="24.95" customHeight="1" x14ac:dyDescent="0.35">
      <c r="A27" s="553">
        <v>8</v>
      </c>
      <c r="B27" s="539" t="s">
        <v>802</v>
      </c>
      <c r="C27" s="540" t="s">
        <v>1662</v>
      </c>
      <c r="D27" s="541" t="s">
        <v>1662</v>
      </c>
      <c r="E27" s="538" t="s">
        <v>8</v>
      </c>
      <c r="F27" s="542" t="s">
        <v>288</v>
      </c>
      <c r="G27" s="542" t="s">
        <v>288</v>
      </c>
      <c r="H27" s="538" t="s">
        <v>117</v>
      </c>
      <c r="I27" s="554" t="s">
        <v>1663</v>
      </c>
      <c r="J27" s="535"/>
    </row>
    <row r="28" spans="1:10" ht="24.95" customHeight="1" x14ac:dyDescent="0.35">
      <c r="A28" s="550"/>
      <c r="B28" s="543" t="s">
        <v>370</v>
      </c>
      <c r="C28" s="544"/>
      <c r="D28" s="557"/>
      <c r="E28" s="560"/>
      <c r="F28" s="545" t="s">
        <v>42</v>
      </c>
      <c r="G28" s="545" t="s">
        <v>128</v>
      </c>
      <c r="H28" s="560"/>
      <c r="I28" s="555" t="s">
        <v>112</v>
      </c>
      <c r="J28" s="535"/>
    </row>
    <row r="29" spans="1:10" ht="24.95" customHeight="1" x14ac:dyDescent="0.35">
      <c r="A29" s="551"/>
      <c r="B29" s="546"/>
      <c r="C29" s="547"/>
      <c r="D29" s="558"/>
      <c r="E29" s="546"/>
      <c r="F29" s="548" t="s">
        <v>1662</v>
      </c>
      <c r="G29" s="548" t="s">
        <v>1662</v>
      </c>
      <c r="H29" s="546"/>
      <c r="I29" s="556" t="s">
        <v>1661</v>
      </c>
      <c r="J29" s="535">
        <v>1</v>
      </c>
    </row>
    <row r="30" spans="1:10" ht="24.95" customHeight="1" x14ac:dyDescent="0.35">
      <c r="A30" s="553">
        <v>9</v>
      </c>
      <c r="B30" s="539" t="s">
        <v>55</v>
      </c>
      <c r="C30" s="540" t="s">
        <v>313</v>
      </c>
      <c r="D30" s="541" t="s">
        <v>313</v>
      </c>
      <c r="E30" s="538" t="s">
        <v>8</v>
      </c>
      <c r="F30" s="542" t="s">
        <v>289</v>
      </c>
      <c r="G30" s="542" t="s">
        <v>289</v>
      </c>
      <c r="H30" s="538" t="s">
        <v>117</v>
      </c>
      <c r="I30" s="554" t="s">
        <v>1664</v>
      </c>
      <c r="J30" s="535"/>
    </row>
    <row r="31" spans="1:10" ht="24.95" customHeight="1" x14ac:dyDescent="0.35">
      <c r="A31" s="550"/>
      <c r="B31" s="549"/>
      <c r="C31" s="544"/>
      <c r="D31" s="557"/>
      <c r="E31" s="560"/>
      <c r="F31" s="545" t="s">
        <v>42</v>
      </c>
      <c r="G31" s="545" t="s">
        <v>128</v>
      </c>
      <c r="H31" s="560"/>
      <c r="I31" s="555" t="s">
        <v>112</v>
      </c>
      <c r="J31" s="535"/>
    </row>
    <row r="32" spans="1:10" ht="24.95" customHeight="1" x14ac:dyDescent="0.35">
      <c r="A32" s="551"/>
      <c r="B32" s="546"/>
      <c r="C32" s="547"/>
      <c r="D32" s="558"/>
      <c r="E32" s="546"/>
      <c r="F32" s="548" t="s">
        <v>313</v>
      </c>
      <c r="G32" s="548" t="s">
        <v>313</v>
      </c>
      <c r="H32" s="546"/>
      <c r="I32" s="556" t="s">
        <v>1665</v>
      </c>
      <c r="J32" s="535">
        <v>2</v>
      </c>
    </row>
    <row r="33" spans="1:10" ht="24.95" customHeight="1" x14ac:dyDescent="0.35">
      <c r="A33" s="553">
        <v>10</v>
      </c>
      <c r="B33" s="539" t="s">
        <v>290</v>
      </c>
      <c r="C33" s="540" t="s">
        <v>782</v>
      </c>
      <c r="D33" s="541" t="s">
        <v>782</v>
      </c>
      <c r="E33" s="538" t="s">
        <v>8</v>
      </c>
      <c r="F33" s="542" t="s">
        <v>129</v>
      </c>
      <c r="G33" s="542" t="s">
        <v>129</v>
      </c>
      <c r="H33" s="538" t="s">
        <v>117</v>
      </c>
      <c r="I33" s="554" t="s">
        <v>1666</v>
      </c>
      <c r="J33" s="535"/>
    </row>
    <row r="34" spans="1:10" ht="24.95" customHeight="1" x14ac:dyDescent="0.35">
      <c r="A34" s="550"/>
      <c r="B34" s="549" t="s">
        <v>496</v>
      </c>
      <c r="C34" s="544"/>
      <c r="D34" s="557"/>
      <c r="E34" s="560"/>
      <c r="F34" s="545" t="s">
        <v>42</v>
      </c>
      <c r="G34" s="545" t="s">
        <v>128</v>
      </c>
      <c r="H34" s="560"/>
      <c r="I34" s="555" t="s">
        <v>112</v>
      </c>
      <c r="J34" s="535"/>
    </row>
    <row r="35" spans="1:10" ht="24.95" customHeight="1" x14ac:dyDescent="0.35">
      <c r="A35" s="551"/>
      <c r="B35" s="546"/>
      <c r="C35" s="547"/>
      <c r="D35" s="558"/>
      <c r="E35" s="546"/>
      <c r="F35" s="548" t="s">
        <v>782</v>
      </c>
      <c r="G35" s="548" t="s">
        <v>782</v>
      </c>
      <c r="H35" s="546"/>
      <c r="I35" s="556" t="s">
        <v>1665</v>
      </c>
      <c r="J35" s="535">
        <v>2</v>
      </c>
    </row>
    <row r="36" spans="1:10" ht="24.95" customHeight="1" x14ac:dyDescent="0.35">
      <c r="A36" s="553">
        <v>11</v>
      </c>
      <c r="B36" s="539" t="s">
        <v>291</v>
      </c>
      <c r="C36" s="540" t="s">
        <v>782</v>
      </c>
      <c r="D36" s="541" t="s">
        <v>782</v>
      </c>
      <c r="E36" s="538" t="s">
        <v>8</v>
      </c>
      <c r="F36" s="542" t="s">
        <v>129</v>
      </c>
      <c r="G36" s="542" t="s">
        <v>129</v>
      </c>
      <c r="H36" s="538" t="s">
        <v>117</v>
      </c>
      <c r="I36" s="554" t="s">
        <v>1667</v>
      </c>
      <c r="J36" s="535"/>
    </row>
    <row r="37" spans="1:10" ht="24.95" customHeight="1" x14ac:dyDescent="0.35">
      <c r="A37" s="550"/>
      <c r="B37" s="549" t="s">
        <v>292</v>
      </c>
      <c r="C37" s="544"/>
      <c r="D37" s="557"/>
      <c r="E37" s="560"/>
      <c r="F37" s="545" t="s">
        <v>42</v>
      </c>
      <c r="G37" s="545" t="s">
        <v>128</v>
      </c>
      <c r="H37" s="560"/>
      <c r="I37" s="555" t="s">
        <v>112</v>
      </c>
      <c r="J37" s="535"/>
    </row>
    <row r="38" spans="1:10" ht="24.95" customHeight="1" x14ac:dyDescent="0.35">
      <c r="A38" s="551"/>
      <c r="B38" s="546"/>
      <c r="C38" s="547"/>
      <c r="D38" s="558"/>
      <c r="E38" s="546"/>
      <c r="F38" s="548" t="s">
        <v>782</v>
      </c>
      <c r="G38" s="548" t="s">
        <v>782</v>
      </c>
      <c r="H38" s="546"/>
      <c r="I38" s="556" t="s">
        <v>1665</v>
      </c>
      <c r="J38" s="535">
        <v>2</v>
      </c>
    </row>
    <row r="39" spans="1:10" ht="24.95" customHeight="1" x14ac:dyDescent="0.35">
      <c r="A39" s="553">
        <v>12</v>
      </c>
      <c r="B39" s="539" t="s">
        <v>290</v>
      </c>
      <c r="C39" s="540" t="s">
        <v>1668</v>
      </c>
      <c r="D39" s="541" t="s">
        <v>1668</v>
      </c>
      <c r="E39" s="538" t="s">
        <v>8</v>
      </c>
      <c r="F39" s="542" t="s">
        <v>129</v>
      </c>
      <c r="G39" s="542" t="s">
        <v>129</v>
      </c>
      <c r="H39" s="538" t="s">
        <v>117</v>
      </c>
      <c r="I39" s="554" t="s">
        <v>1669</v>
      </c>
      <c r="J39" s="535"/>
    </row>
    <row r="40" spans="1:10" ht="24.95" customHeight="1" x14ac:dyDescent="0.35">
      <c r="A40" s="550"/>
      <c r="B40" s="549" t="s">
        <v>807</v>
      </c>
      <c r="C40" s="544"/>
      <c r="D40" s="557"/>
      <c r="E40" s="560"/>
      <c r="F40" s="545" t="s">
        <v>42</v>
      </c>
      <c r="G40" s="545" t="s">
        <v>128</v>
      </c>
      <c r="H40" s="560"/>
      <c r="I40" s="555" t="s">
        <v>112</v>
      </c>
      <c r="J40" s="535"/>
    </row>
    <row r="41" spans="1:10" ht="24.95" customHeight="1" x14ac:dyDescent="0.35">
      <c r="A41" s="551"/>
      <c r="B41" s="546"/>
      <c r="C41" s="547"/>
      <c r="D41" s="558"/>
      <c r="E41" s="546"/>
      <c r="F41" s="548" t="s">
        <v>1668</v>
      </c>
      <c r="G41" s="548" t="s">
        <v>1668</v>
      </c>
      <c r="H41" s="546"/>
      <c r="I41" s="556" t="s">
        <v>1665</v>
      </c>
      <c r="J41" s="535">
        <v>2</v>
      </c>
    </row>
    <row r="42" spans="1:10" ht="24.95" customHeight="1" x14ac:dyDescent="0.35">
      <c r="A42" s="553">
        <v>13</v>
      </c>
      <c r="B42" s="539" t="s">
        <v>268</v>
      </c>
      <c r="C42" s="540" t="s">
        <v>1670</v>
      </c>
      <c r="D42" s="541" t="s">
        <v>1670</v>
      </c>
      <c r="E42" s="538" t="s">
        <v>8</v>
      </c>
      <c r="F42" s="542" t="s">
        <v>129</v>
      </c>
      <c r="G42" s="542" t="s">
        <v>129</v>
      </c>
      <c r="H42" s="538" t="s">
        <v>117</v>
      </c>
      <c r="I42" s="554" t="s">
        <v>1671</v>
      </c>
      <c r="J42" s="535"/>
    </row>
    <row r="43" spans="1:10" ht="24.95" customHeight="1" x14ac:dyDescent="0.35">
      <c r="A43" s="550"/>
      <c r="B43" s="549" t="s">
        <v>428</v>
      </c>
      <c r="C43" s="544"/>
      <c r="D43" s="557"/>
      <c r="E43" s="560"/>
      <c r="F43" s="545" t="s">
        <v>42</v>
      </c>
      <c r="G43" s="545" t="s">
        <v>128</v>
      </c>
      <c r="H43" s="560"/>
      <c r="I43" s="555" t="s">
        <v>112</v>
      </c>
      <c r="J43" s="535"/>
    </row>
    <row r="44" spans="1:10" ht="24.95" customHeight="1" x14ac:dyDescent="0.35">
      <c r="A44" s="551"/>
      <c r="B44" s="546"/>
      <c r="C44" s="547"/>
      <c r="D44" s="558"/>
      <c r="E44" s="546"/>
      <c r="F44" s="548" t="s">
        <v>1670</v>
      </c>
      <c r="G44" s="548" t="s">
        <v>1670</v>
      </c>
      <c r="H44" s="546"/>
      <c r="I44" s="556" t="s">
        <v>1665</v>
      </c>
      <c r="J44" s="535">
        <v>2</v>
      </c>
    </row>
    <row r="45" spans="1:10" ht="24.95" customHeight="1" x14ac:dyDescent="0.35">
      <c r="A45" s="553">
        <v>14</v>
      </c>
      <c r="B45" s="539" t="s">
        <v>295</v>
      </c>
      <c r="C45" s="540" t="s">
        <v>782</v>
      </c>
      <c r="D45" s="541" t="s">
        <v>782</v>
      </c>
      <c r="E45" s="538" t="s">
        <v>8</v>
      </c>
      <c r="F45" s="542" t="s">
        <v>129</v>
      </c>
      <c r="G45" s="542" t="s">
        <v>129</v>
      </c>
      <c r="H45" s="538" t="s">
        <v>117</v>
      </c>
      <c r="I45" s="554" t="s">
        <v>1672</v>
      </c>
      <c r="J45" s="535"/>
    </row>
    <row r="46" spans="1:10" ht="24.95" customHeight="1" x14ac:dyDescent="0.35">
      <c r="A46" s="550"/>
      <c r="B46" s="549" t="s">
        <v>429</v>
      </c>
      <c r="C46" s="544"/>
      <c r="D46" s="557"/>
      <c r="E46" s="560"/>
      <c r="F46" s="545" t="s">
        <v>42</v>
      </c>
      <c r="G46" s="545" t="s">
        <v>128</v>
      </c>
      <c r="H46" s="560"/>
      <c r="I46" s="555" t="s">
        <v>112</v>
      </c>
      <c r="J46" s="535"/>
    </row>
    <row r="47" spans="1:10" ht="24.95" customHeight="1" x14ac:dyDescent="0.35">
      <c r="A47" s="551"/>
      <c r="B47" s="546"/>
      <c r="C47" s="547"/>
      <c r="D47" s="558"/>
      <c r="E47" s="546"/>
      <c r="F47" s="548" t="s">
        <v>782</v>
      </c>
      <c r="G47" s="548" t="s">
        <v>782</v>
      </c>
      <c r="H47" s="546"/>
      <c r="I47" s="556" t="s">
        <v>1665</v>
      </c>
      <c r="J47" s="535">
        <v>2</v>
      </c>
    </row>
    <row r="48" spans="1:10" ht="24.95" customHeight="1" x14ac:dyDescent="0.35">
      <c r="A48" s="553">
        <v>15</v>
      </c>
      <c r="B48" s="539" t="s">
        <v>295</v>
      </c>
      <c r="C48" s="540" t="s">
        <v>782</v>
      </c>
      <c r="D48" s="541" t="s">
        <v>782</v>
      </c>
      <c r="E48" s="538" t="s">
        <v>8</v>
      </c>
      <c r="F48" s="542" t="s">
        <v>129</v>
      </c>
      <c r="G48" s="542" t="s">
        <v>129</v>
      </c>
      <c r="H48" s="538" t="s">
        <v>117</v>
      </c>
      <c r="I48" s="554" t="s">
        <v>1673</v>
      </c>
      <c r="J48" s="535"/>
    </row>
    <row r="49" spans="1:10" ht="24.95" customHeight="1" x14ac:dyDescent="0.35">
      <c r="A49" s="550"/>
      <c r="B49" s="549" t="s">
        <v>1674</v>
      </c>
      <c r="C49" s="544"/>
      <c r="D49" s="557"/>
      <c r="E49" s="560"/>
      <c r="F49" s="545" t="s">
        <v>42</v>
      </c>
      <c r="G49" s="545" t="s">
        <v>128</v>
      </c>
      <c r="H49" s="560"/>
      <c r="I49" s="555" t="s">
        <v>112</v>
      </c>
      <c r="J49" s="535"/>
    </row>
    <row r="50" spans="1:10" ht="24.95" customHeight="1" x14ac:dyDescent="0.35">
      <c r="A50" s="551"/>
      <c r="B50" s="546"/>
      <c r="C50" s="547"/>
      <c r="D50" s="558"/>
      <c r="E50" s="546"/>
      <c r="F50" s="548" t="s">
        <v>782</v>
      </c>
      <c r="G50" s="548" t="s">
        <v>782</v>
      </c>
      <c r="H50" s="546"/>
      <c r="I50" s="556" t="s">
        <v>1665</v>
      </c>
      <c r="J50" s="535">
        <v>2</v>
      </c>
    </row>
    <row r="51" spans="1:10" ht="24.95" customHeight="1" x14ac:dyDescent="0.35">
      <c r="A51" s="553">
        <v>16</v>
      </c>
      <c r="B51" s="539" t="s">
        <v>377</v>
      </c>
      <c r="C51" s="540" t="s">
        <v>817</v>
      </c>
      <c r="D51" s="541" t="s">
        <v>817</v>
      </c>
      <c r="E51" s="538" t="s">
        <v>8</v>
      </c>
      <c r="F51" s="542" t="s">
        <v>129</v>
      </c>
      <c r="G51" s="542" t="s">
        <v>129</v>
      </c>
      <c r="H51" s="538" t="s">
        <v>117</v>
      </c>
      <c r="I51" s="554" t="s">
        <v>1675</v>
      </c>
      <c r="J51" s="535"/>
    </row>
    <row r="52" spans="1:10" ht="24.95" customHeight="1" x14ac:dyDescent="0.35">
      <c r="A52" s="550"/>
      <c r="B52" s="549" t="s">
        <v>383</v>
      </c>
      <c r="C52" s="544"/>
      <c r="D52" s="557"/>
      <c r="E52" s="560"/>
      <c r="F52" s="545" t="s">
        <v>42</v>
      </c>
      <c r="G52" s="545" t="s">
        <v>128</v>
      </c>
      <c r="H52" s="560"/>
      <c r="I52" s="555" t="s">
        <v>112</v>
      </c>
      <c r="J52" s="535"/>
    </row>
    <row r="53" spans="1:10" ht="24.95" customHeight="1" x14ac:dyDescent="0.35">
      <c r="A53" s="551"/>
      <c r="B53" s="546"/>
      <c r="C53" s="547"/>
      <c r="D53" s="558"/>
      <c r="E53" s="546"/>
      <c r="F53" s="548" t="s">
        <v>817</v>
      </c>
      <c r="G53" s="548" t="s">
        <v>817</v>
      </c>
      <c r="H53" s="546"/>
      <c r="I53" s="556" t="s">
        <v>1665</v>
      </c>
      <c r="J53" s="535">
        <v>2</v>
      </c>
    </row>
    <row r="54" spans="1:10" ht="24.95" customHeight="1" x14ac:dyDescent="0.35">
      <c r="A54" s="553">
        <v>17</v>
      </c>
      <c r="B54" s="539" t="s">
        <v>377</v>
      </c>
      <c r="C54" s="540" t="s">
        <v>313</v>
      </c>
      <c r="D54" s="541" t="s">
        <v>313</v>
      </c>
      <c r="E54" s="538" t="s">
        <v>8</v>
      </c>
      <c r="F54" s="542" t="s">
        <v>289</v>
      </c>
      <c r="G54" s="542" t="s">
        <v>289</v>
      </c>
      <c r="H54" s="538" t="s">
        <v>117</v>
      </c>
      <c r="I54" s="554" t="s">
        <v>1676</v>
      </c>
      <c r="J54" s="535"/>
    </row>
    <row r="55" spans="1:10" ht="24.95" customHeight="1" x14ac:dyDescent="0.35">
      <c r="A55" s="550"/>
      <c r="B55" s="549" t="s">
        <v>383</v>
      </c>
      <c r="C55" s="544"/>
      <c r="D55" s="557"/>
      <c r="E55" s="560"/>
      <c r="F55" s="545" t="s">
        <v>42</v>
      </c>
      <c r="G55" s="545" t="s">
        <v>128</v>
      </c>
      <c r="H55" s="560"/>
      <c r="I55" s="555" t="s">
        <v>112</v>
      </c>
      <c r="J55" s="535"/>
    </row>
    <row r="56" spans="1:10" ht="24.95" customHeight="1" x14ac:dyDescent="0.35">
      <c r="A56" s="551"/>
      <c r="B56" s="546"/>
      <c r="C56" s="547"/>
      <c r="D56" s="558"/>
      <c r="E56" s="546"/>
      <c r="F56" s="548" t="s">
        <v>313</v>
      </c>
      <c r="G56" s="548" t="s">
        <v>313</v>
      </c>
      <c r="H56" s="546"/>
      <c r="I56" s="556" t="s">
        <v>1665</v>
      </c>
      <c r="J56" s="535">
        <v>2</v>
      </c>
    </row>
    <row r="57" spans="1:10" ht="24.95" customHeight="1" x14ac:dyDescent="0.35">
      <c r="A57" s="553">
        <v>18</v>
      </c>
      <c r="B57" s="539" t="s">
        <v>377</v>
      </c>
      <c r="C57" s="540" t="s">
        <v>817</v>
      </c>
      <c r="D57" s="541" t="s">
        <v>817</v>
      </c>
      <c r="E57" s="538" t="s">
        <v>8</v>
      </c>
      <c r="F57" s="542" t="s">
        <v>129</v>
      </c>
      <c r="G57" s="542" t="s">
        <v>129</v>
      </c>
      <c r="H57" s="538" t="s">
        <v>117</v>
      </c>
      <c r="I57" s="554" t="s">
        <v>1677</v>
      </c>
      <c r="J57" s="535"/>
    </row>
    <row r="58" spans="1:10" ht="24.95" customHeight="1" x14ac:dyDescent="0.35">
      <c r="A58" s="550"/>
      <c r="B58" s="549" t="s">
        <v>382</v>
      </c>
      <c r="C58" s="544"/>
      <c r="D58" s="557"/>
      <c r="E58" s="560"/>
      <c r="F58" s="545" t="s">
        <v>42</v>
      </c>
      <c r="G58" s="545" t="s">
        <v>128</v>
      </c>
      <c r="H58" s="560"/>
      <c r="I58" s="555" t="s">
        <v>112</v>
      </c>
      <c r="J58" s="535"/>
    </row>
    <row r="59" spans="1:10" ht="24.95" customHeight="1" x14ac:dyDescent="0.35">
      <c r="A59" s="551"/>
      <c r="B59" s="546"/>
      <c r="C59" s="547"/>
      <c r="D59" s="558"/>
      <c r="E59" s="546"/>
      <c r="F59" s="548" t="s">
        <v>817</v>
      </c>
      <c r="G59" s="548" t="s">
        <v>817</v>
      </c>
      <c r="H59" s="546"/>
      <c r="I59" s="556" t="s">
        <v>1665</v>
      </c>
      <c r="J59" s="535">
        <v>2</v>
      </c>
    </row>
    <row r="60" spans="1:10" ht="24.95" customHeight="1" x14ac:dyDescent="0.35">
      <c r="A60" s="553">
        <v>19</v>
      </c>
      <c r="B60" s="539" t="s">
        <v>377</v>
      </c>
      <c r="C60" s="540" t="s">
        <v>313</v>
      </c>
      <c r="D60" s="541" t="s">
        <v>313</v>
      </c>
      <c r="E60" s="538" t="s">
        <v>8</v>
      </c>
      <c r="F60" s="542" t="s">
        <v>289</v>
      </c>
      <c r="G60" s="542" t="s">
        <v>289</v>
      </c>
      <c r="H60" s="538" t="s">
        <v>117</v>
      </c>
      <c r="I60" s="554" t="s">
        <v>1678</v>
      </c>
      <c r="J60" s="535"/>
    </row>
    <row r="61" spans="1:10" ht="24.95" customHeight="1" x14ac:dyDescent="0.35">
      <c r="A61" s="550"/>
      <c r="B61" s="549" t="s">
        <v>382</v>
      </c>
      <c r="C61" s="544"/>
      <c r="D61" s="557"/>
      <c r="E61" s="560"/>
      <c r="F61" s="545" t="s">
        <v>42</v>
      </c>
      <c r="G61" s="545" t="s">
        <v>128</v>
      </c>
      <c r="H61" s="560"/>
      <c r="I61" s="555" t="s">
        <v>112</v>
      </c>
      <c r="J61" s="535"/>
    </row>
    <row r="62" spans="1:10" ht="24.95" customHeight="1" x14ac:dyDescent="0.35">
      <c r="A62" s="551"/>
      <c r="B62" s="546"/>
      <c r="C62" s="547"/>
      <c r="D62" s="558"/>
      <c r="E62" s="546"/>
      <c r="F62" s="548" t="s">
        <v>313</v>
      </c>
      <c r="G62" s="548" t="s">
        <v>313</v>
      </c>
      <c r="H62" s="546"/>
      <c r="I62" s="556" t="s">
        <v>1665</v>
      </c>
      <c r="J62" s="535">
        <v>2</v>
      </c>
    </row>
    <row r="63" spans="1:10" ht="24.95" customHeight="1" x14ac:dyDescent="0.35">
      <c r="A63" s="553">
        <v>20</v>
      </c>
      <c r="B63" s="539" t="s">
        <v>377</v>
      </c>
      <c r="C63" s="540" t="s">
        <v>817</v>
      </c>
      <c r="D63" s="541" t="s">
        <v>817</v>
      </c>
      <c r="E63" s="538" t="s">
        <v>8</v>
      </c>
      <c r="F63" s="542" t="s">
        <v>129</v>
      </c>
      <c r="G63" s="542" t="s">
        <v>129</v>
      </c>
      <c r="H63" s="538" t="s">
        <v>117</v>
      </c>
      <c r="I63" s="554" t="s">
        <v>1679</v>
      </c>
      <c r="J63" s="535"/>
    </row>
    <row r="64" spans="1:10" ht="24.95" customHeight="1" x14ac:dyDescent="0.35">
      <c r="A64" s="550"/>
      <c r="B64" s="549" t="s">
        <v>381</v>
      </c>
      <c r="C64" s="544"/>
      <c r="D64" s="557"/>
      <c r="E64" s="560"/>
      <c r="F64" s="545" t="s">
        <v>42</v>
      </c>
      <c r="G64" s="545" t="s">
        <v>128</v>
      </c>
      <c r="H64" s="560"/>
      <c r="I64" s="555" t="s">
        <v>112</v>
      </c>
      <c r="J64" s="535"/>
    </row>
    <row r="65" spans="1:10" ht="24.95" customHeight="1" x14ac:dyDescent="0.35">
      <c r="A65" s="551"/>
      <c r="B65" s="546"/>
      <c r="C65" s="547"/>
      <c r="D65" s="558"/>
      <c r="E65" s="546"/>
      <c r="F65" s="548" t="s">
        <v>817</v>
      </c>
      <c r="G65" s="548" t="s">
        <v>817</v>
      </c>
      <c r="H65" s="546"/>
      <c r="I65" s="556" t="s">
        <v>1665</v>
      </c>
      <c r="J65" s="535">
        <v>2</v>
      </c>
    </row>
    <row r="66" spans="1:10" ht="24.95" customHeight="1" x14ac:dyDescent="0.35">
      <c r="A66" s="553">
        <v>21</v>
      </c>
      <c r="B66" s="539" t="s">
        <v>377</v>
      </c>
      <c r="C66" s="540" t="s">
        <v>313</v>
      </c>
      <c r="D66" s="541" t="s">
        <v>313</v>
      </c>
      <c r="E66" s="538" t="s">
        <v>8</v>
      </c>
      <c r="F66" s="542" t="s">
        <v>289</v>
      </c>
      <c r="G66" s="542" t="s">
        <v>289</v>
      </c>
      <c r="H66" s="538" t="s">
        <v>117</v>
      </c>
      <c r="I66" s="554" t="s">
        <v>1680</v>
      </c>
      <c r="J66" s="535"/>
    </row>
    <row r="67" spans="1:10" ht="24.95" customHeight="1" x14ac:dyDescent="0.35">
      <c r="A67" s="550"/>
      <c r="B67" s="549" t="s">
        <v>381</v>
      </c>
      <c r="C67" s="544"/>
      <c r="D67" s="557"/>
      <c r="E67" s="560"/>
      <c r="F67" s="545" t="s">
        <v>42</v>
      </c>
      <c r="G67" s="545" t="s">
        <v>128</v>
      </c>
      <c r="H67" s="560"/>
      <c r="I67" s="555" t="s">
        <v>112</v>
      </c>
      <c r="J67" s="535"/>
    </row>
    <row r="68" spans="1:10" ht="24.95" customHeight="1" x14ac:dyDescent="0.35">
      <c r="A68" s="551"/>
      <c r="B68" s="546"/>
      <c r="C68" s="547"/>
      <c r="D68" s="558"/>
      <c r="E68" s="546"/>
      <c r="F68" s="548" t="s">
        <v>313</v>
      </c>
      <c r="G68" s="548" t="s">
        <v>313</v>
      </c>
      <c r="H68" s="546"/>
      <c r="I68" s="556" t="s">
        <v>1665</v>
      </c>
      <c r="J68" s="535">
        <v>2</v>
      </c>
    </row>
    <row r="69" spans="1:10" ht="24.95" customHeight="1" x14ac:dyDescent="0.35">
      <c r="A69" s="553">
        <v>22</v>
      </c>
      <c r="B69" s="539" t="s">
        <v>377</v>
      </c>
      <c r="C69" s="540" t="s">
        <v>817</v>
      </c>
      <c r="D69" s="541" t="s">
        <v>817</v>
      </c>
      <c r="E69" s="538" t="s">
        <v>8</v>
      </c>
      <c r="F69" s="542" t="s">
        <v>129</v>
      </c>
      <c r="G69" s="542" t="s">
        <v>129</v>
      </c>
      <c r="H69" s="538" t="s">
        <v>117</v>
      </c>
      <c r="I69" s="554" t="s">
        <v>1681</v>
      </c>
      <c r="J69" s="535"/>
    </row>
    <row r="70" spans="1:10" ht="24.95" customHeight="1" x14ac:dyDescent="0.35">
      <c r="A70" s="550"/>
      <c r="B70" s="549" t="s">
        <v>378</v>
      </c>
      <c r="C70" s="544"/>
      <c r="D70" s="557"/>
      <c r="E70" s="560"/>
      <c r="F70" s="545" t="s">
        <v>42</v>
      </c>
      <c r="G70" s="545" t="s">
        <v>128</v>
      </c>
      <c r="H70" s="560"/>
      <c r="I70" s="555" t="s">
        <v>112</v>
      </c>
      <c r="J70" s="535"/>
    </row>
    <row r="71" spans="1:10" ht="24.95" customHeight="1" x14ac:dyDescent="0.35">
      <c r="A71" s="551"/>
      <c r="B71" s="546"/>
      <c r="C71" s="547"/>
      <c r="D71" s="558"/>
      <c r="E71" s="546"/>
      <c r="F71" s="548" t="s">
        <v>817</v>
      </c>
      <c r="G71" s="548" t="s">
        <v>817</v>
      </c>
      <c r="H71" s="546"/>
      <c r="I71" s="556" t="s">
        <v>1665</v>
      </c>
      <c r="J71" s="535">
        <v>2</v>
      </c>
    </row>
    <row r="72" spans="1:10" ht="24.95" customHeight="1" x14ac:dyDescent="0.35">
      <c r="A72" s="553">
        <v>23</v>
      </c>
      <c r="B72" s="539" t="s">
        <v>377</v>
      </c>
      <c r="C72" s="540" t="s">
        <v>313</v>
      </c>
      <c r="D72" s="541" t="s">
        <v>313</v>
      </c>
      <c r="E72" s="538" t="s">
        <v>8</v>
      </c>
      <c r="F72" s="542" t="s">
        <v>289</v>
      </c>
      <c r="G72" s="542" t="s">
        <v>289</v>
      </c>
      <c r="H72" s="538" t="s">
        <v>117</v>
      </c>
      <c r="I72" s="554" t="s">
        <v>1682</v>
      </c>
      <c r="J72" s="535"/>
    </row>
    <row r="73" spans="1:10" ht="24.95" customHeight="1" x14ac:dyDescent="0.35">
      <c r="A73" s="550"/>
      <c r="B73" s="549" t="s">
        <v>378</v>
      </c>
      <c r="C73" s="544"/>
      <c r="D73" s="557"/>
      <c r="E73" s="560"/>
      <c r="F73" s="545" t="s">
        <v>42</v>
      </c>
      <c r="G73" s="545" t="s">
        <v>128</v>
      </c>
      <c r="H73" s="560"/>
      <c r="I73" s="555" t="s">
        <v>112</v>
      </c>
      <c r="J73" s="535"/>
    </row>
    <row r="74" spans="1:10" ht="24.95" customHeight="1" x14ac:dyDescent="0.35">
      <c r="A74" s="551"/>
      <c r="B74" s="546"/>
      <c r="C74" s="547"/>
      <c r="D74" s="558"/>
      <c r="E74" s="546"/>
      <c r="F74" s="548" t="s">
        <v>313</v>
      </c>
      <c r="G74" s="548" t="s">
        <v>313</v>
      </c>
      <c r="H74" s="546"/>
      <c r="I74" s="556" t="s">
        <v>1665</v>
      </c>
      <c r="J74" s="535">
        <v>2</v>
      </c>
    </row>
    <row r="75" spans="1:10" ht="24.95" customHeight="1" x14ac:dyDescent="0.35">
      <c r="A75" s="553">
        <v>24</v>
      </c>
      <c r="B75" s="539" t="s">
        <v>377</v>
      </c>
      <c r="C75" s="540" t="s">
        <v>817</v>
      </c>
      <c r="D75" s="541" t="s">
        <v>817</v>
      </c>
      <c r="E75" s="538" t="s">
        <v>8</v>
      </c>
      <c r="F75" s="542" t="s">
        <v>129</v>
      </c>
      <c r="G75" s="542" t="s">
        <v>129</v>
      </c>
      <c r="H75" s="538" t="s">
        <v>117</v>
      </c>
      <c r="I75" s="554" t="s">
        <v>1683</v>
      </c>
      <c r="J75" s="535"/>
    </row>
    <row r="76" spans="1:10" ht="24.95" customHeight="1" x14ac:dyDescent="0.35">
      <c r="A76" s="550"/>
      <c r="B76" s="549" t="s">
        <v>379</v>
      </c>
      <c r="C76" s="544"/>
      <c r="D76" s="557"/>
      <c r="E76" s="560"/>
      <c r="F76" s="545" t="s">
        <v>42</v>
      </c>
      <c r="G76" s="545" t="s">
        <v>128</v>
      </c>
      <c r="H76" s="560"/>
      <c r="I76" s="555" t="s">
        <v>112</v>
      </c>
      <c r="J76" s="535"/>
    </row>
    <row r="77" spans="1:10" ht="24.95" customHeight="1" x14ac:dyDescent="0.35">
      <c r="A77" s="551"/>
      <c r="B77" s="546"/>
      <c r="C77" s="547"/>
      <c r="D77" s="558"/>
      <c r="E77" s="546"/>
      <c r="F77" s="548" t="s">
        <v>817</v>
      </c>
      <c r="G77" s="548" t="s">
        <v>817</v>
      </c>
      <c r="H77" s="546"/>
      <c r="I77" s="556" t="s">
        <v>1665</v>
      </c>
      <c r="J77" s="535">
        <v>2</v>
      </c>
    </row>
    <row r="78" spans="1:10" ht="24.95" customHeight="1" x14ac:dyDescent="0.35">
      <c r="A78" s="553">
        <v>25</v>
      </c>
      <c r="B78" s="539" t="s">
        <v>377</v>
      </c>
      <c r="C78" s="540" t="s">
        <v>313</v>
      </c>
      <c r="D78" s="541" t="s">
        <v>313</v>
      </c>
      <c r="E78" s="538" t="s">
        <v>8</v>
      </c>
      <c r="F78" s="542" t="s">
        <v>289</v>
      </c>
      <c r="G78" s="542" t="s">
        <v>289</v>
      </c>
      <c r="H78" s="538" t="s">
        <v>117</v>
      </c>
      <c r="I78" s="554" t="s">
        <v>1684</v>
      </c>
      <c r="J78" s="535"/>
    </row>
    <row r="79" spans="1:10" ht="24.95" customHeight="1" x14ac:dyDescent="0.35">
      <c r="A79" s="550"/>
      <c r="B79" s="549" t="s">
        <v>379</v>
      </c>
      <c r="C79" s="544"/>
      <c r="D79" s="557"/>
      <c r="E79" s="560"/>
      <c r="F79" s="545" t="s">
        <v>42</v>
      </c>
      <c r="G79" s="545" t="s">
        <v>128</v>
      </c>
      <c r="H79" s="560"/>
      <c r="I79" s="555" t="s">
        <v>112</v>
      </c>
      <c r="J79" s="535"/>
    </row>
    <row r="80" spans="1:10" ht="24.95" customHeight="1" x14ac:dyDescent="0.35">
      <c r="A80" s="551"/>
      <c r="B80" s="546"/>
      <c r="C80" s="547"/>
      <c r="D80" s="558"/>
      <c r="E80" s="546"/>
      <c r="F80" s="548" t="s">
        <v>313</v>
      </c>
      <c r="G80" s="548" t="s">
        <v>313</v>
      </c>
      <c r="H80" s="546"/>
      <c r="I80" s="556" t="s">
        <v>1665</v>
      </c>
      <c r="J80" s="535">
        <v>2</v>
      </c>
    </row>
    <row r="81" spans="1:10" ht="24.95" customHeight="1" x14ac:dyDescent="0.35">
      <c r="A81" s="553">
        <v>26</v>
      </c>
      <c r="B81" s="539" t="s">
        <v>377</v>
      </c>
      <c r="C81" s="540" t="s">
        <v>817</v>
      </c>
      <c r="D81" s="541" t="s">
        <v>817</v>
      </c>
      <c r="E81" s="538" t="s">
        <v>8</v>
      </c>
      <c r="F81" s="542" t="s">
        <v>129</v>
      </c>
      <c r="G81" s="542" t="s">
        <v>129</v>
      </c>
      <c r="H81" s="538" t="s">
        <v>117</v>
      </c>
      <c r="I81" s="554" t="s">
        <v>1685</v>
      </c>
      <c r="J81" s="535"/>
    </row>
    <row r="82" spans="1:10" ht="24.95" customHeight="1" x14ac:dyDescent="0.35">
      <c r="A82" s="550"/>
      <c r="B82" s="543">
        <v>122086882</v>
      </c>
      <c r="C82" s="544"/>
      <c r="D82" s="557"/>
      <c r="E82" s="560"/>
      <c r="F82" s="545" t="s">
        <v>42</v>
      </c>
      <c r="G82" s="545" t="s">
        <v>128</v>
      </c>
      <c r="H82" s="560"/>
      <c r="I82" s="555" t="s">
        <v>112</v>
      </c>
      <c r="J82" s="535"/>
    </row>
    <row r="83" spans="1:10" ht="24.95" customHeight="1" x14ac:dyDescent="0.35">
      <c r="A83" s="551"/>
      <c r="B83" s="546"/>
      <c r="C83" s="547"/>
      <c r="D83" s="558"/>
      <c r="E83" s="546"/>
      <c r="F83" s="548" t="s">
        <v>817</v>
      </c>
      <c r="G83" s="548" t="s">
        <v>817</v>
      </c>
      <c r="H83" s="546"/>
      <c r="I83" s="556" t="s">
        <v>1665</v>
      </c>
      <c r="J83" s="535">
        <v>2</v>
      </c>
    </row>
    <row r="84" spans="1:10" ht="24.95" customHeight="1" x14ac:dyDescent="0.35">
      <c r="A84" s="553">
        <v>27</v>
      </c>
      <c r="B84" s="539" t="s">
        <v>377</v>
      </c>
      <c r="C84" s="540" t="s">
        <v>313</v>
      </c>
      <c r="D84" s="541" t="s">
        <v>313</v>
      </c>
      <c r="E84" s="538" t="s">
        <v>8</v>
      </c>
      <c r="F84" s="542" t="s">
        <v>289</v>
      </c>
      <c r="G84" s="542" t="s">
        <v>289</v>
      </c>
      <c r="H84" s="538" t="s">
        <v>117</v>
      </c>
      <c r="I84" s="554" t="s">
        <v>1686</v>
      </c>
      <c r="J84" s="535"/>
    </row>
    <row r="85" spans="1:10" ht="24.95" customHeight="1" x14ac:dyDescent="0.35">
      <c r="A85" s="550"/>
      <c r="B85" s="543">
        <v>122086882</v>
      </c>
      <c r="C85" s="544"/>
      <c r="D85" s="557"/>
      <c r="E85" s="560"/>
      <c r="F85" s="545" t="s">
        <v>42</v>
      </c>
      <c r="G85" s="545" t="s">
        <v>128</v>
      </c>
      <c r="H85" s="560"/>
      <c r="I85" s="555" t="s">
        <v>112</v>
      </c>
      <c r="J85" s="535"/>
    </row>
    <row r="86" spans="1:10" ht="24.95" customHeight="1" x14ac:dyDescent="0.35">
      <c r="A86" s="551"/>
      <c r="B86" s="546"/>
      <c r="C86" s="547"/>
      <c r="D86" s="558"/>
      <c r="E86" s="546"/>
      <c r="F86" s="548" t="s">
        <v>313</v>
      </c>
      <c r="G86" s="548" t="s">
        <v>313</v>
      </c>
      <c r="H86" s="546"/>
      <c r="I86" s="556" t="s">
        <v>1665</v>
      </c>
      <c r="J86" s="535">
        <v>2</v>
      </c>
    </row>
    <row r="87" spans="1:10" ht="24.95" customHeight="1" x14ac:dyDescent="0.35">
      <c r="A87" s="553">
        <v>28</v>
      </c>
      <c r="B87" s="539" t="s">
        <v>377</v>
      </c>
      <c r="C87" s="540" t="s">
        <v>817</v>
      </c>
      <c r="D87" s="541" t="s">
        <v>817</v>
      </c>
      <c r="E87" s="538" t="s">
        <v>8</v>
      </c>
      <c r="F87" s="542" t="s">
        <v>129</v>
      </c>
      <c r="G87" s="542" t="s">
        <v>129</v>
      </c>
      <c r="H87" s="538" t="s">
        <v>117</v>
      </c>
      <c r="I87" s="554" t="s">
        <v>1687</v>
      </c>
      <c r="J87" s="535"/>
    </row>
    <row r="88" spans="1:10" ht="24.95" customHeight="1" x14ac:dyDescent="0.35">
      <c r="A88" s="550"/>
      <c r="B88" s="543">
        <v>112747521</v>
      </c>
      <c r="C88" s="544"/>
      <c r="D88" s="557"/>
      <c r="E88" s="560"/>
      <c r="F88" s="545" t="s">
        <v>42</v>
      </c>
      <c r="G88" s="545" t="s">
        <v>128</v>
      </c>
      <c r="H88" s="560"/>
      <c r="I88" s="555" t="s">
        <v>112</v>
      </c>
      <c r="J88" s="535"/>
    </row>
    <row r="89" spans="1:10" ht="24.95" customHeight="1" x14ac:dyDescent="0.35">
      <c r="A89" s="551"/>
      <c r="B89" s="546"/>
      <c r="C89" s="547"/>
      <c r="D89" s="558"/>
      <c r="E89" s="546"/>
      <c r="F89" s="548" t="s">
        <v>817</v>
      </c>
      <c r="G89" s="548" t="s">
        <v>817</v>
      </c>
      <c r="H89" s="546"/>
      <c r="I89" s="556" t="s">
        <v>1665</v>
      </c>
      <c r="J89" s="535">
        <v>2</v>
      </c>
    </row>
    <row r="90" spans="1:10" ht="24.95" customHeight="1" x14ac:dyDescent="0.35">
      <c r="A90" s="553">
        <v>29</v>
      </c>
      <c r="B90" s="539" t="s">
        <v>377</v>
      </c>
      <c r="C90" s="540" t="s">
        <v>313</v>
      </c>
      <c r="D90" s="541" t="s">
        <v>313</v>
      </c>
      <c r="E90" s="538" t="s">
        <v>8</v>
      </c>
      <c r="F90" s="542" t="s">
        <v>289</v>
      </c>
      <c r="G90" s="542" t="s">
        <v>289</v>
      </c>
      <c r="H90" s="538" t="s">
        <v>117</v>
      </c>
      <c r="I90" s="554" t="s">
        <v>1688</v>
      </c>
      <c r="J90" s="535"/>
    </row>
    <row r="91" spans="1:10" ht="24.95" customHeight="1" x14ac:dyDescent="0.35">
      <c r="A91" s="550"/>
      <c r="B91" s="543">
        <v>112747521</v>
      </c>
      <c r="C91" s="544"/>
      <c r="D91" s="557"/>
      <c r="E91" s="560"/>
      <c r="F91" s="545" t="s">
        <v>42</v>
      </c>
      <c r="G91" s="545" t="s">
        <v>128</v>
      </c>
      <c r="H91" s="560"/>
      <c r="I91" s="555" t="s">
        <v>112</v>
      </c>
      <c r="J91" s="535"/>
    </row>
    <row r="92" spans="1:10" ht="24.95" customHeight="1" x14ac:dyDescent="0.35">
      <c r="A92" s="551"/>
      <c r="B92" s="546"/>
      <c r="C92" s="547"/>
      <c r="D92" s="558"/>
      <c r="E92" s="546"/>
      <c r="F92" s="548" t="s">
        <v>313</v>
      </c>
      <c r="G92" s="548" t="s">
        <v>313</v>
      </c>
      <c r="H92" s="546"/>
      <c r="I92" s="556" t="s">
        <v>1665</v>
      </c>
      <c r="J92" s="535">
        <v>2</v>
      </c>
    </row>
    <row r="93" spans="1:10" ht="24.95" customHeight="1" x14ac:dyDescent="0.35">
      <c r="A93" s="553">
        <v>30</v>
      </c>
      <c r="B93" s="539" t="s">
        <v>374</v>
      </c>
      <c r="C93" s="540" t="s">
        <v>384</v>
      </c>
      <c r="D93" s="541" t="s">
        <v>384</v>
      </c>
      <c r="E93" s="538" t="s">
        <v>8</v>
      </c>
      <c r="F93" s="542" t="s">
        <v>289</v>
      </c>
      <c r="G93" s="542" t="s">
        <v>289</v>
      </c>
      <c r="H93" s="538" t="s">
        <v>117</v>
      </c>
      <c r="I93" s="554" t="s">
        <v>430</v>
      </c>
      <c r="J93" s="535"/>
    </row>
    <row r="94" spans="1:10" ht="24.95" customHeight="1" x14ac:dyDescent="0.35">
      <c r="A94" s="550"/>
      <c r="B94" s="543">
        <v>364816011</v>
      </c>
      <c r="C94" s="544"/>
      <c r="D94" s="557"/>
      <c r="E94" s="560"/>
      <c r="F94" s="545" t="s">
        <v>42</v>
      </c>
      <c r="G94" s="545" t="s">
        <v>128</v>
      </c>
      <c r="H94" s="560"/>
      <c r="I94" s="555" t="s">
        <v>112</v>
      </c>
      <c r="J94" s="535"/>
    </row>
    <row r="95" spans="1:10" ht="24.95" customHeight="1" x14ac:dyDescent="0.35">
      <c r="A95" s="551"/>
      <c r="B95" s="546"/>
      <c r="C95" s="547"/>
      <c r="D95" s="558"/>
      <c r="E95" s="546"/>
      <c r="F95" s="548" t="s">
        <v>384</v>
      </c>
      <c r="G95" s="548" t="s">
        <v>384</v>
      </c>
      <c r="H95" s="546"/>
      <c r="I95" s="556" t="s">
        <v>1665</v>
      </c>
      <c r="J95" s="535">
        <v>2</v>
      </c>
    </row>
    <row r="96" spans="1:10" ht="24.95" customHeight="1" x14ac:dyDescent="0.35">
      <c r="A96" s="553">
        <v>31</v>
      </c>
      <c r="B96" s="539" t="s">
        <v>374</v>
      </c>
      <c r="C96" s="540" t="s">
        <v>384</v>
      </c>
      <c r="D96" s="541" t="s">
        <v>384</v>
      </c>
      <c r="E96" s="538" t="s">
        <v>8</v>
      </c>
      <c r="F96" s="542" t="s">
        <v>289</v>
      </c>
      <c r="G96" s="542" t="s">
        <v>289</v>
      </c>
      <c r="H96" s="538" t="s">
        <v>117</v>
      </c>
      <c r="I96" s="554" t="s">
        <v>1689</v>
      </c>
      <c r="J96" s="535"/>
    </row>
    <row r="97" spans="1:10" ht="24.95" customHeight="1" x14ac:dyDescent="0.35">
      <c r="A97" s="550"/>
      <c r="B97" s="549" t="s">
        <v>382</v>
      </c>
      <c r="C97" s="544"/>
      <c r="D97" s="557"/>
      <c r="E97" s="560"/>
      <c r="F97" s="545" t="s">
        <v>42</v>
      </c>
      <c r="G97" s="545" t="s">
        <v>128</v>
      </c>
      <c r="H97" s="560"/>
      <c r="I97" s="555" t="s">
        <v>112</v>
      </c>
      <c r="J97" s="535"/>
    </row>
    <row r="98" spans="1:10" ht="24.95" customHeight="1" x14ac:dyDescent="0.35">
      <c r="A98" s="551"/>
      <c r="B98" s="546"/>
      <c r="C98" s="547"/>
      <c r="D98" s="558"/>
      <c r="E98" s="546"/>
      <c r="F98" s="548" t="s">
        <v>384</v>
      </c>
      <c r="G98" s="548" t="s">
        <v>384</v>
      </c>
      <c r="H98" s="546"/>
      <c r="I98" s="556" t="s">
        <v>1665</v>
      </c>
      <c r="J98" s="535">
        <v>2</v>
      </c>
    </row>
    <row r="99" spans="1:10" ht="24.95" customHeight="1" x14ac:dyDescent="0.35">
      <c r="A99" s="553">
        <v>32</v>
      </c>
      <c r="B99" s="539" t="s">
        <v>374</v>
      </c>
      <c r="C99" s="540" t="s">
        <v>485</v>
      </c>
      <c r="D99" s="541" t="s">
        <v>485</v>
      </c>
      <c r="E99" s="538" t="s">
        <v>8</v>
      </c>
      <c r="F99" s="542" t="s">
        <v>289</v>
      </c>
      <c r="G99" s="542" t="s">
        <v>289</v>
      </c>
      <c r="H99" s="538" t="s">
        <v>117</v>
      </c>
      <c r="I99" s="554" t="s">
        <v>1690</v>
      </c>
      <c r="J99" s="535"/>
    </row>
    <row r="100" spans="1:10" ht="24.95" customHeight="1" x14ac:dyDescent="0.35">
      <c r="A100" s="550"/>
      <c r="B100" s="549" t="s">
        <v>383</v>
      </c>
      <c r="C100" s="544"/>
      <c r="D100" s="557"/>
      <c r="E100" s="560"/>
      <c r="F100" s="545" t="s">
        <v>42</v>
      </c>
      <c r="G100" s="545" t="s">
        <v>128</v>
      </c>
      <c r="H100" s="560"/>
      <c r="I100" s="555" t="s">
        <v>112</v>
      </c>
      <c r="J100" s="535"/>
    </row>
    <row r="101" spans="1:10" ht="24.95" customHeight="1" x14ac:dyDescent="0.35">
      <c r="A101" s="551"/>
      <c r="B101" s="546"/>
      <c r="C101" s="547"/>
      <c r="D101" s="558"/>
      <c r="E101" s="546"/>
      <c r="F101" s="548" t="s">
        <v>485</v>
      </c>
      <c r="G101" s="548" t="s">
        <v>485</v>
      </c>
      <c r="H101" s="546"/>
      <c r="I101" s="556" t="s">
        <v>1665</v>
      </c>
      <c r="J101" s="535">
        <v>2</v>
      </c>
    </row>
    <row r="102" spans="1:10" ht="24.95" customHeight="1" x14ac:dyDescent="0.35">
      <c r="A102" s="553">
        <v>33</v>
      </c>
      <c r="B102" s="539" t="s">
        <v>374</v>
      </c>
      <c r="C102" s="540" t="s">
        <v>375</v>
      </c>
      <c r="D102" s="541" t="s">
        <v>375</v>
      </c>
      <c r="E102" s="538" t="s">
        <v>8</v>
      </c>
      <c r="F102" s="542" t="s">
        <v>289</v>
      </c>
      <c r="G102" s="542" t="s">
        <v>289</v>
      </c>
      <c r="H102" s="538" t="s">
        <v>117</v>
      </c>
      <c r="I102" s="554" t="s">
        <v>1691</v>
      </c>
      <c r="J102" s="552"/>
    </row>
    <row r="103" spans="1:10" ht="24.95" customHeight="1" x14ac:dyDescent="0.35">
      <c r="A103" s="550"/>
      <c r="B103" s="543">
        <v>112747640</v>
      </c>
      <c r="C103" s="544"/>
      <c r="D103" s="557"/>
      <c r="E103" s="560"/>
      <c r="F103" s="545" t="s">
        <v>42</v>
      </c>
      <c r="G103" s="545" t="s">
        <v>128</v>
      </c>
      <c r="H103" s="560"/>
      <c r="I103" s="555" t="s">
        <v>112</v>
      </c>
      <c r="J103" s="552"/>
    </row>
    <row r="104" spans="1:10" ht="24.75" customHeight="1" x14ac:dyDescent="0.35">
      <c r="A104" s="551"/>
      <c r="B104" s="546"/>
      <c r="C104" s="547"/>
      <c r="D104" s="558"/>
      <c r="E104" s="546"/>
      <c r="F104" s="548" t="s">
        <v>375</v>
      </c>
      <c r="G104" s="548" t="s">
        <v>375</v>
      </c>
      <c r="H104" s="546"/>
      <c r="I104" s="556" t="s">
        <v>1665</v>
      </c>
      <c r="J104" s="552">
        <v>2</v>
      </c>
    </row>
    <row r="105" spans="1:10" s="272" customFormat="1" ht="24.95" customHeight="1" x14ac:dyDescent="0.35">
      <c r="A105" s="553">
        <v>34</v>
      </c>
      <c r="B105" s="539" t="s">
        <v>374</v>
      </c>
      <c r="C105" s="540" t="s">
        <v>375</v>
      </c>
      <c r="D105" s="541" t="s">
        <v>375</v>
      </c>
      <c r="E105" s="538" t="s">
        <v>8</v>
      </c>
      <c r="F105" s="542" t="s">
        <v>289</v>
      </c>
      <c r="G105" s="542" t="s">
        <v>289</v>
      </c>
      <c r="H105" s="538" t="s">
        <v>117</v>
      </c>
      <c r="I105" s="554" t="s">
        <v>1692</v>
      </c>
      <c r="J105" s="535"/>
    </row>
    <row r="106" spans="1:10" ht="24.95" customHeight="1" x14ac:dyDescent="0.35">
      <c r="A106" s="550"/>
      <c r="B106" s="549" t="s">
        <v>379</v>
      </c>
      <c r="C106" s="544"/>
      <c r="D106" s="557"/>
      <c r="E106" s="560"/>
      <c r="F106" s="545" t="s">
        <v>42</v>
      </c>
      <c r="G106" s="545" t="s">
        <v>128</v>
      </c>
      <c r="H106" s="560"/>
      <c r="I106" s="555" t="s">
        <v>112</v>
      </c>
      <c r="J106" s="535"/>
    </row>
    <row r="107" spans="1:10" ht="24.95" customHeight="1" x14ac:dyDescent="0.35">
      <c r="A107" s="551"/>
      <c r="B107" s="546"/>
      <c r="C107" s="547"/>
      <c r="D107" s="558"/>
      <c r="E107" s="546"/>
      <c r="F107" s="548" t="s">
        <v>375</v>
      </c>
      <c r="G107" s="548" t="s">
        <v>375</v>
      </c>
      <c r="H107" s="546"/>
      <c r="I107" s="556" t="s">
        <v>1665</v>
      </c>
      <c r="J107" s="535">
        <v>2</v>
      </c>
    </row>
    <row r="108" spans="1:10" ht="24.75" customHeight="1" x14ac:dyDescent="0.35">
      <c r="A108" s="553">
        <v>35</v>
      </c>
      <c r="B108" s="539" t="s">
        <v>374</v>
      </c>
      <c r="C108" s="540" t="s">
        <v>375</v>
      </c>
      <c r="D108" s="541" t="s">
        <v>375</v>
      </c>
      <c r="E108" s="538" t="s">
        <v>8</v>
      </c>
      <c r="F108" s="542" t="s">
        <v>289</v>
      </c>
      <c r="G108" s="542" t="s">
        <v>289</v>
      </c>
      <c r="H108" s="538" t="s">
        <v>117</v>
      </c>
      <c r="I108" s="554" t="s">
        <v>1693</v>
      </c>
      <c r="J108" s="535"/>
    </row>
    <row r="109" spans="1:10" ht="24.95" customHeight="1" x14ac:dyDescent="0.35">
      <c r="A109" s="550"/>
      <c r="B109" s="549" t="s">
        <v>376</v>
      </c>
      <c r="C109" s="544"/>
      <c r="D109" s="557"/>
      <c r="E109" s="560"/>
      <c r="F109" s="545" t="s">
        <v>42</v>
      </c>
      <c r="G109" s="545" t="s">
        <v>128</v>
      </c>
      <c r="H109" s="560"/>
      <c r="I109" s="555" t="s">
        <v>112</v>
      </c>
      <c r="J109" s="535"/>
    </row>
    <row r="110" spans="1:10" ht="24.95" customHeight="1" x14ac:dyDescent="0.35">
      <c r="A110" s="551"/>
      <c r="B110" s="546"/>
      <c r="C110" s="547"/>
      <c r="D110" s="558"/>
      <c r="E110" s="546"/>
      <c r="F110" s="548" t="s">
        <v>375</v>
      </c>
      <c r="G110" s="548" t="s">
        <v>375</v>
      </c>
      <c r="H110" s="546"/>
      <c r="I110" s="556" t="s">
        <v>1665</v>
      </c>
      <c r="J110" s="535">
        <v>2</v>
      </c>
    </row>
    <row r="111" spans="1:10" ht="24.95" customHeight="1" x14ac:dyDescent="0.35">
      <c r="A111" s="553">
        <v>36</v>
      </c>
      <c r="B111" s="539" t="s">
        <v>374</v>
      </c>
      <c r="C111" s="540" t="s">
        <v>375</v>
      </c>
      <c r="D111" s="541" t="s">
        <v>375</v>
      </c>
      <c r="E111" s="538" t="s">
        <v>8</v>
      </c>
      <c r="F111" s="542" t="s">
        <v>289</v>
      </c>
      <c r="G111" s="542" t="s">
        <v>289</v>
      </c>
      <c r="H111" s="538" t="s">
        <v>117</v>
      </c>
      <c r="I111" s="554" t="s">
        <v>1694</v>
      </c>
      <c r="J111" s="535"/>
    </row>
    <row r="112" spans="1:10" ht="24.95" customHeight="1" x14ac:dyDescent="0.35">
      <c r="A112" s="550"/>
      <c r="B112" s="543">
        <v>112747521</v>
      </c>
      <c r="C112" s="544"/>
      <c r="D112" s="557"/>
      <c r="E112" s="560"/>
      <c r="F112" s="545" t="s">
        <v>42</v>
      </c>
      <c r="G112" s="545" t="s">
        <v>128</v>
      </c>
      <c r="H112" s="560"/>
      <c r="I112" s="555" t="s">
        <v>112</v>
      </c>
      <c r="J112" s="535"/>
    </row>
    <row r="113" spans="1:10" ht="24.95" customHeight="1" x14ac:dyDescent="0.35">
      <c r="A113" s="551"/>
      <c r="B113" s="546"/>
      <c r="C113" s="547"/>
      <c r="D113" s="558"/>
      <c r="E113" s="546"/>
      <c r="F113" s="548" t="s">
        <v>375</v>
      </c>
      <c r="G113" s="548" t="s">
        <v>375</v>
      </c>
      <c r="H113" s="546"/>
      <c r="I113" s="556" t="s">
        <v>1665</v>
      </c>
      <c r="J113" s="535">
        <v>2</v>
      </c>
    </row>
    <row r="114" spans="1:10" ht="24.95" customHeight="1" x14ac:dyDescent="0.35">
      <c r="A114" s="553">
        <v>37</v>
      </c>
      <c r="B114" s="539" t="s">
        <v>1695</v>
      </c>
      <c r="C114" s="540" t="s">
        <v>1696</v>
      </c>
      <c r="D114" s="541" t="s">
        <v>1696</v>
      </c>
      <c r="E114" s="538" t="s">
        <v>8</v>
      </c>
      <c r="F114" s="542" t="s">
        <v>287</v>
      </c>
      <c r="G114" s="542" t="s">
        <v>287</v>
      </c>
      <c r="H114" s="538" t="s">
        <v>117</v>
      </c>
      <c r="I114" s="554" t="s">
        <v>499</v>
      </c>
      <c r="J114" s="535"/>
    </row>
    <row r="115" spans="1:10" ht="24.95" customHeight="1" x14ac:dyDescent="0.35">
      <c r="A115" s="550"/>
      <c r="B115" s="549" t="s">
        <v>1697</v>
      </c>
      <c r="C115" s="544"/>
      <c r="D115" s="557"/>
      <c r="E115" s="560"/>
      <c r="F115" s="545" t="s">
        <v>42</v>
      </c>
      <c r="G115" s="545" t="s">
        <v>128</v>
      </c>
      <c r="H115" s="560"/>
      <c r="I115" s="555" t="s">
        <v>112</v>
      </c>
      <c r="J115" s="535"/>
    </row>
    <row r="116" spans="1:10" ht="24.95" customHeight="1" x14ac:dyDescent="0.35">
      <c r="A116" s="551"/>
      <c r="B116" s="546"/>
      <c r="C116" s="547"/>
      <c r="D116" s="558"/>
      <c r="E116" s="546"/>
      <c r="F116" s="548" t="s">
        <v>1696</v>
      </c>
      <c r="G116" s="548" t="s">
        <v>1696</v>
      </c>
      <c r="H116" s="546"/>
      <c r="I116" s="556" t="s">
        <v>1698</v>
      </c>
      <c r="J116" s="535">
        <v>3</v>
      </c>
    </row>
    <row r="117" spans="1:10" ht="24.95" customHeight="1" x14ac:dyDescent="0.35">
      <c r="A117" s="553">
        <v>38</v>
      </c>
      <c r="B117" s="539" t="s">
        <v>372</v>
      </c>
      <c r="C117" s="540" t="s">
        <v>788</v>
      </c>
      <c r="D117" s="541" t="s">
        <v>788</v>
      </c>
      <c r="E117" s="538" t="s">
        <v>8</v>
      </c>
      <c r="F117" s="542" t="s">
        <v>129</v>
      </c>
      <c r="G117" s="542" t="s">
        <v>129</v>
      </c>
      <c r="H117" s="538" t="s">
        <v>117</v>
      </c>
      <c r="I117" s="554" t="s">
        <v>1699</v>
      </c>
      <c r="J117" s="535"/>
    </row>
    <row r="118" spans="1:10" ht="24.95" customHeight="1" x14ac:dyDescent="0.35">
      <c r="A118" s="550"/>
      <c r="B118" s="549" t="s">
        <v>315</v>
      </c>
      <c r="C118" s="544"/>
      <c r="D118" s="557"/>
      <c r="E118" s="560"/>
      <c r="F118" s="545" t="s">
        <v>42</v>
      </c>
      <c r="G118" s="545" t="s">
        <v>128</v>
      </c>
      <c r="H118" s="560"/>
      <c r="I118" s="555" t="s">
        <v>112</v>
      </c>
      <c r="J118" s="535"/>
    </row>
    <row r="119" spans="1:10" ht="24.95" customHeight="1" x14ac:dyDescent="0.35">
      <c r="A119" s="551"/>
      <c r="B119" s="546"/>
      <c r="C119" s="547"/>
      <c r="D119" s="558"/>
      <c r="E119" s="546"/>
      <c r="F119" s="548" t="s">
        <v>788</v>
      </c>
      <c r="G119" s="548" t="s">
        <v>788</v>
      </c>
      <c r="H119" s="546"/>
      <c r="I119" s="556" t="s">
        <v>1698</v>
      </c>
      <c r="J119" s="535">
        <v>3</v>
      </c>
    </row>
    <row r="120" spans="1:10" ht="24.95" customHeight="1" x14ac:dyDescent="0.35">
      <c r="A120" s="553">
        <v>39</v>
      </c>
      <c r="B120" s="539" t="s">
        <v>55</v>
      </c>
      <c r="C120" s="540" t="s">
        <v>490</v>
      </c>
      <c r="D120" s="541" t="s">
        <v>490</v>
      </c>
      <c r="E120" s="538" t="s">
        <v>8</v>
      </c>
      <c r="F120" s="542" t="s">
        <v>1700</v>
      </c>
      <c r="G120" s="542" t="s">
        <v>1700</v>
      </c>
      <c r="H120" s="538" t="s">
        <v>117</v>
      </c>
      <c r="I120" s="554" t="s">
        <v>1701</v>
      </c>
      <c r="J120" s="535"/>
    </row>
    <row r="121" spans="1:10" ht="24.95" customHeight="1" x14ac:dyDescent="0.35">
      <c r="A121" s="550"/>
      <c r="B121" s="549"/>
      <c r="C121" s="544"/>
      <c r="D121" s="557"/>
      <c r="E121" s="560"/>
      <c r="F121" s="545" t="s">
        <v>42</v>
      </c>
      <c r="G121" s="545" t="s">
        <v>128</v>
      </c>
      <c r="H121" s="560"/>
      <c r="I121" s="555" t="s">
        <v>112</v>
      </c>
      <c r="J121" s="535"/>
    </row>
    <row r="122" spans="1:10" ht="24.95" customHeight="1" x14ac:dyDescent="0.35">
      <c r="A122" s="551"/>
      <c r="B122" s="546"/>
      <c r="C122" s="547"/>
      <c r="D122" s="558"/>
      <c r="E122" s="546"/>
      <c r="F122" s="548" t="s">
        <v>490</v>
      </c>
      <c r="G122" s="548" t="s">
        <v>490</v>
      </c>
      <c r="H122" s="546"/>
      <c r="I122" s="556" t="s">
        <v>1702</v>
      </c>
      <c r="J122" s="535">
        <v>4</v>
      </c>
    </row>
    <row r="123" spans="1:10" ht="24.95" customHeight="1" x14ac:dyDescent="0.35">
      <c r="A123" s="553">
        <v>40</v>
      </c>
      <c r="B123" s="539" t="s">
        <v>1703</v>
      </c>
      <c r="C123" s="540" t="s">
        <v>1704</v>
      </c>
      <c r="D123" s="541" t="s">
        <v>1704</v>
      </c>
      <c r="E123" s="538" t="s">
        <v>8</v>
      </c>
      <c r="F123" s="542" t="s">
        <v>806</v>
      </c>
      <c r="G123" s="542" t="s">
        <v>806</v>
      </c>
      <c r="H123" s="538" t="s">
        <v>117</v>
      </c>
      <c r="I123" s="554" t="s">
        <v>820</v>
      </c>
      <c r="J123" s="535"/>
    </row>
    <row r="124" spans="1:10" ht="24.95" customHeight="1" x14ac:dyDescent="0.35">
      <c r="A124" s="550"/>
      <c r="B124" s="543" t="s">
        <v>130</v>
      </c>
      <c r="C124" s="544"/>
      <c r="D124" s="557"/>
      <c r="E124" s="560"/>
      <c r="F124" s="545" t="s">
        <v>42</v>
      </c>
      <c r="G124" s="545" t="s">
        <v>128</v>
      </c>
      <c r="H124" s="560"/>
      <c r="I124" s="555" t="s">
        <v>112</v>
      </c>
      <c r="J124" s="535"/>
    </row>
    <row r="125" spans="1:10" ht="24.95" customHeight="1" x14ac:dyDescent="0.35">
      <c r="A125" s="551"/>
      <c r="B125" s="546"/>
      <c r="C125" s="547"/>
      <c r="D125" s="558"/>
      <c r="E125" s="546"/>
      <c r="F125" s="548" t="s">
        <v>1704</v>
      </c>
      <c r="G125" s="548" t="s">
        <v>1704</v>
      </c>
      <c r="H125" s="546"/>
      <c r="I125" s="556" t="s">
        <v>1702</v>
      </c>
      <c r="J125" s="535">
        <v>4</v>
      </c>
    </row>
    <row r="126" spans="1:10" ht="24.95" customHeight="1" x14ac:dyDescent="0.35">
      <c r="A126" s="553">
        <v>41</v>
      </c>
      <c r="B126" s="539" t="s">
        <v>1705</v>
      </c>
      <c r="C126" s="540" t="s">
        <v>788</v>
      </c>
      <c r="D126" s="541" t="s">
        <v>788</v>
      </c>
      <c r="E126" s="538" t="s">
        <v>8</v>
      </c>
      <c r="F126" s="542" t="s">
        <v>129</v>
      </c>
      <c r="G126" s="542" t="s">
        <v>129</v>
      </c>
      <c r="H126" s="538" t="s">
        <v>117</v>
      </c>
      <c r="I126" s="554" t="s">
        <v>1706</v>
      </c>
      <c r="J126" s="535"/>
    </row>
    <row r="127" spans="1:10" ht="24.95" customHeight="1" x14ac:dyDescent="0.35">
      <c r="A127" s="550"/>
      <c r="B127" s="549" t="s">
        <v>1707</v>
      </c>
      <c r="C127" s="544"/>
      <c r="D127" s="557"/>
      <c r="E127" s="560"/>
      <c r="F127" s="545" t="s">
        <v>42</v>
      </c>
      <c r="G127" s="545" t="s">
        <v>128</v>
      </c>
      <c r="H127" s="560"/>
      <c r="I127" s="555" t="s">
        <v>112</v>
      </c>
      <c r="J127" s="535"/>
    </row>
    <row r="128" spans="1:10" ht="24.95" customHeight="1" x14ac:dyDescent="0.35">
      <c r="A128" s="551"/>
      <c r="B128" s="546"/>
      <c r="C128" s="547"/>
      <c r="D128" s="558"/>
      <c r="E128" s="546"/>
      <c r="F128" s="548" t="s">
        <v>788</v>
      </c>
      <c r="G128" s="548" t="s">
        <v>788</v>
      </c>
      <c r="H128" s="546"/>
      <c r="I128" s="556" t="s">
        <v>1708</v>
      </c>
      <c r="J128" s="535">
        <v>5</v>
      </c>
    </row>
    <row r="129" spans="1:10" ht="24.95" customHeight="1" x14ac:dyDescent="0.35">
      <c r="A129" s="553">
        <v>42</v>
      </c>
      <c r="B129" s="539" t="s">
        <v>268</v>
      </c>
      <c r="C129" s="540" t="s">
        <v>1709</v>
      </c>
      <c r="D129" s="541" t="s">
        <v>1709</v>
      </c>
      <c r="E129" s="538" t="s">
        <v>8</v>
      </c>
      <c r="F129" s="542" t="s">
        <v>129</v>
      </c>
      <c r="G129" s="542" t="s">
        <v>129</v>
      </c>
      <c r="H129" s="538" t="s">
        <v>117</v>
      </c>
      <c r="I129" s="554" t="s">
        <v>1710</v>
      </c>
      <c r="J129" s="535"/>
    </row>
    <row r="130" spans="1:10" ht="24.95" customHeight="1" x14ac:dyDescent="0.35">
      <c r="A130" s="550"/>
      <c r="B130" s="549" t="s">
        <v>1660</v>
      </c>
      <c r="C130" s="544"/>
      <c r="D130" s="557"/>
      <c r="E130" s="560"/>
      <c r="F130" s="545" t="s">
        <v>42</v>
      </c>
      <c r="G130" s="545" t="s">
        <v>128</v>
      </c>
      <c r="H130" s="560"/>
      <c r="I130" s="555" t="s">
        <v>112</v>
      </c>
      <c r="J130" s="535"/>
    </row>
    <row r="131" spans="1:10" ht="24.95" customHeight="1" x14ac:dyDescent="0.35">
      <c r="A131" s="551"/>
      <c r="B131" s="546"/>
      <c r="C131" s="547"/>
      <c r="D131" s="558"/>
      <c r="E131" s="546"/>
      <c r="F131" s="548" t="s">
        <v>1709</v>
      </c>
      <c r="G131" s="548" t="s">
        <v>1709</v>
      </c>
      <c r="H131" s="546"/>
      <c r="I131" s="556" t="s">
        <v>1708</v>
      </c>
      <c r="J131" s="535">
        <v>5</v>
      </c>
    </row>
    <row r="132" spans="1:10" ht="24.95" customHeight="1" x14ac:dyDescent="0.35">
      <c r="A132" s="553">
        <v>43</v>
      </c>
      <c r="B132" s="539" t="s">
        <v>1705</v>
      </c>
      <c r="C132" s="540" t="s">
        <v>788</v>
      </c>
      <c r="D132" s="541" t="s">
        <v>788</v>
      </c>
      <c r="E132" s="538" t="s">
        <v>8</v>
      </c>
      <c r="F132" s="542" t="s">
        <v>129</v>
      </c>
      <c r="G132" s="542" t="s">
        <v>129</v>
      </c>
      <c r="H132" s="538" t="s">
        <v>117</v>
      </c>
      <c r="I132" s="554" t="s">
        <v>1711</v>
      </c>
      <c r="J132" s="535"/>
    </row>
    <row r="133" spans="1:10" ht="24.95" customHeight="1" x14ac:dyDescent="0.35">
      <c r="A133" s="550"/>
      <c r="B133" s="549" t="s">
        <v>1707</v>
      </c>
      <c r="C133" s="544"/>
      <c r="D133" s="557"/>
      <c r="E133" s="560"/>
      <c r="F133" s="545" t="s">
        <v>42</v>
      </c>
      <c r="G133" s="545" t="s">
        <v>128</v>
      </c>
      <c r="H133" s="560"/>
      <c r="I133" s="555" t="s">
        <v>112</v>
      </c>
      <c r="J133" s="535"/>
    </row>
    <row r="134" spans="1:10" ht="24.95" customHeight="1" x14ac:dyDescent="0.35">
      <c r="A134" s="551"/>
      <c r="B134" s="546"/>
      <c r="C134" s="547"/>
      <c r="D134" s="558"/>
      <c r="E134" s="546"/>
      <c r="F134" s="548" t="s">
        <v>788</v>
      </c>
      <c r="G134" s="548" t="s">
        <v>788</v>
      </c>
      <c r="H134" s="546"/>
      <c r="I134" s="556" t="s">
        <v>1712</v>
      </c>
      <c r="J134" s="535">
        <v>6</v>
      </c>
    </row>
    <row r="135" spans="1:10" ht="24.95" customHeight="1" x14ac:dyDescent="0.35">
      <c r="A135" s="553">
        <v>44</v>
      </c>
      <c r="B135" s="539" t="s">
        <v>293</v>
      </c>
      <c r="C135" s="540" t="s">
        <v>788</v>
      </c>
      <c r="D135" s="541" t="s">
        <v>788</v>
      </c>
      <c r="E135" s="538" t="s">
        <v>8</v>
      </c>
      <c r="F135" s="542" t="s">
        <v>129</v>
      </c>
      <c r="G135" s="542" t="s">
        <v>129</v>
      </c>
      <c r="H135" s="538" t="s">
        <v>117</v>
      </c>
      <c r="I135" s="554" t="s">
        <v>1713</v>
      </c>
      <c r="J135" s="535"/>
    </row>
    <row r="136" spans="1:10" ht="24.95" customHeight="1" x14ac:dyDescent="0.35">
      <c r="A136" s="550"/>
      <c r="B136" s="549" t="s">
        <v>294</v>
      </c>
      <c r="C136" s="544"/>
      <c r="D136" s="557"/>
      <c r="E136" s="560"/>
      <c r="F136" s="545" t="s">
        <v>42</v>
      </c>
      <c r="G136" s="545" t="s">
        <v>128</v>
      </c>
      <c r="H136" s="560"/>
      <c r="I136" s="555" t="s">
        <v>112</v>
      </c>
      <c r="J136" s="535"/>
    </row>
    <row r="137" spans="1:10" ht="24.95" customHeight="1" x14ac:dyDescent="0.35">
      <c r="A137" s="551"/>
      <c r="B137" s="546"/>
      <c r="C137" s="547"/>
      <c r="D137" s="558"/>
      <c r="E137" s="546"/>
      <c r="F137" s="548" t="s">
        <v>788</v>
      </c>
      <c r="G137" s="548" t="s">
        <v>788</v>
      </c>
      <c r="H137" s="546"/>
      <c r="I137" s="556" t="s">
        <v>1712</v>
      </c>
      <c r="J137" s="535">
        <v>6</v>
      </c>
    </row>
    <row r="138" spans="1:10" ht="24.95" customHeight="1" x14ac:dyDescent="0.35">
      <c r="A138" s="553">
        <v>45</v>
      </c>
      <c r="B138" s="539" t="s">
        <v>268</v>
      </c>
      <c r="C138" s="540" t="s">
        <v>1714</v>
      </c>
      <c r="D138" s="541" t="s">
        <v>1714</v>
      </c>
      <c r="E138" s="538" t="s">
        <v>8</v>
      </c>
      <c r="F138" s="542" t="s">
        <v>129</v>
      </c>
      <c r="G138" s="542" t="s">
        <v>129</v>
      </c>
      <c r="H138" s="538" t="s">
        <v>117</v>
      </c>
      <c r="I138" s="554" t="s">
        <v>1715</v>
      </c>
      <c r="J138" s="535"/>
    </row>
    <row r="139" spans="1:10" ht="24.95" customHeight="1" x14ac:dyDescent="0.35">
      <c r="A139" s="550"/>
      <c r="B139" s="549" t="s">
        <v>428</v>
      </c>
      <c r="C139" s="544"/>
      <c r="D139" s="557"/>
      <c r="E139" s="560"/>
      <c r="F139" s="545" t="s">
        <v>42</v>
      </c>
      <c r="G139" s="545" t="s">
        <v>128</v>
      </c>
      <c r="H139" s="560"/>
      <c r="I139" s="555" t="s">
        <v>112</v>
      </c>
      <c r="J139" s="535"/>
    </row>
    <row r="140" spans="1:10" ht="24.95" customHeight="1" x14ac:dyDescent="0.35">
      <c r="A140" s="551"/>
      <c r="B140" s="546"/>
      <c r="C140" s="547"/>
      <c r="D140" s="558"/>
      <c r="E140" s="546"/>
      <c r="F140" s="548" t="s">
        <v>1714</v>
      </c>
      <c r="G140" s="548" t="s">
        <v>1714</v>
      </c>
      <c r="H140" s="546"/>
      <c r="I140" s="556" t="s">
        <v>1712</v>
      </c>
      <c r="J140" s="535">
        <v>6</v>
      </c>
    </row>
    <row r="141" spans="1:10" ht="24.95" customHeight="1" x14ac:dyDescent="0.35">
      <c r="A141" s="553">
        <v>46</v>
      </c>
      <c r="B141" s="539" t="s">
        <v>385</v>
      </c>
      <c r="C141" s="540" t="s">
        <v>313</v>
      </c>
      <c r="D141" s="541" t="s">
        <v>313</v>
      </c>
      <c r="E141" s="538" t="s">
        <v>8</v>
      </c>
      <c r="F141" s="542" t="s">
        <v>288</v>
      </c>
      <c r="G141" s="542" t="s">
        <v>288</v>
      </c>
      <c r="H141" s="538" t="s">
        <v>117</v>
      </c>
      <c r="I141" s="554" t="s">
        <v>812</v>
      </c>
      <c r="J141" s="535"/>
    </row>
    <row r="142" spans="1:10" ht="24.95" customHeight="1" x14ac:dyDescent="0.35">
      <c r="A142" s="550"/>
      <c r="B142" s="549" t="s">
        <v>427</v>
      </c>
      <c r="C142" s="544"/>
      <c r="D142" s="557"/>
      <c r="E142" s="560"/>
      <c r="F142" s="545" t="s">
        <v>42</v>
      </c>
      <c r="G142" s="545" t="s">
        <v>128</v>
      </c>
      <c r="H142" s="560"/>
      <c r="I142" s="555" t="s">
        <v>112</v>
      </c>
      <c r="J142" s="535"/>
    </row>
    <row r="143" spans="1:10" ht="24.95" customHeight="1" x14ac:dyDescent="0.35">
      <c r="A143" s="551"/>
      <c r="B143" s="546"/>
      <c r="C143" s="547"/>
      <c r="D143" s="558"/>
      <c r="E143" s="546"/>
      <c r="F143" s="548" t="s">
        <v>313</v>
      </c>
      <c r="G143" s="548" t="s">
        <v>313</v>
      </c>
      <c r="H143" s="546"/>
      <c r="I143" s="556" t="s">
        <v>811</v>
      </c>
      <c r="J143" s="535">
        <v>6</v>
      </c>
    </row>
    <row r="144" spans="1:10" ht="24.95" customHeight="1" x14ac:dyDescent="0.35">
      <c r="A144" s="553">
        <v>47</v>
      </c>
      <c r="B144" s="539" t="s">
        <v>1716</v>
      </c>
      <c r="C144" s="540" t="s">
        <v>485</v>
      </c>
      <c r="D144" s="541" t="s">
        <v>485</v>
      </c>
      <c r="E144" s="538" t="s">
        <v>8</v>
      </c>
      <c r="F144" s="542" t="s">
        <v>287</v>
      </c>
      <c r="G144" s="542" t="s">
        <v>287</v>
      </c>
      <c r="H144" s="538" t="s">
        <v>117</v>
      </c>
      <c r="I144" s="554" t="s">
        <v>1717</v>
      </c>
      <c r="J144" s="535"/>
    </row>
    <row r="145" spans="1:10" ht="24.95" customHeight="1" x14ac:dyDescent="0.35">
      <c r="A145" s="550"/>
      <c r="B145" s="549" t="s">
        <v>1707</v>
      </c>
      <c r="C145" s="544"/>
      <c r="D145" s="557"/>
      <c r="E145" s="560"/>
      <c r="F145" s="545" t="s">
        <v>42</v>
      </c>
      <c r="G145" s="545" t="s">
        <v>128</v>
      </c>
      <c r="H145" s="560"/>
      <c r="I145" s="555" t="s">
        <v>112</v>
      </c>
      <c r="J145" s="535"/>
    </row>
    <row r="146" spans="1:10" ht="24.95" customHeight="1" x14ac:dyDescent="0.35">
      <c r="A146" s="551"/>
      <c r="B146" s="546"/>
      <c r="C146" s="547"/>
      <c r="D146" s="558"/>
      <c r="E146" s="546"/>
      <c r="F146" s="548" t="s">
        <v>485</v>
      </c>
      <c r="G146" s="548" t="s">
        <v>485</v>
      </c>
      <c r="H146" s="546"/>
      <c r="I146" s="556" t="s">
        <v>1712</v>
      </c>
      <c r="J146" s="535">
        <v>6</v>
      </c>
    </row>
    <row r="147" spans="1:10" ht="24.95" customHeight="1" x14ac:dyDescent="0.35">
      <c r="A147" s="553">
        <v>48</v>
      </c>
      <c r="B147" s="539" t="s">
        <v>55</v>
      </c>
      <c r="C147" s="540" t="s">
        <v>459</v>
      </c>
      <c r="D147" s="541" t="s">
        <v>459</v>
      </c>
      <c r="E147" s="538" t="s">
        <v>8</v>
      </c>
      <c r="F147" s="542" t="s">
        <v>287</v>
      </c>
      <c r="G147" s="542" t="s">
        <v>287</v>
      </c>
      <c r="H147" s="538" t="s">
        <v>117</v>
      </c>
      <c r="I147" s="554" t="s">
        <v>1718</v>
      </c>
      <c r="J147" s="535"/>
    </row>
    <row r="148" spans="1:10" ht="24.95" customHeight="1" x14ac:dyDescent="0.35">
      <c r="A148" s="550"/>
      <c r="B148" s="549"/>
      <c r="C148" s="544"/>
      <c r="D148" s="557"/>
      <c r="E148" s="560"/>
      <c r="F148" s="545" t="s">
        <v>42</v>
      </c>
      <c r="G148" s="545" t="s">
        <v>128</v>
      </c>
      <c r="H148" s="560"/>
      <c r="I148" s="555" t="s">
        <v>112</v>
      </c>
      <c r="J148" s="535"/>
    </row>
    <row r="149" spans="1:10" ht="24.95" customHeight="1" x14ac:dyDescent="0.35">
      <c r="A149" s="551"/>
      <c r="B149" s="546"/>
      <c r="C149" s="547"/>
      <c r="D149" s="558"/>
      <c r="E149" s="546"/>
      <c r="F149" s="548" t="s">
        <v>459</v>
      </c>
      <c r="G149" s="548" t="s">
        <v>459</v>
      </c>
      <c r="H149" s="546"/>
      <c r="I149" s="556" t="s">
        <v>1712</v>
      </c>
      <c r="J149" s="535">
        <v>6</v>
      </c>
    </row>
    <row r="150" spans="1:10" ht="24.95" customHeight="1" x14ac:dyDescent="0.35">
      <c r="A150" s="553">
        <v>49</v>
      </c>
      <c r="B150" s="539" t="s">
        <v>293</v>
      </c>
      <c r="C150" s="540" t="s">
        <v>823</v>
      </c>
      <c r="D150" s="541" t="s">
        <v>823</v>
      </c>
      <c r="E150" s="538" t="s">
        <v>8</v>
      </c>
      <c r="F150" s="542" t="s">
        <v>129</v>
      </c>
      <c r="G150" s="542" t="s">
        <v>129</v>
      </c>
      <c r="H150" s="538" t="s">
        <v>117</v>
      </c>
      <c r="I150" s="554" t="s">
        <v>1719</v>
      </c>
      <c r="J150" s="535"/>
    </row>
    <row r="151" spans="1:10" ht="24.95" customHeight="1" x14ac:dyDescent="0.35">
      <c r="A151" s="550"/>
      <c r="B151" s="549" t="s">
        <v>130</v>
      </c>
      <c r="C151" s="544"/>
      <c r="D151" s="557"/>
      <c r="E151" s="560"/>
      <c r="F151" s="545" t="s">
        <v>42</v>
      </c>
      <c r="G151" s="545" t="s">
        <v>128</v>
      </c>
      <c r="H151" s="560"/>
      <c r="I151" s="555" t="s">
        <v>112</v>
      </c>
      <c r="J151" s="535"/>
    </row>
    <row r="152" spans="1:10" ht="24.95" customHeight="1" x14ac:dyDescent="0.35">
      <c r="A152" s="551"/>
      <c r="B152" s="546"/>
      <c r="C152" s="547"/>
      <c r="D152" s="558"/>
      <c r="E152" s="546"/>
      <c r="F152" s="548" t="s">
        <v>823</v>
      </c>
      <c r="G152" s="548" t="s">
        <v>823</v>
      </c>
      <c r="H152" s="546"/>
      <c r="I152" s="556" t="s">
        <v>1720</v>
      </c>
      <c r="J152" s="535">
        <v>7</v>
      </c>
    </row>
    <row r="153" spans="1:10" ht="24.95" customHeight="1" x14ac:dyDescent="0.35">
      <c r="A153" s="553">
        <v>50</v>
      </c>
      <c r="B153" s="539" t="s">
        <v>1721</v>
      </c>
      <c r="C153" s="540" t="s">
        <v>1722</v>
      </c>
      <c r="D153" s="541" t="s">
        <v>1722</v>
      </c>
      <c r="E153" s="538" t="s">
        <v>8</v>
      </c>
      <c r="F153" s="542" t="s">
        <v>129</v>
      </c>
      <c r="G153" s="542" t="s">
        <v>129</v>
      </c>
      <c r="H153" s="538" t="s">
        <v>117</v>
      </c>
      <c r="I153" s="554" t="s">
        <v>1723</v>
      </c>
      <c r="J153" s="535"/>
    </row>
    <row r="154" spans="1:10" ht="24.95" customHeight="1" x14ac:dyDescent="0.35">
      <c r="A154" s="550"/>
      <c r="B154" s="549" t="s">
        <v>373</v>
      </c>
      <c r="C154" s="544"/>
      <c r="D154" s="557"/>
      <c r="E154" s="560"/>
      <c r="F154" s="545" t="s">
        <v>42</v>
      </c>
      <c r="G154" s="545" t="s">
        <v>128</v>
      </c>
      <c r="H154" s="560"/>
      <c r="I154" s="555" t="s">
        <v>112</v>
      </c>
      <c r="J154" s="535"/>
    </row>
    <row r="155" spans="1:10" ht="24.95" customHeight="1" x14ac:dyDescent="0.35">
      <c r="A155" s="551"/>
      <c r="B155" s="546"/>
      <c r="C155" s="547"/>
      <c r="D155" s="558"/>
      <c r="E155" s="546"/>
      <c r="F155" s="548" t="s">
        <v>1722</v>
      </c>
      <c r="G155" s="548" t="s">
        <v>1722</v>
      </c>
      <c r="H155" s="546"/>
      <c r="I155" s="556" t="s">
        <v>1720</v>
      </c>
      <c r="J155" s="535">
        <v>7</v>
      </c>
    </row>
    <row r="156" spans="1:10" ht="24.95" customHeight="1" x14ac:dyDescent="0.35">
      <c r="A156" s="553">
        <v>51</v>
      </c>
      <c r="B156" s="539" t="s">
        <v>1724</v>
      </c>
      <c r="C156" s="540" t="s">
        <v>788</v>
      </c>
      <c r="D156" s="541" t="s">
        <v>788</v>
      </c>
      <c r="E156" s="538" t="s">
        <v>8</v>
      </c>
      <c r="F156" s="542" t="s">
        <v>129</v>
      </c>
      <c r="G156" s="542" t="s">
        <v>129</v>
      </c>
      <c r="H156" s="538" t="s">
        <v>117</v>
      </c>
      <c r="I156" s="554" t="s">
        <v>1725</v>
      </c>
      <c r="J156" s="535"/>
    </row>
    <row r="157" spans="1:10" ht="24.95" customHeight="1" x14ac:dyDescent="0.35">
      <c r="A157" s="550"/>
      <c r="B157" s="549" t="s">
        <v>1726</v>
      </c>
      <c r="C157" s="544"/>
      <c r="D157" s="557"/>
      <c r="E157" s="560"/>
      <c r="F157" s="545" t="s">
        <v>42</v>
      </c>
      <c r="G157" s="545" t="s">
        <v>128</v>
      </c>
      <c r="H157" s="560"/>
      <c r="I157" s="555" t="s">
        <v>112</v>
      </c>
      <c r="J157" s="535"/>
    </row>
    <row r="158" spans="1:10" ht="24.95" customHeight="1" x14ac:dyDescent="0.35">
      <c r="A158" s="551"/>
      <c r="B158" s="546"/>
      <c r="C158" s="547"/>
      <c r="D158" s="558"/>
      <c r="E158" s="546"/>
      <c r="F158" s="548" t="s">
        <v>788</v>
      </c>
      <c r="G158" s="548" t="s">
        <v>788</v>
      </c>
      <c r="H158" s="546"/>
      <c r="I158" s="556" t="s">
        <v>1720</v>
      </c>
      <c r="J158" s="535">
        <v>7</v>
      </c>
    </row>
    <row r="159" spans="1:10" ht="24.95" customHeight="1" x14ac:dyDescent="0.35">
      <c r="A159" s="553">
        <v>52</v>
      </c>
      <c r="B159" s="539" t="s">
        <v>1695</v>
      </c>
      <c r="C159" s="540" t="s">
        <v>1727</v>
      </c>
      <c r="D159" s="541" t="s">
        <v>1727</v>
      </c>
      <c r="E159" s="538" t="s">
        <v>8</v>
      </c>
      <c r="F159" s="562" t="s">
        <v>1728</v>
      </c>
      <c r="G159" s="562" t="s">
        <v>1728</v>
      </c>
      <c r="H159" s="538" t="s">
        <v>117</v>
      </c>
      <c r="I159" s="554" t="s">
        <v>1729</v>
      </c>
      <c r="J159" s="535"/>
    </row>
    <row r="160" spans="1:10" ht="24.95" customHeight="1" x14ac:dyDescent="0.35">
      <c r="A160" s="550"/>
      <c r="B160" s="549" t="s">
        <v>1697</v>
      </c>
      <c r="C160" s="544"/>
      <c r="D160" s="557"/>
      <c r="E160" s="560"/>
      <c r="F160" s="545" t="s">
        <v>42</v>
      </c>
      <c r="G160" s="545" t="s">
        <v>128</v>
      </c>
      <c r="H160" s="560"/>
      <c r="I160" s="555" t="s">
        <v>112</v>
      </c>
      <c r="J160" s="535"/>
    </row>
    <row r="161" spans="1:10" ht="24.95" customHeight="1" x14ac:dyDescent="0.35">
      <c r="A161" s="551"/>
      <c r="B161" s="546"/>
      <c r="C161" s="547"/>
      <c r="D161" s="558"/>
      <c r="E161" s="546"/>
      <c r="F161" s="548" t="s">
        <v>1727</v>
      </c>
      <c r="G161" s="548" t="s">
        <v>1727</v>
      </c>
      <c r="H161" s="546"/>
      <c r="I161" s="556" t="s">
        <v>1720</v>
      </c>
      <c r="J161" s="535">
        <v>7</v>
      </c>
    </row>
    <row r="162" spans="1:10" ht="24.95" customHeight="1" x14ac:dyDescent="0.35">
      <c r="A162" s="553">
        <v>53</v>
      </c>
      <c r="B162" s="539" t="s">
        <v>1695</v>
      </c>
      <c r="C162" s="540" t="s">
        <v>1730</v>
      </c>
      <c r="D162" s="541" t="s">
        <v>1730</v>
      </c>
      <c r="E162" s="538" t="s">
        <v>8</v>
      </c>
      <c r="F162" s="542" t="s">
        <v>1731</v>
      </c>
      <c r="G162" s="542" t="s">
        <v>1731</v>
      </c>
      <c r="H162" s="538" t="s">
        <v>117</v>
      </c>
      <c r="I162" s="554" t="s">
        <v>1732</v>
      </c>
      <c r="J162" s="535"/>
    </row>
    <row r="163" spans="1:10" ht="24.95" customHeight="1" x14ac:dyDescent="0.35">
      <c r="A163" s="550"/>
      <c r="B163" s="549" t="s">
        <v>1697</v>
      </c>
      <c r="C163" s="544"/>
      <c r="D163" s="557"/>
      <c r="E163" s="560"/>
      <c r="F163" s="545" t="s">
        <v>42</v>
      </c>
      <c r="G163" s="545" t="s">
        <v>128</v>
      </c>
      <c r="H163" s="560"/>
      <c r="I163" s="555" t="s">
        <v>112</v>
      </c>
      <c r="J163" s="535"/>
    </row>
    <row r="164" spans="1:10" ht="24.95" customHeight="1" x14ac:dyDescent="0.35">
      <c r="A164" s="551"/>
      <c r="B164" s="546"/>
      <c r="C164" s="547"/>
      <c r="D164" s="558"/>
      <c r="E164" s="546"/>
      <c r="F164" s="548" t="s">
        <v>1730</v>
      </c>
      <c r="G164" s="548" t="s">
        <v>1730</v>
      </c>
      <c r="H164" s="546"/>
      <c r="I164" s="556" t="s">
        <v>1733</v>
      </c>
      <c r="J164" s="535">
        <v>8</v>
      </c>
    </row>
    <row r="165" spans="1:10" ht="24.95" customHeight="1" x14ac:dyDescent="0.35">
      <c r="A165" s="553">
        <v>54</v>
      </c>
      <c r="B165" s="539" t="s">
        <v>385</v>
      </c>
      <c r="C165" s="540" t="s">
        <v>1734</v>
      </c>
      <c r="D165" s="541" t="s">
        <v>1734</v>
      </c>
      <c r="E165" s="538" t="s">
        <v>8</v>
      </c>
      <c r="F165" s="542" t="s">
        <v>426</v>
      </c>
      <c r="G165" s="542" t="s">
        <v>426</v>
      </c>
      <c r="H165" s="538" t="s">
        <v>117</v>
      </c>
      <c r="I165" s="554" t="s">
        <v>1735</v>
      </c>
      <c r="J165" s="535"/>
    </row>
    <row r="166" spans="1:10" ht="24.95" customHeight="1" x14ac:dyDescent="0.35">
      <c r="A166" s="550"/>
      <c r="B166" s="549" t="s">
        <v>1726</v>
      </c>
      <c r="C166" s="544"/>
      <c r="D166" s="557"/>
      <c r="E166" s="560"/>
      <c r="F166" s="545" t="s">
        <v>42</v>
      </c>
      <c r="G166" s="545" t="s">
        <v>128</v>
      </c>
      <c r="H166" s="560"/>
      <c r="I166" s="555" t="s">
        <v>112</v>
      </c>
      <c r="J166" s="535"/>
    </row>
    <row r="167" spans="1:10" ht="24.95" customHeight="1" x14ac:dyDescent="0.35">
      <c r="A167" s="551"/>
      <c r="B167" s="546"/>
      <c r="C167" s="547"/>
      <c r="D167" s="558"/>
      <c r="E167" s="546"/>
      <c r="F167" s="548" t="s">
        <v>1734</v>
      </c>
      <c r="G167" s="548" t="s">
        <v>1734</v>
      </c>
      <c r="H167" s="546"/>
      <c r="I167" s="556" t="s">
        <v>1733</v>
      </c>
      <c r="J167" s="535">
        <v>8</v>
      </c>
    </row>
    <row r="168" spans="1:10" ht="24.95" customHeight="1" x14ac:dyDescent="0.35">
      <c r="A168" s="553">
        <v>55</v>
      </c>
      <c r="B168" s="539" t="s">
        <v>802</v>
      </c>
      <c r="C168" s="540" t="s">
        <v>824</v>
      </c>
      <c r="D168" s="541" t="s">
        <v>824</v>
      </c>
      <c r="E168" s="538" t="s">
        <v>8</v>
      </c>
      <c r="F168" s="542" t="s">
        <v>1736</v>
      </c>
      <c r="G168" s="542" t="s">
        <v>1736</v>
      </c>
      <c r="H168" s="538" t="s">
        <v>117</v>
      </c>
      <c r="I168" s="554" t="s">
        <v>1737</v>
      </c>
      <c r="J168" s="535"/>
    </row>
    <row r="169" spans="1:10" ht="24.95" customHeight="1" x14ac:dyDescent="0.35">
      <c r="A169" s="550"/>
      <c r="B169" s="549" t="s">
        <v>315</v>
      </c>
      <c r="C169" s="544"/>
      <c r="D169" s="557"/>
      <c r="E169" s="560"/>
      <c r="F169" s="545" t="s">
        <v>42</v>
      </c>
      <c r="G169" s="545" t="s">
        <v>128</v>
      </c>
      <c r="H169" s="560"/>
      <c r="I169" s="555" t="s">
        <v>112</v>
      </c>
      <c r="J169" s="535"/>
    </row>
    <row r="170" spans="1:10" ht="24.95" customHeight="1" x14ac:dyDescent="0.35">
      <c r="A170" s="551"/>
      <c r="B170" s="546"/>
      <c r="C170" s="547"/>
      <c r="D170" s="558"/>
      <c r="E170" s="546"/>
      <c r="F170" s="548" t="s">
        <v>824</v>
      </c>
      <c r="G170" s="548" t="s">
        <v>824</v>
      </c>
      <c r="H170" s="546"/>
      <c r="I170" s="556" t="s">
        <v>1738</v>
      </c>
      <c r="J170" s="535">
        <v>9</v>
      </c>
    </row>
    <row r="171" spans="1:10" ht="24.95" customHeight="1" x14ac:dyDescent="0.35">
      <c r="A171" s="553">
        <v>56</v>
      </c>
      <c r="B171" s="539" t="s">
        <v>55</v>
      </c>
      <c r="C171" s="540" t="s">
        <v>751</v>
      </c>
      <c r="D171" s="541" t="s">
        <v>751</v>
      </c>
      <c r="E171" s="538" t="s">
        <v>8</v>
      </c>
      <c r="F171" s="542" t="s">
        <v>287</v>
      </c>
      <c r="G171" s="542" t="s">
        <v>287</v>
      </c>
      <c r="H171" s="538" t="s">
        <v>117</v>
      </c>
      <c r="I171" s="554" t="s">
        <v>1739</v>
      </c>
      <c r="J171" s="535"/>
    </row>
    <row r="172" spans="1:10" ht="24.95" customHeight="1" x14ac:dyDescent="0.35">
      <c r="A172" s="550"/>
      <c r="B172" s="549"/>
      <c r="C172" s="544"/>
      <c r="D172" s="557"/>
      <c r="E172" s="560"/>
      <c r="F172" s="545" t="s">
        <v>42</v>
      </c>
      <c r="G172" s="545" t="s">
        <v>128</v>
      </c>
      <c r="H172" s="560"/>
      <c r="I172" s="555" t="s">
        <v>112</v>
      </c>
      <c r="J172" s="535"/>
    </row>
    <row r="173" spans="1:10" ht="24.95" customHeight="1" x14ac:dyDescent="0.35">
      <c r="A173" s="551"/>
      <c r="B173" s="546"/>
      <c r="C173" s="547"/>
      <c r="D173" s="558"/>
      <c r="E173" s="546"/>
      <c r="F173" s="548" t="s">
        <v>751</v>
      </c>
      <c r="G173" s="548" t="s">
        <v>751</v>
      </c>
      <c r="H173" s="546"/>
      <c r="I173" s="556" t="s">
        <v>1733</v>
      </c>
      <c r="J173" s="535">
        <v>8</v>
      </c>
    </row>
    <row r="174" spans="1:10" ht="24.95" customHeight="1" x14ac:dyDescent="0.35">
      <c r="A174" s="553">
        <v>57</v>
      </c>
      <c r="B174" s="539" t="s">
        <v>55</v>
      </c>
      <c r="C174" s="540" t="s">
        <v>1740</v>
      </c>
      <c r="D174" s="541" t="s">
        <v>1740</v>
      </c>
      <c r="E174" s="538" t="s">
        <v>8</v>
      </c>
      <c r="F174" s="542" t="s">
        <v>425</v>
      </c>
      <c r="G174" s="542" t="s">
        <v>425</v>
      </c>
      <c r="H174" s="538" t="s">
        <v>117</v>
      </c>
      <c r="I174" s="554" t="s">
        <v>1741</v>
      </c>
      <c r="J174" s="535"/>
    </row>
    <row r="175" spans="1:10" ht="24.95" customHeight="1" x14ac:dyDescent="0.35">
      <c r="A175" s="550"/>
      <c r="B175" s="549"/>
      <c r="C175" s="544"/>
      <c r="D175" s="557"/>
      <c r="E175" s="560"/>
      <c r="F175" s="545" t="s">
        <v>42</v>
      </c>
      <c r="G175" s="545" t="s">
        <v>128</v>
      </c>
      <c r="H175" s="560"/>
      <c r="I175" s="555" t="s">
        <v>112</v>
      </c>
      <c r="J175" s="535"/>
    </row>
    <row r="176" spans="1:10" ht="24.95" customHeight="1" x14ac:dyDescent="0.35">
      <c r="A176" s="551"/>
      <c r="B176" s="546"/>
      <c r="C176" s="547"/>
      <c r="D176" s="558"/>
      <c r="E176" s="546"/>
      <c r="F176" s="548" t="s">
        <v>1740</v>
      </c>
      <c r="G176" s="548" t="s">
        <v>1740</v>
      </c>
      <c r="H176" s="546"/>
      <c r="I176" s="556" t="s">
        <v>1733</v>
      </c>
      <c r="J176" s="535">
        <v>8</v>
      </c>
    </row>
    <row r="177" spans="1:10" ht="24.95" customHeight="1" x14ac:dyDescent="0.35">
      <c r="A177" s="553">
        <v>58</v>
      </c>
      <c r="B177" s="539" t="s">
        <v>268</v>
      </c>
      <c r="C177" s="540" t="s">
        <v>827</v>
      </c>
      <c r="D177" s="541" t="s">
        <v>827</v>
      </c>
      <c r="E177" s="538" t="s">
        <v>8</v>
      </c>
      <c r="F177" s="542" t="s">
        <v>129</v>
      </c>
      <c r="G177" s="542" t="s">
        <v>129</v>
      </c>
      <c r="H177" s="538" t="s">
        <v>117</v>
      </c>
      <c r="I177" s="554" t="s">
        <v>1742</v>
      </c>
      <c r="J177" s="535"/>
    </row>
    <row r="178" spans="1:10" ht="24.95" customHeight="1" x14ac:dyDescent="0.35">
      <c r="A178" s="550"/>
      <c r="B178" s="549" t="s">
        <v>1660</v>
      </c>
      <c r="C178" s="544"/>
      <c r="D178" s="557"/>
      <c r="E178" s="560"/>
      <c r="F178" s="545" t="s">
        <v>42</v>
      </c>
      <c r="G178" s="545" t="s">
        <v>128</v>
      </c>
      <c r="H178" s="560"/>
      <c r="I178" s="555" t="s">
        <v>112</v>
      </c>
      <c r="J178" s="535"/>
    </row>
    <row r="179" spans="1:10" ht="24.95" customHeight="1" x14ac:dyDescent="0.35">
      <c r="A179" s="551"/>
      <c r="B179" s="546"/>
      <c r="C179" s="547"/>
      <c r="D179" s="558"/>
      <c r="E179" s="546"/>
      <c r="F179" s="548" t="s">
        <v>827</v>
      </c>
      <c r="G179" s="548" t="s">
        <v>827</v>
      </c>
      <c r="H179" s="546"/>
      <c r="I179" s="556" t="s">
        <v>1743</v>
      </c>
      <c r="J179" s="535">
        <v>10</v>
      </c>
    </row>
    <row r="180" spans="1:10" ht="24.95" customHeight="1" x14ac:dyDescent="0.35">
      <c r="A180" s="553">
        <v>59</v>
      </c>
      <c r="B180" s="539" t="s">
        <v>1695</v>
      </c>
      <c r="C180" s="540" t="s">
        <v>572</v>
      </c>
      <c r="D180" s="541" t="s">
        <v>572</v>
      </c>
      <c r="E180" s="538" t="s">
        <v>8</v>
      </c>
      <c r="F180" s="542" t="s">
        <v>1744</v>
      </c>
      <c r="G180" s="542" t="s">
        <v>1744</v>
      </c>
      <c r="H180" s="538" t="s">
        <v>117</v>
      </c>
      <c r="I180" s="554" t="s">
        <v>1650</v>
      </c>
      <c r="J180" s="535"/>
    </row>
    <row r="181" spans="1:10" ht="24.95" customHeight="1" x14ac:dyDescent="0.35">
      <c r="A181" s="550"/>
      <c r="B181" s="549" t="s">
        <v>1697</v>
      </c>
      <c r="C181" s="544"/>
      <c r="D181" s="557"/>
      <c r="E181" s="560"/>
      <c r="F181" s="545" t="s">
        <v>42</v>
      </c>
      <c r="G181" s="545" t="s">
        <v>128</v>
      </c>
      <c r="H181" s="560"/>
      <c r="I181" s="555" t="s">
        <v>112</v>
      </c>
      <c r="J181" s="535"/>
    </row>
    <row r="182" spans="1:10" ht="24.95" customHeight="1" x14ac:dyDescent="0.35">
      <c r="A182" s="551"/>
      <c r="B182" s="546"/>
      <c r="C182" s="547"/>
      <c r="D182" s="558"/>
      <c r="E182" s="546"/>
      <c r="F182" s="548" t="s">
        <v>572</v>
      </c>
      <c r="G182" s="548" t="s">
        <v>572</v>
      </c>
      <c r="H182" s="546"/>
      <c r="I182" s="556" t="s">
        <v>1743</v>
      </c>
      <c r="J182" s="535">
        <v>10</v>
      </c>
    </row>
    <row r="183" spans="1:10" ht="24.95" customHeight="1" x14ac:dyDescent="0.35">
      <c r="A183" s="553">
        <v>60</v>
      </c>
      <c r="B183" s="539" t="s">
        <v>1695</v>
      </c>
      <c r="C183" s="540" t="s">
        <v>1745</v>
      </c>
      <c r="D183" s="541" t="s">
        <v>1745</v>
      </c>
      <c r="E183" s="538" t="s">
        <v>8</v>
      </c>
      <c r="F183" s="542" t="s">
        <v>1731</v>
      </c>
      <c r="G183" s="542" t="s">
        <v>1731</v>
      </c>
      <c r="H183" s="538" t="s">
        <v>117</v>
      </c>
      <c r="I183" s="554" t="s">
        <v>779</v>
      </c>
      <c r="J183" s="535"/>
    </row>
    <row r="184" spans="1:10" ht="24.95" customHeight="1" x14ac:dyDescent="0.35">
      <c r="A184" s="550"/>
      <c r="B184" s="549" t="s">
        <v>1697</v>
      </c>
      <c r="C184" s="544"/>
      <c r="D184" s="557"/>
      <c r="E184" s="560"/>
      <c r="F184" s="545" t="s">
        <v>42</v>
      </c>
      <c r="G184" s="545" t="s">
        <v>128</v>
      </c>
      <c r="H184" s="560"/>
      <c r="I184" s="555" t="s">
        <v>112</v>
      </c>
      <c r="J184" s="535"/>
    </row>
    <row r="185" spans="1:10" ht="24.95" customHeight="1" x14ac:dyDescent="0.35">
      <c r="A185" s="551"/>
      <c r="B185" s="546"/>
      <c r="C185" s="547"/>
      <c r="D185" s="558"/>
      <c r="E185" s="546"/>
      <c r="F185" s="548" t="s">
        <v>1745</v>
      </c>
      <c r="G185" s="548" t="s">
        <v>1745</v>
      </c>
      <c r="H185" s="546"/>
      <c r="I185" s="556" t="s">
        <v>1746</v>
      </c>
      <c r="J185" s="535">
        <v>13</v>
      </c>
    </row>
    <row r="186" spans="1:10" ht="24.95" customHeight="1" x14ac:dyDescent="0.35">
      <c r="A186" s="553">
        <v>61</v>
      </c>
      <c r="B186" s="539" t="s">
        <v>385</v>
      </c>
      <c r="C186" s="540" t="s">
        <v>1747</v>
      </c>
      <c r="D186" s="541" t="s">
        <v>1747</v>
      </c>
      <c r="E186" s="538" t="s">
        <v>8</v>
      </c>
      <c r="F186" s="542" t="s">
        <v>1635</v>
      </c>
      <c r="G186" s="542" t="s">
        <v>1635</v>
      </c>
      <c r="H186" s="538" t="s">
        <v>117</v>
      </c>
      <c r="I186" s="554" t="s">
        <v>1748</v>
      </c>
      <c r="J186" s="535"/>
    </row>
    <row r="187" spans="1:10" ht="24.95" customHeight="1" x14ac:dyDescent="0.35">
      <c r="A187" s="550"/>
      <c r="B187" s="549" t="s">
        <v>427</v>
      </c>
      <c r="C187" s="544"/>
      <c r="D187" s="557"/>
      <c r="E187" s="560"/>
      <c r="F187" s="545" t="s">
        <v>42</v>
      </c>
      <c r="G187" s="545" t="s">
        <v>128</v>
      </c>
      <c r="H187" s="560"/>
      <c r="I187" s="555" t="s">
        <v>112</v>
      </c>
      <c r="J187" s="535"/>
    </row>
    <row r="188" spans="1:10" ht="24.95" customHeight="1" x14ac:dyDescent="0.35">
      <c r="A188" s="551"/>
      <c r="B188" s="546"/>
      <c r="C188" s="547"/>
      <c r="D188" s="558"/>
      <c r="E188" s="546"/>
      <c r="F188" s="548" t="s">
        <v>1747</v>
      </c>
      <c r="G188" s="548" t="s">
        <v>1747</v>
      </c>
      <c r="H188" s="546"/>
      <c r="I188" s="556" t="s">
        <v>1746</v>
      </c>
      <c r="J188" s="535">
        <v>13</v>
      </c>
    </row>
    <row r="189" spans="1:10" ht="24.95" customHeight="1" x14ac:dyDescent="0.35">
      <c r="A189" s="553">
        <v>62</v>
      </c>
      <c r="B189" s="539" t="s">
        <v>385</v>
      </c>
      <c r="C189" s="540" t="s">
        <v>1749</v>
      </c>
      <c r="D189" s="541" t="s">
        <v>1749</v>
      </c>
      <c r="E189" s="538" t="s">
        <v>8</v>
      </c>
      <c r="F189" s="542" t="s">
        <v>1750</v>
      </c>
      <c r="G189" s="542" t="s">
        <v>1750</v>
      </c>
      <c r="H189" s="538" t="s">
        <v>117</v>
      </c>
      <c r="I189" s="554" t="s">
        <v>1751</v>
      </c>
      <c r="J189" s="535"/>
    </row>
    <row r="190" spans="1:10" ht="24.95" customHeight="1" x14ac:dyDescent="0.35">
      <c r="A190" s="550"/>
      <c r="B190" s="549" t="s">
        <v>1752</v>
      </c>
      <c r="C190" s="544"/>
      <c r="D190" s="557"/>
      <c r="E190" s="560"/>
      <c r="F190" s="545" t="s">
        <v>42</v>
      </c>
      <c r="G190" s="545" t="s">
        <v>128</v>
      </c>
      <c r="H190" s="560"/>
      <c r="I190" s="555" t="s">
        <v>112</v>
      </c>
      <c r="J190" s="535"/>
    </row>
    <row r="191" spans="1:10" ht="24.95" customHeight="1" x14ac:dyDescent="0.35">
      <c r="A191" s="551"/>
      <c r="B191" s="546"/>
      <c r="C191" s="547"/>
      <c r="D191" s="558"/>
      <c r="E191" s="546"/>
      <c r="F191" s="548" t="s">
        <v>1749</v>
      </c>
      <c r="G191" s="548" t="s">
        <v>1749</v>
      </c>
      <c r="H191" s="546"/>
      <c r="I191" s="556" t="s">
        <v>1753</v>
      </c>
      <c r="J191" s="535">
        <v>14</v>
      </c>
    </row>
    <row r="192" spans="1:10" ht="24.75" customHeight="1" x14ac:dyDescent="0.35">
      <c r="A192" s="553">
        <v>63</v>
      </c>
      <c r="B192" s="539" t="s">
        <v>55</v>
      </c>
      <c r="C192" s="540" t="s">
        <v>1754</v>
      </c>
      <c r="D192" s="541" t="s">
        <v>1754</v>
      </c>
      <c r="E192" s="538" t="s">
        <v>8</v>
      </c>
      <c r="F192" s="542" t="s">
        <v>287</v>
      </c>
      <c r="G192" s="542" t="s">
        <v>287</v>
      </c>
      <c r="H192" s="538" t="s">
        <v>117</v>
      </c>
      <c r="I192" s="554" t="s">
        <v>1755</v>
      </c>
      <c r="J192" s="535"/>
    </row>
    <row r="193" spans="1:10" ht="24.95" customHeight="1" x14ac:dyDescent="0.35">
      <c r="A193" s="550"/>
      <c r="B193" s="549"/>
      <c r="C193" s="544"/>
      <c r="D193" s="557"/>
      <c r="E193" s="560"/>
      <c r="F193" s="545" t="s">
        <v>42</v>
      </c>
      <c r="G193" s="545" t="s">
        <v>128</v>
      </c>
      <c r="H193" s="560"/>
      <c r="I193" s="555" t="s">
        <v>112</v>
      </c>
      <c r="J193" s="535"/>
    </row>
    <row r="194" spans="1:10" ht="24.95" customHeight="1" x14ac:dyDescent="0.35">
      <c r="A194" s="551"/>
      <c r="B194" s="546"/>
      <c r="C194" s="547"/>
      <c r="D194" s="558"/>
      <c r="E194" s="546"/>
      <c r="F194" s="548" t="s">
        <v>1754</v>
      </c>
      <c r="G194" s="548" t="s">
        <v>1754</v>
      </c>
      <c r="H194" s="546"/>
      <c r="I194" s="556" t="s">
        <v>1753</v>
      </c>
      <c r="J194" s="535">
        <v>14</v>
      </c>
    </row>
    <row r="195" spans="1:10" ht="24.95" customHeight="1" x14ac:dyDescent="0.35">
      <c r="A195" s="553">
        <v>64</v>
      </c>
      <c r="B195" s="539" t="s">
        <v>1695</v>
      </c>
      <c r="C195" s="540" t="s">
        <v>520</v>
      </c>
      <c r="D195" s="541" t="s">
        <v>520</v>
      </c>
      <c r="E195" s="538" t="s">
        <v>8</v>
      </c>
      <c r="F195" s="542" t="s">
        <v>831</v>
      </c>
      <c r="G195" s="542" t="s">
        <v>831</v>
      </c>
      <c r="H195" s="538" t="s">
        <v>117</v>
      </c>
      <c r="I195" s="554" t="s">
        <v>1756</v>
      </c>
      <c r="J195" s="535"/>
    </row>
    <row r="196" spans="1:10" ht="24.95" customHeight="1" x14ac:dyDescent="0.35">
      <c r="A196" s="550"/>
      <c r="B196" s="549" t="s">
        <v>1697</v>
      </c>
      <c r="C196" s="544"/>
      <c r="D196" s="557"/>
      <c r="E196" s="560"/>
      <c r="F196" s="545" t="s">
        <v>42</v>
      </c>
      <c r="G196" s="545" t="s">
        <v>128</v>
      </c>
      <c r="H196" s="560"/>
      <c r="I196" s="555" t="s">
        <v>112</v>
      </c>
      <c r="J196" s="535"/>
    </row>
    <row r="197" spans="1:10" ht="24.95" customHeight="1" x14ac:dyDescent="0.35">
      <c r="A197" s="551"/>
      <c r="B197" s="546"/>
      <c r="C197" s="547"/>
      <c r="D197" s="558"/>
      <c r="E197" s="546"/>
      <c r="F197" s="548" t="s">
        <v>520</v>
      </c>
      <c r="G197" s="548" t="s">
        <v>520</v>
      </c>
      <c r="H197" s="546"/>
      <c r="I197" s="556" t="s">
        <v>1753</v>
      </c>
      <c r="J197" s="535">
        <v>14</v>
      </c>
    </row>
    <row r="198" spans="1:10" ht="24.95" customHeight="1" x14ac:dyDescent="0.35">
      <c r="A198" s="553">
        <v>65</v>
      </c>
      <c r="B198" s="539" t="s">
        <v>1724</v>
      </c>
      <c r="C198" s="540" t="s">
        <v>1757</v>
      </c>
      <c r="D198" s="541" t="s">
        <v>1757</v>
      </c>
      <c r="E198" s="538" t="s">
        <v>8</v>
      </c>
      <c r="F198" s="542" t="s">
        <v>129</v>
      </c>
      <c r="G198" s="542" t="s">
        <v>129</v>
      </c>
      <c r="H198" s="538" t="s">
        <v>117</v>
      </c>
      <c r="I198" s="554" t="s">
        <v>1758</v>
      </c>
      <c r="J198" s="535"/>
    </row>
    <row r="199" spans="1:10" ht="24.95" customHeight="1" x14ac:dyDescent="0.35">
      <c r="A199" s="550"/>
      <c r="B199" s="549" t="s">
        <v>1752</v>
      </c>
      <c r="C199" s="544"/>
      <c r="D199" s="557"/>
      <c r="E199" s="560"/>
      <c r="F199" s="545" t="s">
        <v>42</v>
      </c>
      <c r="G199" s="545" t="s">
        <v>128</v>
      </c>
      <c r="H199" s="560"/>
      <c r="I199" s="555" t="s">
        <v>112</v>
      </c>
      <c r="J199" s="535"/>
    </row>
    <row r="200" spans="1:10" ht="24.95" customHeight="1" x14ac:dyDescent="0.35">
      <c r="A200" s="551"/>
      <c r="B200" s="546"/>
      <c r="C200" s="547"/>
      <c r="D200" s="558"/>
      <c r="E200" s="546"/>
      <c r="F200" s="548" t="s">
        <v>1757</v>
      </c>
      <c r="G200" s="548" t="s">
        <v>1757</v>
      </c>
      <c r="H200" s="546"/>
      <c r="I200" s="556" t="s">
        <v>1753</v>
      </c>
      <c r="J200" s="535">
        <v>14</v>
      </c>
    </row>
    <row r="201" spans="1:10" ht="24.95" customHeight="1" x14ac:dyDescent="0.35">
      <c r="A201" s="553">
        <v>66</v>
      </c>
      <c r="B201" s="539" t="s">
        <v>1724</v>
      </c>
      <c r="C201" s="540" t="s">
        <v>1759</v>
      </c>
      <c r="D201" s="541" t="s">
        <v>1759</v>
      </c>
      <c r="E201" s="538" t="s">
        <v>8</v>
      </c>
      <c r="F201" s="542" t="s">
        <v>129</v>
      </c>
      <c r="G201" s="542" t="s">
        <v>129</v>
      </c>
      <c r="H201" s="538" t="s">
        <v>117</v>
      </c>
      <c r="I201" s="554" t="s">
        <v>1760</v>
      </c>
      <c r="J201" s="535"/>
    </row>
    <row r="202" spans="1:10" ht="24.95" customHeight="1" x14ac:dyDescent="0.35">
      <c r="A202" s="550"/>
      <c r="B202" s="549" t="s">
        <v>506</v>
      </c>
      <c r="C202" s="544"/>
      <c r="D202" s="557"/>
      <c r="E202" s="560"/>
      <c r="F202" s="545" t="s">
        <v>42</v>
      </c>
      <c r="G202" s="545" t="s">
        <v>128</v>
      </c>
      <c r="H202" s="560"/>
      <c r="I202" s="555" t="s">
        <v>112</v>
      </c>
      <c r="J202" s="535"/>
    </row>
    <row r="203" spans="1:10" ht="24.95" customHeight="1" x14ac:dyDescent="0.35">
      <c r="A203" s="551"/>
      <c r="B203" s="546"/>
      <c r="C203" s="547"/>
      <c r="D203" s="558"/>
      <c r="E203" s="546"/>
      <c r="F203" s="548" t="s">
        <v>1759</v>
      </c>
      <c r="G203" s="548" t="s">
        <v>1759</v>
      </c>
      <c r="H203" s="546"/>
      <c r="I203" s="556" t="s">
        <v>1753</v>
      </c>
      <c r="J203" s="535">
        <v>14</v>
      </c>
    </row>
    <row r="204" spans="1:10" ht="24.95" customHeight="1" x14ac:dyDescent="0.35">
      <c r="A204" s="553">
        <v>67</v>
      </c>
      <c r="B204" s="539" t="s">
        <v>372</v>
      </c>
      <c r="C204" s="540" t="s">
        <v>1761</v>
      </c>
      <c r="D204" s="541" t="s">
        <v>1761</v>
      </c>
      <c r="E204" s="538" t="s">
        <v>8</v>
      </c>
      <c r="F204" s="542" t="s">
        <v>129</v>
      </c>
      <c r="G204" s="542" t="s">
        <v>129</v>
      </c>
      <c r="H204" s="538" t="s">
        <v>117</v>
      </c>
      <c r="I204" s="554" t="s">
        <v>1762</v>
      </c>
      <c r="J204" s="535"/>
    </row>
    <row r="205" spans="1:10" ht="24.95" customHeight="1" x14ac:dyDescent="0.35">
      <c r="A205" s="550"/>
      <c r="B205" s="549" t="s">
        <v>370</v>
      </c>
      <c r="C205" s="544"/>
      <c r="D205" s="557"/>
      <c r="E205" s="560"/>
      <c r="F205" s="545" t="s">
        <v>42</v>
      </c>
      <c r="G205" s="545" t="s">
        <v>128</v>
      </c>
      <c r="H205" s="560"/>
      <c r="I205" s="555" t="s">
        <v>112</v>
      </c>
      <c r="J205" s="535"/>
    </row>
    <row r="206" spans="1:10" ht="24.95" customHeight="1" x14ac:dyDescent="0.35">
      <c r="A206" s="551"/>
      <c r="B206" s="546"/>
      <c r="C206" s="547"/>
      <c r="D206" s="558"/>
      <c r="E206" s="546"/>
      <c r="F206" s="548" t="s">
        <v>1761</v>
      </c>
      <c r="G206" s="548" t="s">
        <v>1761</v>
      </c>
      <c r="H206" s="546"/>
      <c r="I206" s="556" t="s">
        <v>1753</v>
      </c>
      <c r="J206" s="535">
        <v>14</v>
      </c>
    </row>
    <row r="207" spans="1:10" ht="24.95" customHeight="1" x14ac:dyDescent="0.35">
      <c r="A207" s="553">
        <v>68</v>
      </c>
      <c r="B207" s="539" t="s">
        <v>1705</v>
      </c>
      <c r="C207" s="540" t="s">
        <v>1759</v>
      </c>
      <c r="D207" s="541" t="s">
        <v>1759</v>
      </c>
      <c r="E207" s="538" t="s">
        <v>8</v>
      </c>
      <c r="F207" s="542" t="s">
        <v>129</v>
      </c>
      <c r="G207" s="542" t="s">
        <v>129</v>
      </c>
      <c r="H207" s="538" t="s">
        <v>117</v>
      </c>
      <c r="I207" s="554" t="s">
        <v>1763</v>
      </c>
      <c r="J207" s="535"/>
    </row>
    <row r="208" spans="1:10" ht="24.95" customHeight="1" x14ac:dyDescent="0.35">
      <c r="A208" s="550"/>
      <c r="B208" s="549" t="s">
        <v>1707</v>
      </c>
      <c r="C208" s="544"/>
      <c r="D208" s="557"/>
      <c r="E208" s="560"/>
      <c r="F208" s="545" t="s">
        <v>42</v>
      </c>
      <c r="G208" s="545" t="s">
        <v>128</v>
      </c>
      <c r="H208" s="560"/>
      <c r="I208" s="555" t="s">
        <v>112</v>
      </c>
      <c r="J208" s="535"/>
    </row>
    <row r="209" spans="1:10" ht="24.95" customHeight="1" x14ac:dyDescent="0.35">
      <c r="A209" s="551"/>
      <c r="B209" s="546"/>
      <c r="C209" s="547"/>
      <c r="D209" s="558"/>
      <c r="E209" s="546"/>
      <c r="F209" s="548" t="s">
        <v>1759</v>
      </c>
      <c r="G209" s="548" t="s">
        <v>1759</v>
      </c>
      <c r="H209" s="546"/>
      <c r="I209" s="556" t="s">
        <v>1753</v>
      </c>
      <c r="J209" s="535">
        <v>14</v>
      </c>
    </row>
    <row r="210" spans="1:10" ht="24.95" customHeight="1" x14ac:dyDescent="0.35">
      <c r="A210" s="553">
        <v>69</v>
      </c>
      <c r="B210" s="539" t="s">
        <v>114</v>
      </c>
      <c r="C210" s="540" t="s">
        <v>208</v>
      </c>
      <c r="D210" s="541" t="s">
        <v>208</v>
      </c>
      <c r="E210" s="538" t="s">
        <v>8</v>
      </c>
      <c r="F210" s="542" t="s">
        <v>810</v>
      </c>
      <c r="G210" s="542" t="s">
        <v>810</v>
      </c>
      <c r="H210" s="538" t="s">
        <v>117</v>
      </c>
      <c r="I210" s="554" t="s">
        <v>1764</v>
      </c>
      <c r="J210" s="535"/>
    </row>
    <row r="211" spans="1:10" ht="24.95" customHeight="1" x14ac:dyDescent="0.35">
      <c r="A211" s="550"/>
      <c r="B211" s="549"/>
      <c r="C211" s="544"/>
      <c r="D211" s="557"/>
      <c r="E211" s="560"/>
      <c r="F211" s="545" t="s">
        <v>42</v>
      </c>
      <c r="G211" s="545" t="s">
        <v>128</v>
      </c>
      <c r="H211" s="560"/>
      <c r="I211" s="555" t="s">
        <v>112</v>
      </c>
      <c r="J211" s="535"/>
    </row>
    <row r="212" spans="1:10" ht="24.95" customHeight="1" x14ac:dyDescent="0.35">
      <c r="A212" s="551"/>
      <c r="B212" s="546"/>
      <c r="C212" s="547"/>
      <c r="D212" s="558"/>
      <c r="E212" s="546"/>
      <c r="F212" s="548" t="s">
        <v>208</v>
      </c>
      <c r="G212" s="548" t="s">
        <v>208</v>
      </c>
      <c r="H212" s="546"/>
      <c r="I212" s="556" t="s">
        <v>1753</v>
      </c>
      <c r="J212" s="535">
        <v>14</v>
      </c>
    </row>
    <row r="213" spans="1:10" ht="24.95" customHeight="1" x14ac:dyDescent="0.35">
      <c r="A213" s="553">
        <v>70</v>
      </c>
      <c r="B213" s="539" t="s">
        <v>55</v>
      </c>
      <c r="C213" s="540" t="s">
        <v>1765</v>
      </c>
      <c r="D213" s="541" t="s">
        <v>1765</v>
      </c>
      <c r="E213" s="538" t="s">
        <v>8</v>
      </c>
      <c r="F213" s="542" t="s">
        <v>1766</v>
      </c>
      <c r="G213" s="542" t="s">
        <v>1766</v>
      </c>
      <c r="H213" s="538" t="s">
        <v>117</v>
      </c>
      <c r="I213" s="554" t="s">
        <v>1767</v>
      </c>
      <c r="J213" s="535"/>
    </row>
    <row r="214" spans="1:10" ht="24.95" customHeight="1" x14ac:dyDescent="0.35">
      <c r="A214" s="550"/>
      <c r="B214" s="549"/>
      <c r="C214" s="544"/>
      <c r="D214" s="557"/>
      <c r="E214" s="560"/>
      <c r="F214" s="545" t="s">
        <v>42</v>
      </c>
      <c r="G214" s="545" t="s">
        <v>128</v>
      </c>
      <c r="H214" s="560"/>
      <c r="I214" s="555" t="s">
        <v>112</v>
      </c>
      <c r="J214" s="535"/>
    </row>
    <row r="215" spans="1:10" ht="24.95" customHeight="1" x14ac:dyDescent="0.35">
      <c r="A215" s="551"/>
      <c r="B215" s="546"/>
      <c r="C215" s="547"/>
      <c r="D215" s="558"/>
      <c r="E215" s="546"/>
      <c r="F215" s="548" t="s">
        <v>1765</v>
      </c>
      <c r="G215" s="548" t="s">
        <v>1765</v>
      </c>
      <c r="H215" s="546"/>
      <c r="I215" s="556" t="s">
        <v>1768</v>
      </c>
      <c r="J215" s="535">
        <v>15</v>
      </c>
    </row>
    <row r="216" spans="1:10" ht="24.95" customHeight="1" x14ac:dyDescent="0.35">
      <c r="A216" s="553">
        <v>71</v>
      </c>
      <c r="B216" s="539" t="s">
        <v>268</v>
      </c>
      <c r="C216" s="540" t="s">
        <v>1769</v>
      </c>
      <c r="D216" s="541" t="s">
        <v>1769</v>
      </c>
      <c r="E216" s="538" t="s">
        <v>8</v>
      </c>
      <c r="F216" s="542" t="s">
        <v>129</v>
      </c>
      <c r="G216" s="542" t="s">
        <v>129</v>
      </c>
      <c r="H216" s="538" t="s">
        <v>117</v>
      </c>
      <c r="I216" s="554" t="s">
        <v>1770</v>
      </c>
      <c r="J216" s="535"/>
    </row>
    <row r="217" spans="1:10" ht="24.95" customHeight="1" x14ac:dyDescent="0.35">
      <c r="A217" s="550"/>
      <c r="B217" s="549" t="s">
        <v>1660</v>
      </c>
      <c r="C217" s="544"/>
      <c r="D217" s="557"/>
      <c r="E217" s="560"/>
      <c r="F217" s="545" t="s">
        <v>42</v>
      </c>
      <c r="G217" s="545" t="s">
        <v>128</v>
      </c>
      <c r="H217" s="560"/>
      <c r="I217" s="555" t="s">
        <v>112</v>
      </c>
      <c r="J217" s="535"/>
    </row>
    <row r="218" spans="1:10" ht="24.95" customHeight="1" x14ac:dyDescent="0.35">
      <c r="A218" s="551"/>
      <c r="B218" s="546"/>
      <c r="C218" s="547"/>
      <c r="D218" s="558"/>
      <c r="E218" s="546"/>
      <c r="F218" s="548" t="s">
        <v>1769</v>
      </c>
      <c r="G218" s="548" t="s">
        <v>1769</v>
      </c>
      <c r="H218" s="546"/>
      <c r="I218" s="556" t="s">
        <v>1768</v>
      </c>
      <c r="J218" s="535">
        <v>15</v>
      </c>
    </row>
    <row r="219" spans="1:10" ht="24.95" customHeight="1" x14ac:dyDescent="0.35">
      <c r="A219" s="553">
        <v>72</v>
      </c>
      <c r="B219" s="539" t="s">
        <v>290</v>
      </c>
      <c r="C219" s="540" t="s">
        <v>1642</v>
      </c>
      <c r="D219" s="541" t="s">
        <v>1642</v>
      </c>
      <c r="E219" s="538" t="s">
        <v>8</v>
      </c>
      <c r="F219" s="542" t="s">
        <v>129</v>
      </c>
      <c r="G219" s="542" t="s">
        <v>129</v>
      </c>
      <c r="H219" s="538" t="s">
        <v>117</v>
      </c>
      <c r="I219" s="554" t="s">
        <v>1771</v>
      </c>
      <c r="J219" s="535"/>
    </row>
    <row r="220" spans="1:10" ht="24.95" customHeight="1" x14ac:dyDescent="0.35">
      <c r="A220" s="550"/>
      <c r="B220" s="549" t="s">
        <v>496</v>
      </c>
      <c r="C220" s="544"/>
      <c r="D220" s="557"/>
      <c r="E220" s="560"/>
      <c r="F220" s="545" t="s">
        <v>42</v>
      </c>
      <c r="G220" s="545" t="s">
        <v>128</v>
      </c>
      <c r="H220" s="560"/>
      <c r="I220" s="555" t="s">
        <v>112</v>
      </c>
      <c r="J220" s="535"/>
    </row>
    <row r="221" spans="1:10" ht="24.95" customHeight="1" x14ac:dyDescent="0.35">
      <c r="A221" s="551"/>
      <c r="B221" s="546"/>
      <c r="C221" s="547"/>
      <c r="D221" s="558"/>
      <c r="E221" s="546"/>
      <c r="F221" s="548" t="s">
        <v>1642</v>
      </c>
      <c r="G221" s="548" t="s">
        <v>1642</v>
      </c>
      <c r="H221" s="546"/>
      <c r="I221" s="556" t="s">
        <v>1768</v>
      </c>
      <c r="J221" s="535">
        <v>15</v>
      </c>
    </row>
    <row r="222" spans="1:10" ht="24.95" customHeight="1" x14ac:dyDescent="0.35">
      <c r="A222" s="553">
        <v>73</v>
      </c>
      <c r="B222" s="539" t="s">
        <v>291</v>
      </c>
      <c r="C222" s="540" t="s">
        <v>1642</v>
      </c>
      <c r="D222" s="541" t="s">
        <v>1642</v>
      </c>
      <c r="E222" s="538" t="s">
        <v>8</v>
      </c>
      <c r="F222" s="542" t="s">
        <v>129</v>
      </c>
      <c r="G222" s="542" t="s">
        <v>129</v>
      </c>
      <c r="H222" s="538" t="s">
        <v>117</v>
      </c>
      <c r="I222" s="554" t="s">
        <v>1772</v>
      </c>
      <c r="J222" s="535"/>
    </row>
    <row r="223" spans="1:10" ht="24.95" customHeight="1" x14ac:dyDescent="0.35">
      <c r="A223" s="550"/>
      <c r="B223" s="549" t="s">
        <v>292</v>
      </c>
      <c r="C223" s="544"/>
      <c r="D223" s="557"/>
      <c r="E223" s="560"/>
      <c r="F223" s="545" t="s">
        <v>42</v>
      </c>
      <c r="G223" s="545" t="s">
        <v>128</v>
      </c>
      <c r="H223" s="560"/>
      <c r="I223" s="555" t="s">
        <v>112</v>
      </c>
      <c r="J223" s="535"/>
    </row>
    <row r="224" spans="1:10" ht="24.95" customHeight="1" x14ac:dyDescent="0.35">
      <c r="A224" s="551"/>
      <c r="B224" s="546"/>
      <c r="C224" s="547"/>
      <c r="D224" s="558"/>
      <c r="E224" s="546"/>
      <c r="F224" s="548" t="s">
        <v>1642</v>
      </c>
      <c r="G224" s="548" t="s">
        <v>1642</v>
      </c>
      <c r="H224" s="546"/>
      <c r="I224" s="556" t="s">
        <v>1768</v>
      </c>
      <c r="J224" s="535">
        <v>15</v>
      </c>
    </row>
    <row r="225" spans="1:10" ht="24.75" customHeight="1" x14ac:dyDescent="0.35">
      <c r="A225" s="553">
        <v>74</v>
      </c>
      <c r="B225" s="539" t="s">
        <v>290</v>
      </c>
      <c r="C225" s="540" t="s">
        <v>785</v>
      </c>
      <c r="D225" s="541" t="s">
        <v>785</v>
      </c>
      <c r="E225" s="538" t="s">
        <v>8</v>
      </c>
      <c r="F225" s="542" t="s">
        <v>129</v>
      </c>
      <c r="G225" s="542" t="s">
        <v>129</v>
      </c>
      <c r="H225" s="538" t="s">
        <v>117</v>
      </c>
      <c r="I225" s="554" t="s">
        <v>1773</v>
      </c>
      <c r="J225" s="535"/>
    </row>
    <row r="226" spans="1:10" ht="24.95" customHeight="1" x14ac:dyDescent="0.35">
      <c r="A226" s="550"/>
      <c r="B226" s="549" t="s">
        <v>807</v>
      </c>
      <c r="C226" s="544"/>
      <c r="D226" s="557"/>
      <c r="E226" s="560"/>
      <c r="F226" s="545" t="s">
        <v>42</v>
      </c>
      <c r="G226" s="545" t="s">
        <v>128</v>
      </c>
      <c r="H226" s="560"/>
      <c r="I226" s="555" t="s">
        <v>112</v>
      </c>
      <c r="J226" s="535"/>
    </row>
    <row r="227" spans="1:10" ht="24.95" customHeight="1" x14ac:dyDescent="0.35">
      <c r="A227" s="551"/>
      <c r="B227" s="546"/>
      <c r="C227" s="547"/>
      <c r="D227" s="558"/>
      <c r="E227" s="546"/>
      <c r="F227" s="548" t="s">
        <v>785</v>
      </c>
      <c r="G227" s="548" t="s">
        <v>785</v>
      </c>
      <c r="H227" s="546"/>
      <c r="I227" s="556" t="s">
        <v>1768</v>
      </c>
      <c r="J227" s="535">
        <v>15</v>
      </c>
    </row>
    <row r="228" spans="1:10" ht="24.95" customHeight="1" x14ac:dyDescent="0.35">
      <c r="A228" s="553">
        <v>75</v>
      </c>
      <c r="B228" s="539" t="s">
        <v>907</v>
      </c>
      <c r="C228" s="540" t="s">
        <v>1774</v>
      </c>
      <c r="D228" s="541" t="s">
        <v>1774</v>
      </c>
      <c r="E228" s="538" t="s">
        <v>8</v>
      </c>
      <c r="F228" s="542" t="s">
        <v>316</v>
      </c>
      <c r="G228" s="542" t="s">
        <v>316</v>
      </c>
      <c r="H228" s="538" t="s">
        <v>117</v>
      </c>
      <c r="I228" s="554" t="s">
        <v>1775</v>
      </c>
      <c r="J228" s="535"/>
    </row>
    <row r="229" spans="1:10" ht="24.95" customHeight="1" x14ac:dyDescent="0.35">
      <c r="A229" s="550"/>
      <c r="B229" s="549"/>
      <c r="C229" s="544"/>
      <c r="D229" s="557"/>
      <c r="E229" s="560"/>
      <c r="F229" s="545" t="s">
        <v>42</v>
      </c>
      <c r="G229" s="545" t="s">
        <v>128</v>
      </c>
      <c r="H229" s="560"/>
      <c r="I229" s="555" t="s">
        <v>112</v>
      </c>
      <c r="J229" s="535"/>
    </row>
    <row r="230" spans="1:10" ht="24.95" customHeight="1" x14ac:dyDescent="0.35">
      <c r="A230" s="551"/>
      <c r="B230" s="546"/>
      <c r="C230" s="547"/>
      <c r="D230" s="558"/>
      <c r="E230" s="546"/>
      <c r="F230" s="548" t="s">
        <v>1774</v>
      </c>
      <c r="G230" s="548" t="s">
        <v>1774</v>
      </c>
      <c r="H230" s="546"/>
      <c r="I230" s="556" t="s">
        <v>1768</v>
      </c>
      <c r="J230" s="535">
        <v>15</v>
      </c>
    </row>
    <row r="231" spans="1:10" ht="24.95" customHeight="1" x14ac:dyDescent="0.35">
      <c r="A231" s="553">
        <v>76</v>
      </c>
      <c r="B231" s="539" t="s">
        <v>374</v>
      </c>
      <c r="C231" s="540" t="s">
        <v>354</v>
      </c>
      <c r="D231" s="541" t="s">
        <v>354</v>
      </c>
      <c r="E231" s="538" t="s">
        <v>8</v>
      </c>
      <c r="F231" s="542" t="s">
        <v>289</v>
      </c>
      <c r="G231" s="542" t="s">
        <v>289</v>
      </c>
      <c r="H231" s="538" t="s">
        <v>117</v>
      </c>
      <c r="I231" s="554" t="s">
        <v>1776</v>
      </c>
      <c r="J231" s="535"/>
    </row>
    <row r="232" spans="1:10" ht="24.95" customHeight="1" x14ac:dyDescent="0.35">
      <c r="A232" s="550"/>
      <c r="B232" s="549" t="s">
        <v>383</v>
      </c>
      <c r="C232" s="544"/>
      <c r="D232" s="557"/>
      <c r="E232" s="560"/>
      <c r="F232" s="545" t="s">
        <v>42</v>
      </c>
      <c r="G232" s="545" t="s">
        <v>128</v>
      </c>
      <c r="H232" s="560"/>
      <c r="I232" s="555" t="s">
        <v>112</v>
      </c>
      <c r="J232" s="535"/>
    </row>
    <row r="233" spans="1:10" ht="24.95" customHeight="1" x14ac:dyDescent="0.35">
      <c r="A233" s="551"/>
      <c r="B233" s="546"/>
      <c r="C233" s="547"/>
      <c r="D233" s="558"/>
      <c r="E233" s="546"/>
      <c r="F233" s="548" t="s">
        <v>354</v>
      </c>
      <c r="G233" s="548" t="s">
        <v>354</v>
      </c>
      <c r="H233" s="546"/>
      <c r="I233" s="556" t="s">
        <v>1768</v>
      </c>
      <c r="J233" s="535">
        <v>15</v>
      </c>
    </row>
    <row r="234" spans="1:10" ht="24.95" customHeight="1" x14ac:dyDescent="0.35">
      <c r="A234" s="553">
        <v>77</v>
      </c>
      <c r="B234" s="539" t="s">
        <v>127</v>
      </c>
      <c r="C234" s="540" t="s">
        <v>1777</v>
      </c>
      <c r="D234" s="541" t="s">
        <v>1777</v>
      </c>
      <c r="E234" s="538" t="s">
        <v>8</v>
      </c>
      <c r="F234" s="542" t="s">
        <v>424</v>
      </c>
      <c r="G234" s="542" t="s">
        <v>424</v>
      </c>
      <c r="H234" s="538" t="s">
        <v>117</v>
      </c>
      <c r="I234" s="554" t="s">
        <v>1778</v>
      </c>
      <c r="J234" s="535"/>
    </row>
    <row r="235" spans="1:10" ht="24.95" customHeight="1" x14ac:dyDescent="0.35">
      <c r="A235" s="550"/>
      <c r="B235" s="549" t="s">
        <v>1779</v>
      </c>
      <c r="C235" s="544"/>
      <c r="D235" s="557"/>
      <c r="E235" s="560"/>
      <c r="F235" s="545" t="s">
        <v>42</v>
      </c>
      <c r="G235" s="545" t="s">
        <v>128</v>
      </c>
      <c r="H235" s="560"/>
      <c r="I235" s="555" t="s">
        <v>112</v>
      </c>
      <c r="J235" s="535"/>
    </row>
    <row r="236" spans="1:10" ht="24.95" customHeight="1" x14ac:dyDescent="0.35">
      <c r="A236" s="551"/>
      <c r="B236" s="546"/>
      <c r="C236" s="547"/>
      <c r="D236" s="558"/>
      <c r="E236" s="546"/>
      <c r="F236" s="548" t="s">
        <v>1777</v>
      </c>
      <c r="G236" s="548" t="s">
        <v>1777</v>
      </c>
      <c r="H236" s="546"/>
      <c r="I236" s="556" t="s">
        <v>1780</v>
      </c>
      <c r="J236" s="535">
        <v>16</v>
      </c>
    </row>
    <row r="237" spans="1:10" ht="24.95" customHeight="1" x14ac:dyDescent="0.35">
      <c r="A237" s="553">
        <v>78</v>
      </c>
      <c r="B237" s="539" t="s">
        <v>293</v>
      </c>
      <c r="C237" s="540" t="s">
        <v>1759</v>
      </c>
      <c r="D237" s="541" t="s">
        <v>1759</v>
      </c>
      <c r="E237" s="538" t="s">
        <v>8</v>
      </c>
      <c r="F237" s="542" t="s">
        <v>129</v>
      </c>
      <c r="G237" s="542" t="s">
        <v>129</v>
      </c>
      <c r="H237" s="538" t="s">
        <v>117</v>
      </c>
      <c r="I237" s="554" t="s">
        <v>1781</v>
      </c>
      <c r="J237" s="535"/>
    </row>
    <row r="238" spans="1:10" ht="24.95" customHeight="1" x14ac:dyDescent="0.35">
      <c r="A238" s="550"/>
      <c r="B238" s="549" t="s">
        <v>294</v>
      </c>
      <c r="C238" s="544"/>
      <c r="D238" s="557"/>
      <c r="E238" s="560"/>
      <c r="F238" s="545" t="s">
        <v>42</v>
      </c>
      <c r="G238" s="545" t="s">
        <v>128</v>
      </c>
      <c r="H238" s="560"/>
      <c r="I238" s="555" t="s">
        <v>112</v>
      </c>
      <c r="J238" s="535"/>
    </row>
    <row r="239" spans="1:10" ht="24.95" customHeight="1" x14ac:dyDescent="0.35">
      <c r="A239" s="551"/>
      <c r="B239" s="546"/>
      <c r="C239" s="547"/>
      <c r="D239" s="558"/>
      <c r="E239" s="546"/>
      <c r="F239" s="548" t="s">
        <v>1759</v>
      </c>
      <c r="G239" s="548" t="s">
        <v>1759</v>
      </c>
      <c r="H239" s="546"/>
      <c r="I239" s="556" t="s">
        <v>1780</v>
      </c>
      <c r="J239" s="535">
        <v>16</v>
      </c>
    </row>
    <row r="240" spans="1:10" ht="24.95" customHeight="1" x14ac:dyDescent="0.35">
      <c r="A240" s="553">
        <v>79</v>
      </c>
      <c r="B240" s="539" t="s">
        <v>295</v>
      </c>
      <c r="C240" s="540" t="s">
        <v>1642</v>
      </c>
      <c r="D240" s="541" t="s">
        <v>1642</v>
      </c>
      <c r="E240" s="538" t="s">
        <v>8</v>
      </c>
      <c r="F240" s="542" t="s">
        <v>129</v>
      </c>
      <c r="G240" s="542" t="s">
        <v>129</v>
      </c>
      <c r="H240" s="538" t="s">
        <v>117</v>
      </c>
      <c r="I240" s="554" t="s">
        <v>1782</v>
      </c>
      <c r="J240" s="535"/>
    </row>
    <row r="241" spans="1:10" ht="24.95" customHeight="1" x14ac:dyDescent="0.35">
      <c r="A241" s="550"/>
      <c r="B241" s="549" t="s">
        <v>1783</v>
      </c>
      <c r="C241" s="544"/>
      <c r="D241" s="557"/>
      <c r="E241" s="560"/>
      <c r="F241" s="545" t="s">
        <v>42</v>
      </c>
      <c r="G241" s="545" t="s">
        <v>128</v>
      </c>
      <c r="H241" s="560"/>
      <c r="I241" s="555" t="s">
        <v>112</v>
      </c>
      <c r="J241" s="535"/>
    </row>
    <row r="242" spans="1:10" ht="24.95" customHeight="1" x14ac:dyDescent="0.35">
      <c r="A242" s="551"/>
      <c r="B242" s="546"/>
      <c r="C242" s="547"/>
      <c r="D242" s="558"/>
      <c r="E242" s="546"/>
      <c r="F242" s="548" t="s">
        <v>1642</v>
      </c>
      <c r="G242" s="548" t="s">
        <v>1642</v>
      </c>
      <c r="H242" s="546"/>
      <c r="I242" s="556" t="s">
        <v>1780</v>
      </c>
      <c r="J242" s="535">
        <v>16</v>
      </c>
    </row>
    <row r="243" spans="1:10" ht="24.95" customHeight="1" x14ac:dyDescent="0.35">
      <c r="A243" s="553">
        <v>80</v>
      </c>
      <c r="B243" s="539" t="s">
        <v>377</v>
      </c>
      <c r="C243" s="540" t="s">
        <v>1784</v>
      </c>
      <c r="D243" s="541" t="s">
        <v>1784</v>
      </c>
      <c r="E243" s="538" t="s">
        <v>8</v>
      </c>
      <c r="F243" s="542" t="s">
        <v>129</v>
      </c>
      <c r="G243" s="542" t="s">
        <v>129</v>
      </c>
      <c r="H243" s="538" t="s">
        <v>117</v>
      </c>
      <c r="I243" s="554" t="s">
        <v>1785</v>
      </c>
      <c r="J243" s="535"/>
    </row>
    <row r="244" spans="1:10" ht="24.95" customHeight="1" x14ac:dyDescent="0.35">
      <c r="A244" s="550"/>
      <c r="B244" s="549" t="s">
        <v>381</v>
      </c>
      <c r="C244" s="544"/>
      <c r="D244" s="557"/>
      <c r="E244" s="560"/>
      <c r="F244" s="545" t="s">
        <v>42</v>
      </c>
      <c r="G244" s="545" t="s">
        <v>128</v>
      </c>
      <c r="H244" s="560"/>
      <c r="I244" s="555" t="s">
        <v>112</v>
      </c>
      <c r="J244" s="535"/>
    </row>
    <row r="245" spans="1:10" ht="24.95" customHeight="1" x14ac:dyDescent="0.35">
      <c r="A245" s="551"/>
      <c r="B245" s="546"/>
      <c r="C245" s="547"/>
      <c r="D245" s="558"/>
      <c r="E245" s="546"/>
      <c r="F245" s="548" t="s">
        <v>1784</v>
      </c>
      <c r="G245" s="548" t="s">
        <v>1784</v>
      </c>
      <c r="H245" s="546"/>
      <c r="I245" s="556" t="s">
        <v>1780</v>
      </c>
      <c r="J245" s="535">
        <v>16</v>
      </c>
    </row>
    <row r="246" spans="1:10" ht="24.95" customHeight="1" x14ac:dyDescent="0.35">
      <c r="A246" s="553">
        <v>81</v>
      </c>
      <c r="B246" s="539" t="s">
        <v>377</v>
      </c>
      <c r="C246" s="540" t="s">
        <v>313</v>
      </c>
      <c r="D246" s="541" t="s">
        <v>313</v>
      </c>
      <c r="E246" s="538" t="s">
        <v>8</v>
      </c>
      <c r="F246" s="542" t="s">
        <v>289</v>
      </c>
      <c r="G246" s="542" t="s">
        <v>289</v>
      </c>
      <c r="H246" s="538" t="s">
        <v>117</v>
      </c>
      <c r="I246" s="554" t="s">
        <v>1786</v>
      </c>
      <c r="J246" s="535"/>
    </row>
    <row r="247" spans="1:10" ht="24.95" customHeight="1" x14ac:dyDescent="0.35">
      <c r="A247" s="550"/>
      <c r="B247" s="549" t="s">
        <v>381</v>
      </c>
      <c r="C247" s="544"/>
      <c r="D247" s="557"/>
      <c r="E247" s="560"/>
      <c r="F247" s="545" t="s">
        <v>42</v>
      </c>
      <c r="G247" s="545" t="s">
        <v>128</v>
      </c>
      <c r="H247" s="560"/>
      <c r="I247" s="555" t="s">
        <v>112</v>
      </c>
      <c r="J247" s="535"/>
    </row>
    <row r="248" spans="1:10" ht="24.95" customHeight="1" x14ac:dyDescent="0.35">
      <c r="A248" s="551"/>
      <c r="B248" s="546"/>
      <c r="C248" s="547"/>
      <c r="D248" s="558"/>
      <c r="E248" s="546"/>
      <c r="F248" s="548" t="s">
        <v>313</v>
      </c>
      <c r="G248" s="548" t="s">
        <v>313</v>
      </c>
      <c r="H248" s="546"/>
      <c r="I248" s="556" t="s">
        <v>1780</v>
      </c>
      <c r="J248" s="535">
        <v>16</v>
      </c>
    </row>
    <row r="249" spans="1:10" ht="24.95" customHeight="1" x14ac:dyDescent="0.35">
      <c r="A249" s="553">
        <v>82</v>
      </c>
      <c r="B249" s="539" t="s">
        <v>377</v>
      </c>
      <c r="C249" s="540" t="s">
        <v>1784</v>
      </c>
      <c r="D249" s="541" t="s">
        <v>1784</v>
      </c>
      <c r="E249" s="538" t="s">
        <v>8</v>
      </c>
      <c r="F249" s="542" t="s">
        <v>129</v>
      </c>
      <c r="G249" s="542" t="s">
        <v>129</v>
      </c>
      <c r="H249" s="538" t="s">
        <v>117</v>
      </c>
      <c r="I249" s="554" t="s">
        <v>1787</v>
      </c>
      <c r="J249" s="535"/>
    </row>
    <row r="250" spans="1:10" ht="24.95" customHeight="1" x14ac:dyDescent="0.35">
      <c r="A250" s="550"/>
      <c r="B250" s="549" t="s">
        <v>382</v>
      </c>
      <c r="C250" s="544"/>
      <c r="D250" s="557"/>
      <c r="E250" s="560"/>
      <c r="F250" s="545" t="s">
        <v>42</v>
      </c>
      <c r="G250" s="545" t="s">
        <v>128</v>
      </c>
      <c r="H250" s="560"/>
      <c r="I250" s="555" t="s">
        <v>112</v>
      </c>
      <c r="J250" s="535"/>
    </row>
    <row r="251" spans="1:10" ht="24.95" customHeight="1" x14ac:dyDescent="0.35">
      <c r="A251" s="551"/>
      <c r="B251" s="546"/>
      <c r="C251" s="547"/>
      <c r="D251" s="558"/>
      <c r="E251" s="546"/>
      <c r="F251" s="548" t="s">
        <v>1784</v>
      </c>
      <c r="G251" s="548" t="s">
        <v>1784</v>
      </c>
      <c r="H251" s="546"/>
      <c r="I251" s="556" t="s">
        <v>1780</v>
      </c>
      <c r="J251" s="535">
        <v>16</v>
      </c>
    </row>
    <row r="252" spans="1:10" ht="24.95" customHeight="1" x14ac:dyDescent="0.35">
      <c r="A252" s="553">
        <v>83</v>
      </c>
      <c r="B252" s="539" t="s">
        <v>377</v>
      </c>
      <c r="C252" s="540" t="s">
        <v>313</v>
      </c>
      <c r="D252" s="541" t="s">
        <v>313</v>
      </c>
      <c r="E252" s="538" t="s">
        <v>8</v>
      </c>
      <c r="F252" s="542" t="s">
        <v>289</v>
      </c>
      <c r="G252" s="542" t="s">
        <v>289</v>
      </c>
      <c r="H252" s="538" t="s">
        <v>117</v>
      </c>
      <c r="I252" s="554" t="s">
        <v>1788</v>
      </c>
      <c r="J252" s="535"/>
    </row>
    <row r="253" spans="1:10" ht="24.95" customHeight="1" x14ac:dyDescent="0.35">
      <c r="A253" s="550"/>
      <c r="B253" s="549" t="s">
        <v>382</v>
      </c>
      <c r="C253" s="544"/>
      <c r="D253" s="557"/>
      <c r="E253" s="560"/>
      <c r="F253" s="545" t="s">
        <v>42</v>
      </c>
      <c r="G253" s="545" t="s">
        <v>128</v>
      </c>
      <c r="H253" s="560"/>
      <c r="I253" s="555" t="s">
        <v>112</v>
      </c>
      <c r="J253" s="535"/>
    </row>
    <row r="254" spans="1:10" ht="24.95" customHeight="1" x14ac:dyDescent="0.35">
      <c r="A254" s="551"/>
      <c r="B254" s="546"/>
      <c r="C254" s="547"/>
      <c r="D254" s="558"/>
      <c r="E254" s="546"/>
      <c r="F254" s="548" t="s">
        <v>313</v>
      </c>
      <c r="G254" s="548" t="s">
        <v>313</v>
      </c>
      <c r="H254" s="546"/>
      <c r="I254" s="556" t="s">
        <v>1780</v>
      </c>
      <c r="J254" s="535">
        <v>16</v>
      </c>
    </row>
    <row r="255" spans="1:10" ht="24.95" customHeight="1" x14ac:dyDescent="0.35">
      <c r="A255" s="553">
        <v>84</v>
      </c>
      <c r="B255" s="539" t="s">
        <v>377</v>
      </c>
      <c r="C255" s="540" t="s">
        <v>1784</v>
      </c>
      <c r="D255" s="541" t="s">
        <v>1784</v>
      </c>
      <c r="E255" s="538" t="s">
        <v>8</v>
      </c>
      <c r="F255" s="542" t="s">
        <v>129</v>
      </c>
      <c r="G255" s="542" t="s">
        <v>129</v>
      </c>
      <c r="H255" s="538" t="s">
        <v>117</v>
      </c>
      <c r="I255" s="554" t="s">
        <v>1789</v>
      </c>
      <c r="J255" s="535"/>
    </row>
    <row r="256" spans="1:10" ht="24.95" customHeight="1" x14ac:dyDescent="0.35">
      <c r="A256" s="550"/>
      <c r="B256" s="549" t="s">
        <v>383</v>
      </c>
      <c r="C256" s="544"/>
      <c r="D256" s="557"/>
      <c r="E256" s="560"/>
      <c r="F256" s="545" t="s">
        <v>42</v>
      </c>
      <c r="G256" s="545" t="s">
        <v>128</v>
      </c>
      <c r="H256" s="560"/>
      <c r="I256" s="555" t="s">
        <v>112</v>
      </c>
      <c r="J256" s="535"/>
    </row>
    <row r="257" spans="1:10" ht="24.95" customHeight="1" x14ac:dyDescent="0.35">
      <c r="A257" s="551"/>
      <c r="B257" s="546"/>
      <c r="C257" s="547"/>
      <c r="D257" s="558"/>
      <c r="E257" s="546"/>
      <c r="F257" s="548" t="s">
        <v>1784</v>
      </c>
      <c r="G257" s="548" t="s">
        <v>1784</v>
      </c>
      <c r="H257" s="546"/>
      <c r="I257" s="556" t="s">
        <v>1780</v>
      </c>
      <c r="J257" s="535">
        <v>16</v>
      </c>
    </row>
    <row r="258" spans="1:10" ht="24.95" customHeight="1" x14ac:dyDescent="0.35">
      <c r="A258" s="553">
        <v>85</v>
      </c>
      <c r="B258" s="539" t="s">
        <v>377</v>
      </c>
      <c r="C258" s="540" t="s">
        <v>313</v>
      </c>
      <c r="D258" s="541" t="s">
        <v>313</v>
      </c>
      <c r="E258" s="538" t="s">
        <v>8</v>
      </c>
      <c r="F258" s="542" t="s">
        <v>289</v>
      </c>
      <c r="G258" s="542" t="s">
        <v>289</v>
      </c>
      <c r="H258" s="538" t="s">
        <v>117</v>
      </c>
      <c r="I258" s="554" t="s">
        <v>1790</v>
      </c>
      <c r="J258" s="535"/>
    </row>
    <row r="259" spans="1:10" ht="24.95" customHeight="1" x14ac:dyDescent="0.35">
      <c r="A259" s="550"/>
      <c r="B259" s="549" t="s">
        <v>383</v>
      </c>
      <c r="C259" s="544"/>
      <c r="D259" s="557"/>
      <c r="E259" s="560"/>
      <c r="F259" s="545" t="s">
        <v>42</v>
      </c>
      <c r="G259" s="545" t="s">
        <v>128</v>
      </c>
      <c r="H259" s="560"/>
      <c r="I259" s="555" t="s">
        <v>112</v>
      </c>
      <c r="J259" s="535"/>
    </row>
    <row r="260" spans="1:10" ht="24.95" customHeight="1" x14ac:dyDescent="0.35">
      <c r="A260" s="551"/>
      <c r="B260" s="546"/>
      <c r="C260" s="547"/>
      <c r="D260" s="558"/>
      <c r="E260" s="546"/>
      <c r="F260" s="548" t="s">
        <v>313</v>
      </c>
      <c r="G260" s="548" t="s">
        <v>313</v>
      </c>
      <c r="H260" s="546"/>
      <c r="I260" s="556" t="s">
        <v>1780</v>
      </c>
      <c r="J260" s="535">
        <v>16</v>
      </c>
    </row>
    <row r="261" spans="1:10" ht="24.95" customHeight="1" x14ac:dyDescent="0.35">
      <c r="A261" s="553">
        <v>86</v>
      </c>
      <c r="B261" s="539" t="s">
        <v>377</v>
      </c>
      <c r="C261" s="540" t="s">
        <v>1784</v>
      </c>
      <c r="D261" s="541" t="s">
        <v>1784</v>
      </c>
      <c r="E261" s="538" t="s">
        <v>8</v>
      </c>
      <c r="F261" s="542" t="s">
        <v>129</v>
      </c>
      <c r="G261" s="542" t="s">
        <v>129</v>
      </c>
      <c r="H261" s="538" t="s">
        <v>117</v>
      </c>
      <c r="I261" s="554" t="s">
        <v>1791</v>
      </c>
      <c r="J261" s="535"/>
    </row>
    <row r="262" spans="1:10" ht="24.95" customHeight="1" x14ac:dyDescent="0.35">
      <c r="A262" s="550"/>
      <c r="B262" s="549" t="s">
        <v>380</v>
      </c>
      <c r="C262" s="544"/>
      <c r="D262" s="557"/>
      <c r="E262" s="560"/>
      <c r="F262" s="545" t="s">
        <v>42</v>
      </c>
      <c r="G262" s="545" t="s">
        <v>128</v>
      </c>
      <c r="H262" s="560"/>
      <c r="I262" s="555" t="s">
        <v>112</v>
      </c>
      <c r="J262" s="535"/>
    </row>
    <row r="263" spans="1:10" ht="24.95" customHeight="1" x14ac:dyDescent="0.35">
      <c r="A263" s="551"/>
      <c r="B263" s="546"/>
      <c r="C263" s="547"/>
      <c r="D263" s="558"/>
      <c r="E263" s="546"/>
      <c r="F263" s="548" t="s">
        <v>1784</v>
      </c>
      <c r="G263" s="548" t="s">
        <v>1784</v>
      </c>
      <c r="H263" s="546"/>
      <c r="I263" s="556" t="s">
        <v>1780</v>
      </c>
      <c r="J263" s="535">
        <v>16</v>
      </c>
    </row>
    <row r="264" spans="1:10" ht="24.95" customHeight="1" x14ac:dyDescent="0.35">
      <c r="A264" s="553">
        <v>87</v>
      </c>
      <c r="B264" s="539" t="s">
        <v>377</v>
      </c>
      <c r="C264" s="540" t="s">
        <v>313</v>
      </c>
      <c r="D264" s="541" t="s">
        <v>313</v>
      </c>
      <c r="E264" s="538" t="s">
        <v>8</v>
      </c>
      <c r="F264" s="542" t="s">
        <v>507</v>
      </c>
      <c r="G264" s="542" t="s">
        <v>507</v>
      </c>
      <c r="H264" s="538" t="s">
        <v>117</v>
      </c>
      <c r="I264" s="554" t="s">
        <v>1792</v>
      </c>
      <c r="J264" s="535"/>
    </row>
    <row r="265" spans="1:10" ht="24.95" customHeight="1" x14ac:dyDescent="0.35">
      <c r="A265" s="550"/>
      <c r="B265" s="549" t="s">
        <v>380</v>
      </c>
      <c r="C265" s="544"/>
      <c r="D265" s="557"/>
      <c r="E265" s="560"/>
      <c r="F265" s="545" t="s">
        <v>42</v>
      </c>
      <c r="G265" s="545" t="s">
        <v>128</v>
      </c>
      <c r="H265" s="560"/>
      <c r="I265" s="555" t="s">
        <v>112</v>
      </c>
      <c r="J265" s="535"/>
    </row>
    <row r="266" spans="1:10" ht="24.95" customHeight="1" x14ac:dyDescent="0.35">
      <c r="A266" s="551"/>
      <c r="B266" s="546"/>
      <c r="C266" s="547"/>
      <c r="D266" s="558"/>
      <c r="E266" s="546"/>
      <c r="F266" s="548" t="s">
        <v>313</v>
      </c>
      <c r="G266" s="548" t="s">
        <v>313</v>
      </c>
      <c r="H266" s="546"/>
      <c r="I266" s="556" t="s">
        <v>1780</v>
      </c>
      <c r="J266" s="535">
        <v>16</v>
      </c>
    </row>
    <row r="267" spans="1:10" ht="24.95" customHeight="1" x14ac:dyDescent="0.35">
      <c r="A267" s="553">
        <v>88</v>
      </c>
      <c r="B267" s="539" t="s">
        <v>377</v>
      </c>
      <c r="C267" s="540" t="s">
        <v>1784</v>
      </c>
      <c r="D267" s="541" t="s">
        <v>1784</v>
      </c>
      <c r="E267" s="538" t="s">
        <v>8</v>
      </c>
      <c r="F267" s="542" t="s">
        <v>129</v>
      </c>
      <c r="G267" s="542" t="s">
        <v>129</v>
      </c>
      <c r="H267" s="538" t="s">
        <v>117</v>
      </c>
      <c r="I267" s="554" t="s">
        <v>1793</v>
      </c>
      <c r="J267" s="535"/>
    </row>
    <row r="268" spans="1:10" ht="24.95" customHeight="1" x14ac:dyDescent="0.35">
      <c r="A268" s="550"/>
      <c r="B268" s="549" t="s">
        <v>379</v>
      </c>
      <c r="C268" s="544"/>
      <c r="D268" s="557"/>
      <c r="E268" s="560"/>
      <c r="F268" s="545" t="s">
        <v>42</v>
      </c>
      <c r="G268" s="545" t="s">
        <v>128</v>
      </c>
      <c r="H268" s="560"/>
      <c r="I268" s="555" t="s">
        <v>112</v>
      </c>
      <c r="J268" s="535"/>
    </row>
    <row r="269" spans="1:10" ht="24.95" customHeight="1" x14ac:dyDescent="0.35">
      <c r="A269" s="551"/>
      <c r="B269" s="546"/>
      <c r="C269" s="547"/>
      <c r="D269" s="558"/>
      <c r="E269" s="546"/>
      <c r="F269" s="548" t="s">
        <v>1784</v>
      </c>
      <c r="G269" s="548" t="s">
        <v>1784</v>
      </c>
      <c r="H269" s="546"/>
      <c r="I269" s="556" t="s">
        <v>1780</v>
      </c>
      <c r="J269" s="535">
        <v>16</v>
      </c>
    </row>
    <row r="270" spans="1:10" ht="24.95" customHeight="1" x14ac:dyDescent="0.35">
      <c r="A270" s="553">
        <v>89</v>
      </c>
      <c r="B270" s="539" t="s">
        <v>377</v>
      </c>
      <c r="C270" s="540" t="s">
        <v>313</v>
      </c>
      <c r="D270" s="541" t="s">
        <v>313</v>
      </c>
      <c r="E270" s="538" t="s">
        <v>8</v>
      </c>
      <c r="F270" s="542" t="s">
        <v>288</v>
      </c>
      <c r="G270" s="542" t="s">
        <v>288</v>
      </c>
      <c r="H270" s="538" t="s">
        <v>117</v>
      </c>
      <c r="I270" s="554" t="s">
        <v>1794</v>
      </c>
      <c r="J270" s="535"/>
    </row>
    <row r="271" spans="1:10" ht="24.95" customHeight="1" x14ac:dyDescent="0.35">
      <c r="A271" s="550"/>
      <c r="B271" s="549" t="s">
        <v>379</v>
      </c>
      <c r="C271" s="544"/>
      <c r="D271" s="557"/>
      <c r="E271" s="560"/>
      <c r="F271" s="545" t="s">
        <v>42</v>
      </c>
      <c r="G271" s="545" t="s">
        <v>128</v>
      </c>
      <c r="H271" s="560"/>
      <c r="I271" s="555" t="s">
        <v>112</v>
      </c>
      <c r="J271" s="535"/>
    </row>
    <row r="272" spans="1:10" ht="24.95" customHeight="1" x14ac:dyDescent="0.35">
      <c r="A272" s="551"/>
      <c r="B272" s="546"/>
      <c r="C272" s="547"/>
      <c r="D272" s="558"/>
      <c r="E272" s="546"/>
      <c r="F272" s="548" t="s">
        <v>313</v>
      </c>
      <c r="G272" s="548" t="s">
        <v>313</v>
      </c>
      <c r="H272" s="546"/>
      <c r="I272" s="556" t="s">
        <v>1780</v>
      </c>
      <c r="J272" s="535">
        <v>16</v>
      </c>
    </row>
    <row r="273" spans="1:10" ht="24.95" customHeight="1" x14ac:dyDescent="0.35">
      <c r="A273" s="553">
        <v>90</v>
      </c>
      <c r="B273" s="539" t="s">
        <v>1645</v>
      </c>
      <c r="C273" s="540" t="s">
        <v>384</v>
      </c>
      <c r="D273" s="541" t="s">
        <v>384</v>
      </c>
      <c r="E273" s="538" t="s">
        <v>8</v>
      </c>
      <c r="F273" s="542" t="s">
        <v>289</v>
      </c>
      <c r="G273" s="542" t="s">
        <v>289</v>
      </c>
      <c r="H273" s="538" t="s">
        <v>117</v>
      </c>
      <c r="I273" s="554" t="s">
        <v>1795</v>
      </c>
      <c r="J273" s="535"/>
    </row>
    <row r="274" spans="1:10" ht="24.95" customHeight="1" x14ac:dyDescent="0.35">
      <c r="A274" s="550"/>
      <c r="B274" s="549" t="s">
        <v>381</v>
      </c>
      <c r="C274" s="544"/>
      <c r="D274" s="557"/>
      <c r="E274" s="560"/>
      <c r="F274" s="545" t="s">
        <v>42</v>
      </c>
      <c r="G274" s="545" t="s">
        <v>128</v>
      </c>
      <c r="H274" s="560"/>
      <c r="I274" s="555" t="s">
        <v>112</v>
      </c>
      <c r="J274" s="535"/>
    </row>
    <row r="275" spans="1:10" ht="24.95" customHeight="1" x14ac:dyDescent="0.35">
      <c r="A275" s="551"/>
      <c r="B275" s="546"/>
      <c r="C275" s="547"/>
      <c r="D275" s="558"/>
      <c r="E275" s="546"/>
      <c r="F275" s="548" t="s">
        <v>384</v>
      </c>
      <c r="G275" s="548" t="s">
        <v>384</v>
      </c>
      <c r="H275" s="546"/>
      <c r="I275" s="556" t="s">
        <v>1780</v>
      </c>
      <c r="J275" s="535">
        <v>16</v>
      </c>
    </row>
    <row r="276" spans="1:10" ht="24.95" customHeight="1" x14ac:dyDescent="0.35">
      <c r="A276" s="553">
        <v>91</v>
      </c>
      <c r="B276" s="539" t="s">
        <v>1645</v>
      </c>
      <c r="C276" s="540" t="s">
        <v>384</v>
      </c>
      <c r="D276" s="541" t="s">
        <v>384</v>
      </c>
      <c r="E276" s="538" t="s">
        <v>8</v>
      </c>
      <c r="F276" s="542" t="s">
        <v>289</v>
      </c>
      <c r="G276" s="542" t="s">
        <v>289</v>
      </c>
      <c r="H276" s="538" t="s">
        <v>117</v>
      </c>
      <c r="I276" s="554" t="s">
        <v>1796</v>
      </c>
      <c r="J276" s="535"/>
    </row>
    <row r="277" spans="1:10" ht="24.95" customHeight="1" x14ac:dyDescent="0.35">
      <c r="A277" s="550"/>
      <c r="B277" s="549" t="s">
        <v>382</v>
      </c>
      <c r="C277" s="544"/>
      <c r="D277" s="557"/>
      <c r="E277" s="560"/>
      <c r="F277" s="545" t="s">
        <v>42</v>
      </c>
      <c r="G277" s="545" t="s">
        <v>128</v>
      </c>
      <c r="H277" s="560"/>
      <c r="I277" s="555" t="s">
        <v>112</v>
      </c>
      <c r="J277" s="535"/>
    </row>
    <row r="278" spans="1:10" ht="24.95" customHeight="1" x14ac:dyDescent="0.35">
      <c r="A278" s="551"/>
      <c r="B278" s="546"/>
      <c r="C278" s="547"/>
      <c r="D278" s="558"/>
      <c r="E278" s="546"/>
      <c r="F278" s="548" t="s">
        <v>384</v>
      </c>
      <c r="G278" s="548" t="s">
        <v>384</v>
      </c>
      <c r="H278" s="546"/>
      <c r="I278" s="556" t="s">
        <v>1780</v>
      </c>
      <c r="J278" s="535">
        <v>16</v>
      </c>
    </row>
    <row r="279" spans="1:10" ht="24.95" customHeight="1" x14ac:dyDescent="0.35">
      <c r="A279" s="553">
        <v>92</v>
      </c>
      <c r="B279" s="539" t="s">
        <v>1645</v>
      </c>
      <c r="C279" s="540" t="s">
        <v>485</v>
      </c>
      <c r="D279" s="541" t="s">
        <v>485</v>
      </c>
      <c r="E279" s="538" t="s">
        <v>8</v>
      </c>
      <c r="F279" s="542" t="s">
        <v>289</v>
      </c>
      <c r="G279" s="542" t="s">
        <v>289</v>
      </c>
      <c r="H279" s="538" t="s">
        <v>117</v>
      </c>
      <c r="I279" s="554" t="s">
        <v>1797</v>
      </c>
      <c r="J279" s="535"/>
    </row>
    <row r="280" spans="1:10" ht="24.95" customHeight="1" x14ac:dyDescent="0.35">
      <c r="A280" s="550"/>
      <c r="B280" s="549" t="s">
        <v>383</v>
      </c>
      <c r="C280" s="544"/>
      <c r="D280" s="557"/>
      <c r="E280" s="560"/>
      <c r="F280" s="545" t="s">
        <v>42</v>
      </c>
      <c r="G280" s="545" t="s">
        <v>128</v>
      </c>
      <c r="H280" s="560"/>
      <c r="I280" s="555" t="s">
        <v>112</v>
      </c>
      <c r="J280" s="535"/>
    </row>
    <row r="281" spans="1:10" ht="24.95" customHeight="1" x14ac:dyDescent="0.35">
      <c r="A281" s="551"/>
      <c r="B281" s="546"/>
      <c r="C281" s="547"/>
      <c r="D281" s="558"/>
      <c r="E281" s="546"/>
      <c r="F281" s="548" t="s">
        <v>485</v>
      </c>
      <c r="G281" s="548" t="s">
        <v>485</v>
      </c>
      <c r="H281" s="546"/>
      <c r="I281" s="556" t="s">
        <v>1780</v>
      </c>
      <c r="J281" s="535">
        <v>16</v>
      </c>
    </row>
    <row r="282" spans="1:10" ht="24.95" customHeight="1" x14ac:dyDescent="0.35">
      <c r="A282" s="553">
        <v>93</v>
      </c>
      <c r="B282" s="539" t="s">
        <v>1645</v>
      </c>
      <c r="C282" s="540" t="s">
        <v>375</v>
      </c>
      <c r="D282" s="541" t="s">
        <v>375</v>
      </c>
      <c r="E282" s="538" t="s">
        <v>8</v>
      </c>
      <c r="F282" s="542" t="s">
        <v>289</v>
      </c>
      <c r="G282" s="542" t="s">
        <v>289</v>
      </c>
      <c r="H282" s="538" t="s">
        <v>117</v>
      </c>
      <c r="I282" s="554" t="s">
        <v>1798</v>
      </c>
      <c r="J282" s="535"/>
    </row>
    <row r="283" spans="1:10" ht="24.95" customHeight="1" x14ac:dyDescent="0.35">
      <c r="A283" s="550"/>
      <c r="B283" s="549" t="s">
        <v>380</v>
      </c>
      <c r="C283" s="544"/>
      <c r="D283" s="557"/>
      <c r="E283" s="560"/>
      <c r="F283" s="545" t="s">
        <v>42</v>
      </c>
      <c r="G283" s="545" t="s">
        <v>128</v>
      </c>
      <c r="H283" s="560"/>
      <c r="I283" s="555" t="s">
        <v>112</v>
      </c>
      <c r="J283" s="535"/>
    </row>
    <row r="284" spans="1:10" ht="24.95" customHeight="1" x14ac:dyDescent="0.35">
      <c r="A284" s="551"/>
      <c r="B284" s="546"/>
      <c r="C284" s="547"/>
      <c r="D284" s="558"/>
      <c r="E284" s="546"/>
      <c r="F284" s="548" t="s">
        <v>375</v>
      </c>
      <c r="G284" s="548" t="s">
        <v>375</v>
      </c>
      <c r="H284" s="546"/>
      <c r="I284" s="556" t="s">
        <v>1780</v>
      </c>
      <c r="J284" s="535">
        <v>16</v>
      </c>
    </row>
    <row r="285" spans="1:10" ht="24.95" customHeight="1" x14ac:dyDescent="0.35">
      <c r="A285" s="553">
        <v>94</v>
      </c>
      <c r="B285" s="539" t="s">
        <v>1645</v>
      </c>
      <c r="C285" s="540" t="s">
        <v>375</v>
      </c>
      <c r="D285" s="541" t="s">
        <v>375</v>
      </c>
      <c r="E285" s="538" t="s">
        <v>8</v>
      </c>
      <c r="F285" s="542" t="s">
        <v>289</v>
      </c>
      <c r="G285" s="542" t="s">
        <v>289</v>
      </c>
      <c r="H285" s="538" t="s">
        <v>117</v>
      </c>
      <c r="I285" s="554" t="s">
        <v>1799</v>
      </c>
      <c r="J285" s="535"/>
    </row>
    <row r="286" spans="1:10" ht="24.95" customHeight="1" x14ac:dyDescent="0.35">
      <c r="A286" s="550"/>
      <c r="B286" s="549" t="s">
        <v>379</v>
      </c>
      <c r="C286" s="544"/>
      <c r="D286" s="557"/>
      <c r="E286" s="560"/>
      <c r="F286" s="545" t="s">
        <v>42</v>
      </c>
      <c r="G286" s="545" t="s">
        <v>128</v>
      </c>
      <c r="H286" s="560"/>
      <c r="I286" s="555" t="s">
        <v>112</v>
      </c>
      <c r="J286" s="535"/>
    </row>
    <row r="287" spans="1:10" ht="24.95" customHeight="1" x14ac:dyDescent="0.35">
      <c r="A287" s="551"/>
      <c r="B287" s="546"/>
      <c r="C287" s="547"/>
      <c r="D287" s="558"/>
      <c r="E287" s="546"/>
      <c r="F287" s="548" t="s">
        <v>375</v>
      </c>
      <c r="G287" s="548" t="s">
        <v>375</v>
      </c>
      <c r="H287" s="546"/>
      <c r="I287" s="556" t="s">
        <v>1780</v>
      </c>
      <c r="J287" s="535">
        <v>16</v>
      </c>
    </row>
    <row r="288" spans="1:10" ht="24.95" customHeight="1" x14ac:dyDescent="0.35">
      <c r="A288" s="553">
        <v>95</v>
      </c>
      <c r="B288" s="539" t="s">
        <v>385</v>
      </c>
      <c r="C288" s="540" t="s">
        <v>466</v>
      </c>
      <c r="D288" s="541" t="s">
        <v>466</v>
      </c>
      <c r="E288" s="538" t="s">
        <v>8</v>
      </c>
      <c r="F288" s="542" t="s">
        <v>1646</v>
      </c>
      <c r="G288" s="542" t="s">
        <v>1646</v>
      </c>
      <c r="H288" s="538" t="s">
        <v>117</v>
      </c>
      <c r="I288" s="554" t="s">
        <v>1800</v>
      </c>
      <c r="J288" s="535"/>
    </row>
    <row r="289" spans="1:10" ht="24.95" customHeight="1" x14ac:dyDescent="0.35">
      <c r="A289" s="550"/>
      <c r="B289" s="549" t="s">
        <v>826</v>
      </c>
      <c r="C289" s="544"/>
      <c r="D289" s="557"/>
      <c r="E289" s="560"/>
      <c r="F289" s="545" t="s">
        <v>42</v>
      </c>
      <c r="G289" s="545" t="s">
        <v>128</v>
      </c>
      <c r="H289" s="560"/>
      <c r="I289" s="555" t="s">
        <v>112</v>
      </c>
      <c r="J289" s="535"/>
    </row>
    <row r="290" spans="1:10" ht="24.95" customHeight="1" x14ac:dyDescent="0.35">
      <c r="A290" s="551"/>
      <c r="B290" s="546"/>
      <c r="C290" s="547"/>
      <c r="D290" s="558"/>
      <c r="E290" s="546"/>
      <c r="F290" s="548" t="s">
        <v>466</v>
      </c>
      <c r="G290" s="548" t="s">
        <v>466</v>
      </c>
      <c r="H290" s="546"/>
      <c r="I290" s="556" t="s">
        <v>1780</v>
      </c>
      <c r="J290" s="535">
        <v>16</v>
      </c>
    </row>
    <row r="291" spans="1:10" ht="24.95" customHeight="1" x14ac:dyDescent="0.35">
      <c r="A291" s="553">
        <v>96</v>
      </c>
      <c r="B291" s="539" t="s">
        <v>385</v>
      </c>
      <c r="C291" s="540" t="s">
        <v>466</v>
      </c>
      <c r="D291" s="541" t="s">
        <v>466</v>
      </c>
      <c r="E291" s="538" t="s">
        <v>8</v>
      </c>
      <c r="F291" s="542" t="s">
        <v>806</v>
      </c>
      <c r="G291" s="542" t="s">
        <v>806</v>
      </c>
      <c r="H291" s="538" t="s">
        <v>117</v>
      </c>
      <c r="I291" s="554" t="s">
        <v>1801</v>
      </c>
      <c r="J291" s="535"/>
    </row>
    <row r="292" spans="1:10" ht="24.95" customHeight="1" x14ac:dyDescent="0.35">
      <c r="A292" s="550"/>
      <c r="B292" s="549" t="s">
        <v>826</v>
      </c>
      <c r="C292" s="544"/>
      <c r="D292" s="557"/>
      <c r="E292" s="560"/>
      <c r="F292" s="545" t="s">
        <v>42</v>
      </c>
      <c r="G292" s="545" t="s">
        <v>128</v>
      </c>
      <c r="H292" s="560"/>
      <c r="I292" s="555" t="s">
        <v>112</v>
      </c>
      <c r="J292" s="535"/>
    </row>
    <row r="293" spans="1:10" ht="24.95" customHeight="1" x14ac:dyDescent="0.35">
      <c r="A293" s="551"/>
      <c r="B293" s="546"/>
      <c r="C293" s="547"/>
      <c r="D293" s="558"/>
      <c r="E293" s="546"/>
      <c r="F293" s="548" t="s">
        <v>466</v>
      </c>
      <c r="G293" s="548" t="s">
        <v>466</v>
      </c>
      <c r="H293" s="546"/>
      <c r="I293" s="556" t="s">
        <v>1780</v>
      </c>
      <c r="J293" s="535">
        <v>16</v>
      </c>
    </row>
    <row r="294" spans="1:10" ht="24.95" customHeight="1" x14ac:dyDescent="0.35">
      <c r="A294" s="553">
        <v>97</v>
      </c>
      <c r="B294" s="539" t="s">
        <v>804</v>
      </c>
      <c r="C294" s="540" t="s">
        <v>1802</v>
      </c>
      <c r="D294" s="541" t="s">
        <v>1802</v>
      </c>
      <c r="E294" s="538" t="s">
        <v>8</v>
      </c>
      <c r="F294" s="542" t="s">
        <v>288</v>
      </c>
      <c r="G294" s="542" t="s">
        <v>288</v>
      </c>
      <c r="H294" s="538" t="s">
        <v>117</v>
      </c>
      <c r="I294" s="554" t="s">
        <v>1776</v>
      </c>
      <c r="J294" s="535"/>
    </row>
    <row r="295" spans="1:10" ht="24.95" customHeight="1" x14ac:dyDescent="0.35">
      <c r="A295" s="550"/>
      <c r="B295" s="549" t="s">
        <v>373</v>
      </c>
      <c r="C295" s="544"/>
      <c r="D295" s="557"/>
      <c r="E295" s="560"/>
      <c r="F295" s="545" t="s">
        <v>42</v>
      </c>
      <c r="G295" s="545" t="s">
        <v>128</v>
      </c>
      <c r="H295" s="560"/>
      <c r="I295" s="555" t="s">
        <v>112</v>
      </c>
      <c r="J295" s="535"/>
    </row>
    <row r="296" spans="1:10" ht="24.95" customHeight="1" x14ac:dyDescent="0.35">
      <c r="A296" s="551"/>
      <c r="B296" s="546"/>
      <c r="C296" s="547"/>
      <c r="D296" s="558"/>
      <c r="E296" s="546"/>
      <c r="F296" s="548" t="s">
        <v>1802</v>
      </c>
      <c r="G296" s="548" t="s">
        <v>1802</v>
      </c>
      <c r="H296" s="546"/>
      <c r="I296" s="556" t="s">
        <v>1780</v>
      </c>
      <c r="J296" s="535">
        <v>16</v>
      </c>
    </row>
    <row r="297" spans="1:10" ht="24.95" customHeight="1" x14ac:dyDescent="0.35">
      <c r="A297" s="553">
        <v>98</v>
      </c>
      <c r="B297" s="539" t="s">
        <v>127</v>
      </c>
      <c r="C297" s="540" t="s">
        <v>313</v>
      </c>
      <c r="D297" s="541" t="s">
        <v>313</v>
      </c>
      <c r="E297" s="538" t="s">
        <v>8</v>
      </c>
      <c r="F297" s="542" t="s">
        <v>289</v>
      </c>
      <c r="G297" s="542" t="s">
        <v>289</v>
      </c>
      <c r="H297" s="538" t="s">
        <v>117</v>
      </c>
      <c r="I297" s="554" t="s">
        <v>1803</v>
      </c>
      <c r="J297" s="535"/>
    </row>
    <row r="298" spans="1:10" ht="24.95" customHeight="1" x14ac:dyDescent="0.35">
      <c r="A298" s="550"/>
      <c r="B298" s="549" t="s">
        <v>461</v>
      </c>
      <c r="C298" s="544"/>
      <c r="D298" s="557"/>
      <c r="E298" s="560"/>
      <c r="F298" s="545" t="s">
        <v>42</v>
      </c>
      <c r="G298" s="545" t="s">
        <v>128</v>
      </c>
      <c r="H298" s="560"/>
      <c r="I298" s="555" t="s">
        <v>112</v>
      </c>
      <c r="J298" s="535"/>
    </row>
    <row r="299" spans="1:10" ht="24.95" customHeight="1" x14ac:dyDescent="0.35">
      <c r="A299" s="551"/>
      <c r="B299" s="546"/>
      <c r="C299" s="547"/>
      <c r="D299" s="558"/>
      <c r="E299" s="546"/>
      <c r="F299" s="548" t="s">
        <v>313</v>
      </c>
      <c r="G299" s="548" t="s">
        <v>313</v>
      </c>
      <c r="H299" s="546"/>
      <c r="I299" s="556" t="s">
        <v>1780</v>
      </c>
      <c r="J299" s="535">
        <v>16</v>
      </c>
    </row>
    <row r="300" spans="1:10" ht="24.95" customHeight="1" x14ac:dyDescent="0.35">
      <c r="A300" s="553">
        <v>99</v>
      </c>
      <c r="B300" s="539" t="s">
        <v>127</v>
      </c>
      <c r="C300" s="540" t="s">
        <v>1804</v>
      </c>
      <c r="D300" s="541" t="s">
        <v>1804</v>
      </c>
      <c r="E300" s="538" t="s">
        <v>8</v>
      </c>
      <c r="F300" s="542" t="s">
        <v>1805</v>
      </c>
      <c r="G300" s="542" t="s">
        <v>1805</v>
      </c>
      <c r="H300" s="538" t="s">
        <v>117</v>
      </c>
      <c r="I300" s="554" t="s">
        <v>498</v>
      </c>
      <c r="J300" s="535"/>
    </row>
    <row r="301" spans="1:10" ht="24.95" customHeight="1" x14ac:dyDescent="0.35">
      <c r="A301" s="550"/>
      <c r="B301" s="549" t="s">
        <v>766</v>
      </c>
      <c r="C301" s="544"/>
      <c r="D301" s="557"/>
      <c r="E301" s="560"/>
      <c r="F301" s="545" t="s">
        <v>42</v>
      </c>
      <c r="G301" s="545" t="s">
        <v>128</v>
      </c>
      <c r="H301" s="560"/>
      <c r="I301" s="555" t="s">
        <v>112</v>
      </c>
      <c r="J301" s="535"/>
    </row>
    <row r="302" spans="1:10" ht="24.95" customHeight="1" x14ac:dyDescent="0.35">
      <c r="A302" s="551"/>
      <c r="B302" s="546"/>
      <c r="C302" s="547"/>
      <c r="D302" s="558"/>
      <c r="E302" s="546"/>
      <c r="F302" s="548" t="s">
        <v>1804</v>
      </c>
      <c r="G302" s="548" t="s">
        <v>1804</v>
      </c>
      <c r="H302" s="546"/>
      <c r="I302" s="556" t="s">
        <v>1780</v>
      </c>
      <c r="J302" s="535">
        <v>16</v>
      </c>
    </row>
    <row r="303" spans="1:10" ht="24.95" customHeight="1" x14ac:dyDescent="0.35">
      <c r="A303" s="553">
        <v>100</v>
      </c>
      <c r="B303" s="539" t="s">
        <v>802</v>
      </c>
      <c r="C303" s="540" t="s">
        <v>1806</v>
      </c>
      <c r="D303" s="541" t="s">
        <v>1806</v>
      </c>
      <c r="E303" s="538" t="s">
        <v>8</v>
      </c>
      <c r="F303" s="542" t="s">
        <v>288</v>
      </c>
      <c r="G303" s="542" t="s">
        <v>288</v>
      </c>
      <c r="H303" s="538" t="s">
        <v>117</v>
      </c>
      <c r="I303" s="554" t="s">
        <v>1807</v>
      </c>
      <c r="J303" s="535"/>
    </row>
    <row r="304" spans="1:10" ht="24.95" customHeight="1" x14ac:dyDescent="0.35">
      <c r="A304" s="550"/>
      <c r="B304" s="549" t="s">
        <v>315</v>
      </c>
      <c r="C304" s="544"/>
      <c r="D304" s="557"/>
      <c r="E304" s="560"/>
      <c r="F304" s="545" t="s">
        <v>42</v>
      </c>
      <c r="G304" s="545" t="s">
        <v>128</v>
      </c>
      <c r="H304" s="560"/>
      <c r="I304" s="555" t="s">
        <v>112</v>
      </c>
      <c r="J304" s="535"/>
    </row>
    <row r="305" spans="1:10" ht="24.95" customHeight="1" x14ac:dyDescent="0.35">
      <c r="A305" s="551"/>
      <c r="B305" s="546"/>
      <c r="C305" s="547"/>
      <c r="D305" s="558"/>
      <c r="E305" s="546"/>
      <c r="F305" s="548" t="s">
        <v>1806</v>
      </c>
      <c r="G305" s="548" t="s">
        <v>1806</v>
      </c>
      <c r="H305" s="546"/>
      <c r="I305" s="556" t="s">
        <v>1808</v>
      </c>
      <c r="J305" s="535">
        <v>17</v>
      </c>
    </row>
    <row r="306" spans="1:10" ht="24.95" customHeight="1" x14ac:dyDescent="0.35">
      <c r="A306" s="553">
        <v>101</v>
      </c>
      <c r="B306" s="539" t="s">
        <v>293</v>
      </c>
      <c r="C306" s="540" t="s">
        <v>1809</v>
      </c>
      <c r="D306" s="541" t="s">
        <v>1809</v>
      </c>
      <c r="E306" s="538" t="s">
        <v>8</v>
      </c>
      <c r="F306" s="542" t="s">
        <v>129</v>
      </c>
      <c r="G306" s="542" t="s">
        <v>129</v>
      </c>
      <c r="H306" s="538" t="s">
        <v>117</v>
      </c>
      <c r="I306" s="554" t="s">
        <v>1810</v>
      </c>
      <c r="J306" s="535"/>
    </row>
    <row r="307" spans="1:10" ht="24.95" customHeight="1" x14ac:dyDescent="0.35">
      <c r="A307" s="550"/>
      <c r="B307" s="549" t="s">
        <v>130</v>
      </c>
      <c r="C307" s="544"/>
      <c r="D307" s="557"/>
      <c r="E307" s="560"/>
      <c r="F307" s="545" t="s">
        <v>42</v>
      </c>
      <c r="G307" s="545" t="s">
        <v>128</v>
      </c>
      <c r="H307" s="560"/>
      <c r="I307" s="555" t="s">
        <v>112</v>
      </c>
      <c r="J307" s="535"/>
    </row>
    <row r="308" spans="1:10" ht="24.95" customHeight="1" x14ac:dyDescent="0.35">
      <c r="A308" s="551"/>
      <c r="B308" s="546"/>
      <c r="C308" s="547"/>
      <c r="D308" s="558"/>
      <c r="E308" s="546"/>
      <c r="F308" s="548" t="s">
        <v>1809</v>
      </c>
      <c r="G308" s="548" t="s">
        <v>1809</v>
      </c>
      <c r="H308" s="546"/>
      <c r="I308" s="556" t="s">
        <v>1808</v>
      </c>
      <c r="J308" s="535">
        <v>17</v>
      </c>
    </row>
    <row r="309" spans="1:10" ht="24.95" customHeight="1" x14ac:dyDescent="0.35">
      <c r="A309" s="553">
        <v>102</v>
      </c>
      <c r="B309" s="539" t="s">
        <v>387</v>
      </c>
      <c r="C309" s="540" t="s">
        <v>491</v>
      </c>
      <c r="D309" s="541" t="s">
        <v>491</v>
      </c>
      <c r="E309" s="538" t="s">
        <v>8</v>
      </c>
      <c r="F309" s="542" t="s">
        <v>129</v>
      </c>
      <c r="G309" s="542" t="s">
        <v>129</v>
      </c>
      <c r="H309" s="538" t="s">
        <v>117</v>
      </c>
      <c r="I309" s="554" t="s">
        <v>1811</v>
      </c>
      <c r="J309" s="535"/>
    </row>
    <row r="310" spans="1:10" ht="24.95" customHeight="1" x14ac:dyDescent="0.35">
      <c r="A310" s="550"/>
      <c r="B310" s="549" t="s">
        <v>427</v>
      </c>
      <c r="C310" s="544"/>
      <c r="D310" s="557"/>
      <c r="E310" s="560"/>
      <c r="F310" s="545" t="s">
        <v>42</v>
      </c>
      <c r="G310" s="545" t="s">
        <v>128</v>
      </c>
      <c r="H310" s="560"/>
      <c r="I310" s="555" t="s">
        <v>112</v>
      </c>
      <c r="J310" s="535"/>
    </row>
    <row r="311" spans="1:10" ht="24.95" customHeight="1" x14ac:dyDescent="0.35">
      <c r="A311" s="551"/>
      <c r="B311" s="546"/>
      <c r="C311" s="547"/>
      <c r="D311" s="558"/>
      <c r="E311" s="546"/>
      <c r="F311" s="548" t="s">
        <v>491</v>
      </c>
      <c r="G311" s="548" t="s">
        <v>491</v>
      </c>
      <c r="H311" s="546"/>
      <c r="I311" s="556" t="s">
        <v>1812</v>
      </c>
      <c r="J311" s="535">
        <v>18</v>
      </c>
    </row>
    <row r="312" spans="1:10" ht="24.95" customHeight="1" x14ac:dyDescent="0.35">
      <c r="A312" s="553">
        <v>103</v>
      </c>
      <c r="B312" s="539" t="s">
        <v>1813</v>
      </c>
      <c r="C312" s="540" t="s">
        <v>491</v>
      </c>
      <c r="D312" s="541" t="s">
        <v>491</v>
      </c>
      <c r="E312" s="538" t="s">
        <v>8</v>
      </c>
      <c r="F312" s="542" t="s">
        <v>129</v>
      </c>
      <c r="G312" s="542" t="s">
        <v>129</v>
      </c>
      <c r="H312" s="538" t="s">
        <v>117</v>
      </c>
      <c r="I312" s="554" t="s">
        <v>1814</v>
      </c>
      <c r="J312" s="535"/>
    </row>
    <row r="313" spans="1:10" ht="24.95" customHeight="1" x14ac:dyDescent="0.35">
      <c r="A313" s="550"/>
      <c r="B313" s="549" t="s">
        <v>1707</v>
      </c>
      <c r="C313" s="544"/>
      <c r="D313" s="557"/>
      <c r="E313" s="560"/>
      <c r="F313" s="545" t="s">
        <v>42</v>
      </c>
      <c r="G313" s="545" t="s">
        <v>128</v>
      </c>
      <c r="H313" s="560"/>
      <c r="I313" s="555" t="s">
        <v>112</v>
      </c>
      <c r="J313" s="535"/>
    </row>
    <row r="314" spans="1:10" ht="24.95" customHeight="1" x14ac:dyDescent="0.35">
      <c r="A314" s="551"/>
      <c r="B314" s="546"/>
      <c r="C314" s="547"/>
      <c r="D314" s="558"/>
      <c r="E314" s="546"/>
      <c r="F314" s="548" t="s">
        <v>491</v>
      </c>
      <c r="G314" s="548" t="s">
        <v>491</v>
      </c>
      <c r="H314" s="546"/>
      <c r="I314" s="556" t="s">
        <v>1815</v>
      </c>
      <c r="J314" s="535">
        <v>20</v>
      </c>
    </row>
    <row r="315" spans="1:10" ht="24.95" customHeight="1" x14ac:dyDescent="0.35">
      <c r="A315" s="553">
        <v>104</v>
      </c>
      <c r="B315" s="539" t="s">
        <v>127</v>
      </c>
      <c r="C315" s="540" t="s">
        <v>1816</v>
      </c>
      <c r="D315" s="541" t="s">
        <v>1816</v>
      </c>
      <c r="E315" s="538" t="s">
        <v>8</v>
      </c>
      <c r="F315" s="542" t="s">
        <v>287</v>
      </c>
      <c r="G315" s="542" t="s">
        <v>287</v>
      </c>
      <c r="H315" s="538" t="s">
        <v>117</v>
      </c>
      <c r="I315" s="554" t="s">
        <v>1817</v>
      </c>
      <c r="J315" s="535"/>
    </row>
    <row r="316" spans="1:10" ht="24.95" customHeight="1" x14ac:dyDescent="0.35">
      <c r="A316" s="550"/>
      <c r="B316" s="549" t="s">
        <v>1818</v>
      </c>
      <c r="C316" s="544"/>
      <c r="D316" s="557"/>
      <c r="E316" s="560"/>
      <c r="F316" s="545" t="s">
        <v>42</v>
      </c>
      <c r="G316" s="545" t="s">
        <v>128</v>
      </c>
      <c r="H316" s="560"/>
      <c r="I316" s="555" t="s">
        <v>112</v>
      </c>
      <c r="J316" s="535"/>
    </row>
    <row r="317" spans="1:10" ht="24.95" customHeight="1" x14ac:dyDescent="0.35">
      <c r="A317" s="551"/>
      <c r="B317" s="546"/>
      <c r="C317" s="547"/>
      <c r="D317" s="558"/>
      <c r="E317" s="546"/>
      <c r="F317" s="548" t="s">
        <v>1816</v>
      </c>
      <c r="G317" s="548" t="s">
        <v>1816</v>
      </c>
      <c r="H317" s="546"/>
      <c r="I317" s="556" t="s">
        <v>1815</v>
      </c>
      <c r="J317" s="535">
        <v>20</v>
      </c>
    </row>
    <row r="318" spans="1:10" ht="24.95" customHeight="1" x14ac:dyDescent="0.35">
      <c r="A318" s="553">
        <v>105</v>
      </c>
      <c r="B318" s="539" t="s">
        <v>1645</v>
      </c>
      <c r="C318" s="540" t="s">
        <v>1819</v>
      </c>
      <c r="D318" s="541" t="s">
        <v>1819</v>
      </c>
      <c r="E318" s="538" t="s">
        <v>8</v>
      </c>
      <c r="F318" s="542" t="s">
        <v>289</v>
      </c>
      <c r="G318" s="542" t="s">
        <v>289</v>
      </c>
      <c r="H318" s="538" t="s">
        <v>117</v>
      </c>
      <c r="I318" s="554" t="s">
        <v>1820</v>
      </c>
      <c r="J318" s="535"/>
    </row>
    <row r="319" spans="1:10" ht="24.95" customHeight="1" x14ac:dyDescent="0.35">
      <c r="A319" s="550"/>
      <c r="B319" s="549" t="s">
        <v>381</v>
      </c>
      <c r="C319" s="544"/>
      <c r="D319" s="557"/>
      <c r="E319" s="560"/>
      <c r="F319" s="545" t="s">
        <v>42</v>
      </c>
      <c r="G319" s="545" t="s">
        <v>128</v>
      </c>
      <c r="H319" s="560"/>
      <c r="I319" s="555" t="s">
        <v>112</v>
      </c>
      <c r="J319" s="535"/>
    </row>
    <row r="320" spans="1:10" ht="24.95" customHeight="1" x14ac:dyDescent="0.35">
      <c r="A320" s="551"/>
      <c r="B320" s="546"/>
      <c r="C320" s="547"/>
      <c r="D320" s="558"/>
      <c r="E320" s="546"/>
      <c r="F320" s="548" t="s">
        <v>1819</v>
      </c>
      <c r="G320" s="548" t="s">
        <v>1819</v>
      </c>
      <c r="H320" s="546"/>
      <c r="I320" s="556" t="s">
        <v>1815</v>
      </c>
      <c r="J320" s="535">
        <v>20</v>
      </c>
    </row>
    <row r="321" spans="1:10" ht="24.95" customHeight="1" x14ac:dyDescent="0.35">
      <c r="A321" s="553">
        <v>106</v>
      </c>
      <c r="B321" s="539" t="s">
        <v>802</v>
      </c>
      <c r="C321" s="540" t="s">
        <v>1821</v>
      </c>
      <c r="D321" s="541" t="s">
        <v>1821</v>
      </c>
      <c r="E321" s="538" t="s">
        <v>8</v>
      </c>
      <c r="F321" s="542" t="s">
        <v>288</v>
      </c>
      <c r="G321" s="542" t="s">
        <v>288</v>
      </c>
      <c r="H321" s="538" t="s">
        <v>117</v>
      </c>
      <c r="I321" s="554" t="s">
        <v>1822</v>
      </c>
      <c r="J321" s="535"/>
    </row>
    <row r="322" spans="1:10" ht="24.95" customHeight="1" x14ac:dyDescent="0.35">
      <c r="A322" s="550"/>
      <c r="B322" s="549" t="s">
        <v>370</v>
      </c>
      <c r="C322" s="544"/>
      <c r="D322" s="557"/>
      <c r="E322" s="560"/>
      <c r="F322" s="545" t="s">
        <v>42</v>
      </c>
      <c r="G322" s="545" t="s">
        <v>128</v>
      </c>
      <c r="H322" s="560"/>
      <c r="I322" s="555" t="s">
        <v>112</v>
      </c>
      <c r="J322" s="535"/>
    </row>
    <row r="323" spans="1:10" ht="24.95" customHeight="1" x14ac:dyDescent="0.35">
      <c r="A323" s="551"/>
      <c r="B323" s="546"/>
      <c r="C323" s="547"/>
      <c r="D323" s="558"/>
      <c r="E323" s="546"/>
      <c r="F323" s="548" t="s">
        <v>1821</v>
      </c>
      <c r="G323" s="548" t="s">
        <v>1821</v>
      </c>
      <c r="H323" s="546"/>
      <c r="I323" s="556" t="s">
        <v>1815</v>
      </c>
      <c r="J323" s="535">
        <v>20</v>
      </c>
    </row>
    <row r="324" spans="1:10" ht="24.95" customHeight="1" x14ac:dyDescent="0.35">
      <c r="A324" s="553">
        <v>107</v>
      </c>
      <c r="B324" s="539" t="s">
        <v>372</v>
      </c>
      <c r="C324" s="540" t="s">
        <v>1809</v>
      </c>
      <c r="D324" s="541" t="s">
        <v>1809</v>
      </c>
      <c r="E324" s="538" t="s">
        <v>8</v>
      </c>
      <c r="F324" s="542" t="s">
        <v>129</v>
      </c>
      <c r="G324" s="542" t="s">
        <v>129</v>
      </c>
      <c r="H324" s="538" t="s">
        <v>117</v>
      </c>
      <c r="I324" s="554" t="s">
        <v>1823</v>
      </c>
      <c r="J324" s="535"/>
    </row>
    <row r="325" spans="1:10" ht="24.95" customHeight="1" x14ac:dyDescent="0.35">
      <c r="A325" s="550"/>
      <c r="B325" s="549" t="s">
        <v>315</v>
      </c>
      <c r="C325" s="544"/>
      <c r="D325" s="557"/>
      <c r="E325" s="560"/>
      <c r="F325" s="545" t="s">
        <v>42</v>
      </c>
      <c r="G325" s="545" t="s">
        <v>128</v>
      </c>
      <c r="H325" s="560"/>
      <c r="I325" s="555" t="s">
        <v>112</v>
      </c>
      <c r="J325" s="535"/>
    </row>
    <row r="326" spans="1:10" ht="24.95" customHeight="1" x14ac:dyDescent="0.35">
      <c r="A326" s="551"/>
      <c r="B326" s="546"/>
      <c r="C326" s="547"/>
      <c r="D326" s="558"/>
      <c r="E326" s="546"/>
      <c r="F326" s="548" t="s">
        <v>1809</v>
      </c>
      <c r="G326" s="548" t="s">
        <v>1809</v>
      </c>
      <c r="H326" s="546"/>
      <c r="I326" s="556" t="s">
        <v>1824</v>
      </c>
      <c r="J326" s="535">
        <v>21</v>
      </c>
    </row>
    <row r="327" spans="1:10" ht="24.95" customHeight="1" x14ac:dyDescent="0.35">
      <c r="A327" s="553">
        <v>108</v>
      </c>
      <c r="B327" s="539" t="s">
        <v>1695</v>
      </c>
      <c r="C327" s="540" t="s">
        <v>1825</v>
      </c>
      <c r="D327" s="541" t="s">
        <v>1825</v>
      </c>
      <c r="E327" s="538" t="s">
        <v>8</v>
      </c>
      <c r="F327" s="542" t="s">
        <v>287</v>
      </c>
      <c r="G327" s="542" t="s">
        <v>287</v>
      </c>
      <c r="H327" s="538" t="s">
        <v>117</v>
      </c>
      <c r="I327" s="554" t="s">
        <v>1826</v>
      </c>
      <c r="J327" s="535"/>
    </row>
    <row r="328" spans="1:10" ht="24.95" customHeight="1" x14ac:dyDescent="0.35">
      <c r="A328" s="550"/>
      <c r="B328" s="549" t="s">
        <v>1697</v>
      </c>
      <c r="C328" s="544"/>
      <c r="D328" s="557"/>
      <c r="E328" s="560"/>
      <c r="F328" s="545" t="s">
        <v>42</v>
      </c>
      <c r="G328" s="545" t="s">
        <v>128</v>
      </c>
      <c r="H328" s="560"/>
      <c r="I328" s="555" t="s">
        <v>112</v>
      </c>
      <c r="J328" s="535"/>
    </row>
    <row r="329" spans="1:10" ht="24.95" customHeight="1" x14ac:dyDescent="0.35">
      <c r="A329" s="551"/>
      <c r="B329" s="546"/>
      <c r="C329" s="547"/>
      <c r="D329" s="558"/>
      <c r="E329" s="546"/>
      <c r="F329" s="548" t="s">
        <v>1825</v>
      </c>
      <c r="G329" s="548" t="s">
        <v>1825</v>
      </c>
      <c r="H329" s="546"/>
      <c r="I329" s="556" t="s">
        <v>1824</v>
      </c>
      <c r="J329" s="535">
        <v>21</v>
      </c>
    </row>
    <row r="330" spans="1:10" ht="24.95" customHeight="1" x14ac:dyDescent="0.35">
      <c r="A330" s="553">
        <v>109</v>
      </c>
      <c r="B330" s="539" t="s">
        <v>268</v>
      </c>
      <c r="C330" s="540" t="s">
        <v>1827</v>
      </c>
      <c r="D330" s="541" t="s">
        <v>1827</v>
      </c>
      <c r="E330" s="538" t="s">
        <v>8</v>
      </c>
      <c r="F330" s="542" t="s">
        <v>129</v>
      </c>
      <c r="G330" s="542" t="s">
        <v>129</v>
      </c>
      <c r="H330" s="538" t="s">
        <v>117</v>
      </c>
      <c r="I330" s="554" t="s">
        <v>1828</v>
      </c>
      <c r="J330" s="535"/>
    </row>
    <row r="331" spans="1:10" ht="24.95" customHeight="1" x14ac:dyDescent="0.35">
      <c r="A331" s="550"/>
      <c r="B331" s="549" t="s">
        <v>1829</v>
      </c>
      <c r="C331" s="544"/>
      <c r="D331" s="557"/>
      <c r="E331" s="560"/>
      <c r="F331" s="545" t="s">
        <v>42</v>
      </c>
      <c r="G331" s="545" t="s">
        <v>128</v>
      </c>
      <c r="H331" s="560"/>
      <c r="I331" s="555" t="s">
        <v>112</v>
      </c>
      <c r="J331" s="535"/>
    </row>
    <row r="332" spans="1:10" ht="24.95" customHeight="1" x14ac:dyDescent="0.35">
      <c r="A332" s="551"/>
      <c r="B332" s="546"/>
      <c r="C332" s="547"/>
      <c r="D332" s="558"/>
      <c r="E332" s="546"/>
      <c r="F332" s="548" t="s">
        <v>1827</v>
      </c>
      <c r="G332" s="548" t="s">
        <v>1827</v>
      </c>
      <c r="H332" s="546"/>
      <c r="I332" s="556" t="s">
        <v>1824</v>
      </c>
      <c r="J332" s="535">
        <v>21</v>
      </c>
    </row>
    <row r="333" spans="1:10" ht="24.95" customHeight="1" x14ac:dyDescent="0.35">
      <c r="A333" s="553">
        <v>110</v>
      </c>
      <c r="B333" s="539" t="s">
        <v>1830</v>
      </c>
      <c r="C333" s="540" t="s">
        <v>1831</v>
      </c>
      <c r="D333" s="541" t="s">
        <v>1831</v>
      </c>
      <c r="E333" s="538" t="s">
        <v>8</v>
      </c>
      <c r="F333" s="542" t="s">
        <v>288</v>
      </c>
      <c r="G333" s="542" t="s">
        <v>288</v>
      </c>
      <c r="H333" s="538" t="s">
        <v>117</v>
      </c>
      <c r="I333" s="554" t="s">
        <v>1682</v>
      </c>
      <c r="J333" s="535"/>
    </row>
    <row r="334" spans="1:10" ht="24.95" customHeight="1" x14ac:dyDescent="0.35">
      <c r="A334" s="550"/>
      <c r="B334" s="549" t="s">
        <v>131</v>
      </c>
      <c r="C334" s="544"/>
      <c r="D334" s="557"/>
      <c r="E334" s="560"/>
      <c r="F334" s="545" t="s">
        <v>42</v>
      </c>
      <c r="G334" s="545" t="s">
        <v>128</v>
      </c>
      <c r="H334" s="560"/>
      <c r="I334" s="555" t="s">
        <v>112</v>
      </c>
      <c r="J334" s="535"/>
    </row>
    <row r="335" spans="1:10" ht="24.95" customHeight="1" x14ac:dyDescent="0.35">
      <c r="A335" s="551"/>
      <c r="B335" s="546"/>
      <c r="C335" s="547"/>
      <c r="D335" s="558"/>
      <c r="E335" s="546"/>
      <c r="F335" s="548" t="s">
        <v>1831</v>
      </c>
      <c r="G335" s="548" t="s">
        <v>1831</v>
      </c>
      <c r="H335" s="546"/>
      <c r="I335" s="556" t="s">
        <v>1824</v>
      </c>
      <c r="J335" s="535">
        <v>21</v>
      </c>
    </row>
    <row r="336" spans="1:10" ht="24.95" customHeight="1" x14ac:dyDescent="0.35">
      <c r="A336" s="553">
        <v>111</v>
      </c>
      <c r="B336" s="539" t="s">
        <v>385</v>
      </c>
      <c r="C336" s="540" t="s">
        <v>209</v>
      </c>
      <c r="D336" s="541" t="s">
        <v>209</v>
      </c>
      <c r="E336" s="538" t="s">
        <v>8</v>
      </c>
      <c r="F336" s="542" t="s">
        <v>1646</v>
      </c>
      <c r="G336" s="542" t="s">
        <v>1646</v>
      </c>
      <c r="H336" s="538" t="s">
        <v>117</v>
      </c>
      <c r="I336" s="554" t="s">
        <v>1832</v>
      </c>
      <c r="J336" s="535"/>
    </row>
    <row r="337" spans="1:10" ht="24.95" customHeight="1" x14ac:dyDescent="0.35">
      <c r="A337" s="550"/>
      <c r="B337" s="549" t="s">
        <v>427</v>
      </c>
      <c r="C337" s="544"/>
      <c r="D337" s="557"/>
      <c r="E337" s="560"/>
      <c r="F337" s="545" t="s">
        <v>42</v>
      </c>
      <c r="G337" s="545" t="s">
        <v>128</v>
      </c>
      <c r="H337" s="560"/>
      <c r="I337" s="555" t="s">
        <v>112</v>
      </c>
      <c r="J337" s="535"/>
    </row>
    <row r="338" spans="1:10" ht="24.95" customHeight="1" x14ac:dyDescent="0.35">
      <c r="A338" s="551"/>
      <c r="B338" s="546"/>
      <c r="C338" s="547"/>
      <c r="D338" s="558"/>
      <c r="E338" s="546"/>
      <c r="F338" s="548" t="s">
        <v>209</v>
      </c>
      <c r="G338" s="548" t="s">
        <v>209</v>
      </c>
      <c r="H338" s="546"/>
      <c r="I338" s="556" t="s">
        <v>1833</v>
      </c>
      <c r="J338" s="535">
        <v>22</v>
      </c>
    </row>
    <row r="339" spans="1:10" ht="24.95" customHeight="1" x14ac:dyDescent="0.35">
      <c r="A339" s="553">
        <v>112</v>
      </c>
      <c r="B339" s="539" t="s">
        <v>802</v>
      </c>
      <c r="C339" s="540" t="s">
        <v>1834</v>
      </c>
      <c r="D339" s="541" t="s">
        <v>1834</v>
      </c>
      <c r="E339" s="538" t="s">
        <v>8</v>
      </c>
      <c r="F339" s="542" t="s">
        <v>1835</v>
      </c>
      <c r="G339" s="542" t="s">
        <v>1835</v>
      </c>
      <c r="H339" s="538" t="s">
        <v>117</v>
      </c>
      <c r="I339" s="554" t="s">
        <v>1836</v>
      </c>
      <c r="J339" s="535"/>
    </row>
    <row r="340" spans="1:10" ht="24.95" customHeight="1" x14ac:dyDescent="0.35">
      <c r="A340" s="550"/>
      <c r="B340" s="549" t="s">
        <v>315</v>
      </c>
      <c r="C340" s="544"/>
      <c r="D340" s="557" t="s">
        <v>120</v>
      </c>
      <c r="E340" s="560"/>
      <c r="F340" s="545" t="s">
        <v>42</v>
      </c>
      <c r="G340" s="545" t="s">
        <v>128</v>
      </c>
      <c r="H340" s="560"/>
      <c r="I340" s="555" t="s">
        <v>112</v>
      </c>
      <c r="J340" s="535"/>
    </row>
    <row r="341" spans="1:10" ht="24.95" customHeight="1" x14ac:dyDescent="0.35">
      <c r="A341" s="551"/>
      <c r="B341" s="546"/>
      <c r="C341" s="547"/>
      <c r="D341" s="558"/>
      <c r="E341" s="546"/>
      <c r="F341" s="548" t="s">
        <v>1834</v>
      </c>
      <c r="G341" s="548" t="s">
        <v>1834</v>
      </c>
      <c r="H341" s="546"/>
      <c r="I341" s="556" t="s">
        <v>1837</v>
      </c>
      <c r="J341" s="535">
        <v>23</v>
      </c>
    </row>
    <row r="342" spans="1:10" ht="24.95" customHeight="1" x14ac:dyDescent="0.35">
      <c r="A342" s="553">
        <v>113</v>
      </c>
      <c r="B342" s="539" t="s">
        <v>127</v>
      </c>
      <c r="C342" s="540" t="s">
        <v>1838</v>
      </c>
      <c r="D342" s="541" t="s">
        <v>1838</v>
      </c>
      <c r="E342" s="538" t="s">
        <v>8</v>
      </c>
      <c r="F342" s="542" t="s">
        <v>421</v>
      </c>
      <c r="G342" s="542" t="s">
        <v>421</v>
      </c>
      <c r="H342" s="538" t="s">
        <v>117</v>
      </c>
      <c r="I342" s="554" t="s">
        <v>1839</v>
      </c>
      <c r="J342" s="535"/>
    </row>
    <row r="343" spans="1:10" ht="24.95" customHeight="1" x14ac:dyDescent="0.35">
      <c r="A343" s="550"/>
      <c r="B343" s="549" t="s">
        <v>1840</v>
      </c>
      <c r="C343" s="544"/>
      <c r="D343" s="557"/>
      <c r="E343" s="560"/>
      <c r="F343" s="545" t="s">
        <v>42</v>
      </c>
      <c r="G343" s="545" t="s">
        <v>128</v>
      </c>
      <c r="H343" s="560"/>
      <c r="I343" s="555" t="s">
        <v>112</v>
      </c>
      <c r="J343" s="535"/>
    </row>
    <row r="344" spans="1:10" ht="24.95" customHeight="1" x14ac:dyDescent="0.35">
      <c r="A344" s="551"/>
      <c r="B344" s="546"/>
      <c r="C344" s="547"/>
      <c r="D344" s="558"/>
      <c r="E344" s="546"/>
      <c r="F344" s="548" t="s">
        <v>1838</v>
      </c>
      <c r="G344" s="548" t="s">
        <v>1838</v>
      </c>
      <c r="H344" s="546"/>
      <c r="I344" s="556" t="s">
        <v>1837</v>
      </c>
      <c r="J344" s="535">
        <v>23</v>
      </c>
    </row>
    <row r="345" spans="1:10" ht="24.95" customHeight="1" x14ac:dyDescent="0.35">
      <c r="A345" s="553">
        <v>114</v>
      </c>
      <c r="B345" s="539" t="s">
        <v>127</v>
      </c>
      <c r="C345" s="540" t="s">
        <v>1841</v>
      </c>
      <c r="D345" s="541" t="s">
        <v>1841</v>
      </c>
      <c r="E345" s="538" t="s">
        <v>8</v>
      </c>
      <c r="F345" s="542" t="s">
        <v>421</v>
      </c>
      <c r="G345" s="542" t="s">
        <v>421</v>
      </c>
      <c r="H345" s="538" t="s">
        <v>117</v>
      </c>
      <c r="I345" s="554" t="s">
        <v>1776</v>
      </c>
      <c r="J345" s="535"/>
    </row>
    <row r="346" spans="1:10" ht="24.95" customHeight="1" x14ac:dyDescent="0.35">
      <c r="A346" s="550"/>
      <c r="B346" s="549" t="s">
        <v>1842</v>
      </c>
      <c r="C346" s="544"/>
      <c r="D346" s="557"/>
      <c r="E346" s="560"/>
      <c r="F346" s="545" t="s">
        <v>42</v>
      </c>
      <c r="G346" s="545" t="s">
        <v>128</v>
      </c>
      <c r="H346" s="560"/>
      <c r="I346" s="555" t="s">
        <v>112</v>
      </c>
      <c r="J346" s="535"/>
    </row>
    <row r="347" spans="1:10" ht="24.95" customHeight="1" x14ac:dyDescent="0.35">
      <c r="A347" s="551"/>
      <c r="B347" s="546"/>
      <c r="C347" s="547"/>
      <c r="D347" s="558"/>
      <c r="E347" s="546"/>
      <c r="F347" s="548" t="s">
        <v>1841</v>
      </c>
      <c r="G347" s="548" t="s">
        <v>1841</v>
      </c>
      <c r="H347" s="546"/>
      <c r="I347" s="556" t="s">
        <v>1837</v>
      </c>
      <c r="J347" s="535">
        <v>23</v>
      </c>
    </row>
    <row r="348" spans="1:10" ht="24.95" customHeight="1" x14ac:dyDescent="0.35">
      <c r="A348" s="553">
        <v>115</v>
      </c>
      <c r="B348" s="539" t="s">
        <v>504</v>
      </c>
      <c r="C348" s="540" t="s">
        <v>1843</v>
      </c>
      <c r="D348" s="541" t="s">
        <v>1843</v>
      </c>
      <c r="E348" s="538" t="s">
        <v>8</v>
      </c>
      <c r="F348" s="542" t="s">
        <v>288</v>
      </c>
      <c r="G348" s="542" t="s">
        <v>288</v>
      </c>
      <c r="H348" s="538" t="s">
        <v>117</v>
      </c>
      <c r="I348" s="554" t="s">
        <v>819</v>
      </c>
      <c r="J348" s="535"/>
    </row>
    <row r="349" spans="1:10" ht="24.95" customHeight="1" x14ac:dyDescent="0.35">
      <c r="A349" s="550"/>
      <c r="B349" s="543" t="s">
        <v>371</v>
      </c>
      <c r="C349" s="544"/>
      <c r="D349" s="557"/>
      <c r="E349" s="560"/>
      <c r="F349" s="545" t="s">
        <v>42</v>
      </c>
      <c r="G349" s="545" t="s">
        <v>128</v>
      </c>
      <c r="H349" s="560"/>
      <c r="I349" s="555" t="s">
        <v>112</v>
      </c>
      <c r="J349" s="535"/>
    </row>
    <row r="350" spans="1:10" ht="24.95" customHeight="1" x14ac:dyDescent="0.35">
      <c r="A350" s="551"/>
      <c r="B350" s="546"/>
      <c r="C350" s="547"/>
      <c r="D350" s="558"/>
      <c r="E350" s="546"/>
      <c r="F350" s="548" t="s">
        <v>1843</v>
      </c>
      <c r="G350" s="548" t="s">
        <v>1843</v>
      </c>
      <c r="H350" s="546"/>
      <c r="I350" s="556" t="s">
        <v>1837</v>
      </c>
      <c r="J350" s="535">
        <v>23</v>
      </c>
    </row>
    <row r="351" spans="1:10" ht="24.95" customHeight="1" x14ac:dyDescent="0.35">
      <c r="A351" s="553">
        <v>116</v>
      </c>
      <c r="B351" s="539" t="s">
        <v>268</v>
      </c>
      <c r="C351" s="540" t="s">
        <v>1844</v>
      </c>
      <c r="D351" s="541" t="s">
        <v>1844</v>
      </c>
      <c r="E351" s="538" t="s">
        <v>8</v>
      </c>
      <c r="F351" s="542" t="s">
        <v>129</v>
      </c>
      <c r="G351" s="542" t="s">
        <v>129</v>
      </c>
      <c r="H351" s="538" t="s">
        <v>117</v>
      </c>
      <c r="I351" s="554" t="s">
        <v>1845</v>
      </c>
      <c r="J351" s="535"/>
    </row>
    <row r="352" spans="1:10" ht="24.95" customHeight="1" x14ac:dyDescent="0.35">
      <c r="A352" s="550"/>
      <c r="B352" s="549" t="s">
        <v>131</v>
      </c>
      <c r="C352" s="544"/>
      <c r="D352" s="557"/>
      <c r="E352" s="560"/>
      <c r="F352" s="545" t="s">
        <v>42</v>
      </c>
      <c r="G352" s="545" t="s">
        <v>128</v>
      </c>
      <c r="H352" s="560"/>
      <c r="I352" s="555" t="s">
        <v>112</v>
      </c>
      <c r="J352" s="535"/>
    </row>
    <row r="353" spans="1:10" ht="24.95" customHeight="1" x14ac:dyDescent="0.35">
      <c r="A353" s="551"/>
      <c r="B353" s="546"/>
      <c r="C353" s="547"/>
      <c r="D353" s="558"/>
      <c r="E353" s="546"/>
      <c r="F353" s="548" t="s">
        <v>1844</v>
      </c>
      <c r="G353" s="548" t="s">
        <v>1844</v>
      </c>
      <c r="H353" s="546"/>
      <c r="I353" s="556" t="s">
        <v>1837</v>
      </c>
      <c r="J353" s="535">
        <v>23</v>
      </c>
    </row>
    <row r="354" spans="1:10" ht="24.95" customHeight="1" x14ac:dyDescent="0.35">
      <c r="A354" s="553">
        <v>117</v>
      </c>
      <c r="B354" s="539" t="s">
        <v>387</v>
      </c>
      <c r="C354" s="540" t="s">
        <v>1846</v>
      </c>
      <c r="D354" s="541" t="s">
        <v>1846</v>
      </c>
      <c r="E354" s="538" t="s">
        <v>8</v>
      </c>
      <c r="F354" s="542" t="s">
        <v>129</v>
      </c>
      <c r="G354" s="542" t="s">
        <v>129</v>
      </c>
      <c r="H354" s="538" t="s">
        <v>117</v>
      </c>
      <c r="I354" s="554" t="s">
        <v>1847</v>
      </c>
      <c r="J354" s="535"/>
    </row>
    <row r="355" spans="1:10" ht="24.95" customHeight="1" x14ac:dyDescent="0.35">
      <c r="A355" s="550"/>
      <c r="B355" s="549" t="s">
        <v>371</v>
      </c>
      <c r="C355" s="544"/>
      <c r="D355" s="557"/>
      <c r="E355" s="560"/>
      <c r="F355" s="545" t="s">
        <v>42</v>
      </c>
      <c r="G355" s="545" t="s">
        <v>128</v>
      </c>
      <c r="H355" s="560"/>
      <c r="I355" s="555" t="s">
        <v>112</v>
      </c>
      <c r="J355" s="535"/>
    </row>
    <row r="356" spans="1:10" ht="24.95" customHeight="1" x14ac:dyDescent="0.35">
      <c r="A356" s="551"/>
      <c r="B356" s="546"/>
      <c r="C356" s="547"/>
      <c r="D356" s="558"/>
      <c r="E356" s="546"/>
      <c r="F356" s="548" t="s">
        <v>1846</v>
      </c>
      <c r="G356" s="548" t="s">
        <v>1846</v>
      </c>
      <c r="H356" s="546"/>
      <c r="I356" s="556" t="s">
        <v>1848</v>
      </c>
      <c r="J356" s="535">
        <v>24</v>
      </c>
    </row>
    <row r="357" spans="1:10" ht="24.95" customHeight="1" x14ac:dyDescent="0.35">
      <c r="A357" s="553">
        <v>118</v>
      </c>
      <c r="B357" s="539" t="s">
        <v>387</v>
      </c>
      <c r="C357" s="540" t="s">
        <v>491</v>
      </c>
      <c r="D357" s="541" t="s">
        <v>491</v>
      </c>
      <c r="E357" s="538" t="s">
        <v>8</v>
      </c>
      <c r="F357" s="542" t="s">
        <v>129</v>
      </c>
      <c r="G357" s="542" t="s">
        <v>129</v>
      </c>
      <c r="H357" s="538" t="s">
        <v>117</v>
      </c>
      <c r="I357" s="554" t="s">
        <v>1849</v>
      </c>
      <c r="J357" s="535"/>
    </row>
    <row r="358" spans="1:10" ht="24.95" customHeight="1" x14ac:dyDescent="0.35">
      <c r="A358" s="550"/>
      <c r="B358" s="549" t="s">
        <v>826</v>
      </c>
      <c r="C358" s="544"/>
      <c r="D358" s="557"/>
      <c r="E358" s="560"/>
      <c r="F358" s="545" t="s">
        <v>42</v>
      </c>
      <c r="G358" s="545" t="s">
        <v>128</v>
      </c>
      <c r="H358" s="560"/>
      <c r="I358" s="555" t="s">
        <v>112</v>
      </c>
      <c r="J358" s="535"/>
    </row>
    <row r="359" spans="1:10" ht="24.95" customHeight="1" x14ac:dyDescent="0.35">
      <c r="A359" s="551"/>
      <c r="B359" s="546"/>
      <c r="C359" s="547"/>
      <c r="D359" s="558"/>
      <c r="E359" s="546"/>
      <c r="F359" s="548" t="s">
        <v>491</v>
      </c>
      <c r="G359" s="548" t="s">
        <v>491</v>
      </c>
      <c r="H359" s="546"/>
      <c r="I359" s="556" t="s">
        <v>1848</v>
      </c>
      <c r="J359" s="535">
        <v>24</v>
      </c>
    </row>
    <row r="360" spans="1:10" ht="24.95" customHeight="1" x14ac:dyDescent="0.35">
      <c r="A360" s="553">
        <v>119</v>
      </c>
      <c r="B360" s="539" t="s">
        <v>387</v>
      </c>
      <c r="C360" s="540" t="s">
        <v>491</v>
      </c>
      <c r="D360" s="541" t="s">
        <v>491</v>
      </c>
      <c r="E360" s="538" t="s">
        <v>8</v>
      </c>
      <c r="F360" s="542" t="s">
        <v>129</v>
      </c>
      <c r="G360" s="542" t="s">
        <v>129</v>
      </c>
      <c r="H360" s="538" t="s">
        <v>117</v>
      </c>
      <c r="I360" s="554" t="s">
        <v>1850</v>
      </c>
      <c r="J360" s="535"/>
    </row>
    <row r="361" spans="1:10" ht="24.95" customHeight="1" x14ac:dyDescent="0.35">
      <c r="A361" s="550"/>
      <c r="B361" s="549" t="s">
        <v>808</v>
      </c>
      <c r="C361" s="544"/>
      <c r="D361" s="557"/>
      <c r="E361" s="560"/>
      <c r="F361" s="545" t="s">
        <v>42</v>
      </c>
      <c r="G361" s="545" t="s">
        <v>128</v>
      </c>
      <c r="H361" s="560"/>
      <c r="I361" s="555" t="s">
        <v>112</v>
      </c>
      <c r="J361" s="535"/>
    </row>
    <row r="362" spans="1:10" ht="24.95" customHeight="1" x14ac:dyDescent="0.35">
      <c r="A362" s="551"/>
      <c r="B362" s="546"/>
      <c r="C362" s="547"/>
      <c r="D362" s="558"/>
      <c r="E362" s="546"/>
      <c r="F362" s="548" t="s">
        <v>491</v>
      </c>
      <c r="G362" s="548" t="s">
        <v>491</v>
      </c>
      <c r="H362" s="546"/>
      <c r="I362" s="556" t="s">
        <v>1848</v>
      </c>
      <c r="J362" s="535">
        <v>24</v>
      </c>
    </row>
    <row r="363" spans="1:10" ht="24.95" customHeight="1" x14ac:dyDescent="0.35">
      <c r="A363" s="553">
        <v>120</v>
      </c>
      <c r="B363" s="539" t="s">
        <v>127</v>
      </c>
      <c r="C363" s="540" t="s">
        <v>1819</v>
      </c>
      <c r="D363" s="541" t="s">
        <v>1819</v>
      </c>
      <c r="E363" s="538" t="s">
        <v>8</v>
      </c>
      <c r="F363" s="542" t="s">
        <v>421</v>
      </c>
      <c r="G363" s="542" t="s">
        <v>421</v>
      </c>
      <c r="H363" s="538" t="s">
        <v>117</v>
      </c>
      <c r="I363" s="554" t="s">
        <v>1851</v>
      </c>
      <c r="J363" s="535"/>
    </row>
    <row r="364" spans="1:10" ht="24.95" customHeight="1" x14ac:dyDescent="0.35">
      <c r="A364" s="550"/>
      <c r="B364" s="549" t="s">
        <v>1842</v>
      </c>
      <c r="C364" s="544"/>
      <c r="D364" s="557"/>
      <c r="E364" s="560"/>
      <c r="F364" s="545" t="s">
        <v>42</v>
      </c>
      <c r="G364" s="545" t="s">
        <v>128</v>
      </c>
      <c r="H364" s="560"/>
      <c r="I364" s="555" t="s">
        <v>112</v>
      </c>
      <c r="J364" s="535"/>
    </row>
    <row r="365" spans="1:10" ht="24.95" customHeight="1" x14ac:dyDescent="0.35">
      <c r="A365" s="551"/>
      <c r="B365" s="546"/>
      <c r="C365" s="547"/>
      <c r="D365" s="558"/>
      <c r="E365" s="546"/>
      <c r="F365" s="548" t="s">
        <v>1819</v>
      </c>
      <c r="G365" s="548" t="s">
        <v>1819</v>
      </c>
      <c r="H365" s="546"/>
      <c r="I365" s="556" t="s">
        <v>1852</v>
      </c>
      <c r="J365" s="535">
        <v>25</v>
      </c>
    </row>
    <row r="366" spans="1:10" ht="24.95" customHeight="1" x14ac:dyDescent="0.35">
      <c r="A366" s="553">
        <v>121</v>
      </c>
      <c r="B366" s="539" t="s">
        <v>127</v>
      </c>
      <c r="C366" s="540" t="s">
        <v>1853</v>
      </c>
      <c r="D366" s="541" t="s">
        <v>1853</v>
      </c>
      <c r="E366" s="538" t="s">
        <v>8</v>
      </c>
      <c r="F366" s="563" t="s">
        <v>1854</v>
      </c>
      <c r="G366" s="563" t="s">
        <v>1854</v>
      </c>
      <c r="H366" s="538" t="s">
        <v>117</v>
      </c>
      <c r="I366" s="554" t="s">
        <v>1855</v>
      </c>
      <c r="J366" s="535"/>
    </row>
    <row r="367" spans="1:10" ht="24.95" customHeight="1" x14ac:dyDescent="0.35">
      <c r="A367" s="550"/>
      <c r="B367" s="549" t="s">
        <v>1856</v>
      </c>
      <c r="C367" s="544"/>
      <c r="D367" s="557"/>
      <c r="E367" s="560"/>
      <c r="F367" s="545" t="s">
        <v>42</v>
      </c>
      <c r="G367" s="545" t="s">
        <v>128</v>
      </c>
      <c r="H367" s="560"/>
      <c r="I367" s="555" t="s">
        <v>112</v>
      </c>
      <c r="J367" s="535"/>
    </row>
    <row r="368" spans="1:10" ht="24.95" customHeight="1" x14ac:dyDescent="0.35">
      <c r="A368" s="551"/>
      <c r="B368" s="546"/>
      <c r="C368" s="547"/>
      <c r="D368" s="558"/>
      <c r="E368" s="546"/>
      <c r="F368" s="548" t="s">
        <v>1853</v>
      </c>
      <c r="G368" s="548" t="s">
        <v>1853</v>
      </c>
      <c r="H368" s="546"/>
      <c r="I368" s="556" t="s">
        <v>1852</v>
      </c>
      <c r="J368" s="535">
        <v>25</v>
      </c>
    </row>
    <row r="369" spans="1:10" ht="24.95" customHeight="1" x14ac:dyDescent="0.35">
      <c r="A369" s="553">
        <v>122</v>
      </c>
      <c r="B369" s="539" t="s">
        <v>268</v>
      </c>
      <c r="C369" s="540" t="s">
        <v>1857</v>
      </c>
      <c r="D369" s="541" t="s">
        <v>1857</v>
      </c>
      <c r="E369" s="538" t="s">
        <v>8</v>
      </c>
      <c r="F369" s="542" t="s">
        <v>129</v>
      </c>
      <c r="G369" s="542" t="s">
        <v>129</v>
      </c>
      <c r="H369" s="538" t="s">
        <v>117</v>
      </c>
      <c r="I369" s="554" t="s">
        <v>1858</v>
      </c>
      <c r="J369" s="535"/>
    </row>
    <row r="370" spans="1:10" ht="24.95" customHeight="1" x14ac:dyDescent="0.35">
      <c r="A370" s="550"/>
      <c r="B370" s="549" t="s">
        <v>1829</v>
      </c>
      <c r="C370" s="544"/>
      <c r="D370" s="557"/>
      <c r="E370" s="560"/>
      <c r="F370" s="545" t="s">
        <v>42</v>
      </c>
      <c r="G370" s="545" t="s">
        <v>128</v>
      </c>
      <c r="H370" s="560"/>
      <c r="I370" s="555" t="s">
        <v>112</v>
      </c>
      <c r="J370" s="535"/>
    </row>
    <row r="371" spans="1:10" ht="24.95" customHeight="1" x14ac:dyDescent="0.35">
      <c r="A371" s="551"/>
      <c r="B371" s="546"/>
      <c r="C371" s="547"/>
      <c r="D371" s="558"/>
      <c r="E371" s="546"/>
      <c r="F371" s="548" t="s">
        <v>1857</v>
      </c>
      <c r="G371" s="548" t="s">
        <v>1857</v>
      </c>
      <c r="H371" s="546"/>
      <c r="I371" s="556" t="s">
        <v>1852</v>
      </c>
      <c r="J371" s="535">
        <v>25</v>
      </c>
    </row>
    <row r="372" spans="1:10" ht="24.95" customHeight="1" x14ac:dyDescent="0.35">
      <c r="A372" s="553">
        <v>123</v>
      </c>
      <c r="B372" s="539" t="s">
        <v>293</v>
      </c>
      <c r="C372" s="540" t="s">
        <v>1859</v>
      </c>
      <c r="D372" s="541" t="s">
        <v>1859</v>
      </c>
      <c r="E372" s="538" t="s">
        <v>8</v>
      </c>
      <c r="F372" s="542" t="s">
        <v>129</v>
      </c>
      <c r="G372" s="542" t="s">
        <v>129</v>
      </c>
      <c r="H372" s="538" t="s">
        <v>117</v>
      </c>
      <c r="I372" s="554" t="s">
        <v>1860</v>
      </c>
      <c r="J372" s="535"/>
    </row>
    <row r="373" spans="1:10" ht="24.95" customHeight="1" x14ac:dyDescent="0.35">
      <c r="A373" s="550"/>
      <c r="B373" s="549" t="s">
        <v>294</v>
      </c>
      <c r="C373" s="544"/>
      <c r="D373" s="557"/>
      <c r="E373" s="560"/>
      <c r="F373" s="545" t="s">
        <v>42</v>
      </c>
      <c r="G373" s="545" t="s">
        <v>128</v>
      </c>
      <c r="H373" s="560"/>
      <c r="I373" s="555" t="s">
        <v>112</v>
      </c>
      <c r="J373" s="535"/>
    </row>
    <row r="374" spans="1:10" ht="24.95" customHeight="1" x14ac:dyDescent="0.35">
      <c r="A374" s="551"/>
      <c r="B374" s="546"/>
      <c r="C374" s="547"/>
      <c r="D374" s="558"/>
      <c r="E374" s="546"/>
      <c r="F374" s="548" t="s">
        <v>1859</v>
      </c>
      <c r="G374" s="548" t="s">
        <v>1859</v>
      </c>
      <c r="H374" s="546"/>
      <c r="I374" s="556" t="s">
        <v>1861</v>
      </c>
      <c r="J374" s="535">
        <v>26</v>
      </c>
    </row>
    <row r="375" spans="1:10" ht="24.95" customHeight="1" x14ac:dyDescent="0.35">
      <c r="A375" s="553">
        <v>124</v>
      </c>
      <c r="B375" s="539" t="s">
        <v>293</v>
      </c>
      <c r="C375" s="540" t="s">
        <v>1862</v>
      </c>
      <c r="D375" s="541" t="s">
        <v>1862</v>
      </c>
      <c r="E375" s="538" t="s">
        <v>8</v>
      </c>
      <c r="F375" s="542" t="s">
        <v>129</v>
      </c>
      <c r="G375" s="542" t="s">
        <v>129</v>
      </c>
      <c r="H375" s="538" t="s">
        <v>117</v>
      </c>
      <c r="I375" s="554" t="s">
        <v>1863</v>
      </c>
      <c r="J375" s="535"/>
    </row>
    <row r="376" spans="1:10" ht="24.95" customHeight="1" x14ac:dyDescent="0.35">
      <c r="A376" s="550"/>
      <c r="B376" s="549" t="s">
        <v>130</v>
      </c>
      <c r="C376" s="544"/>
      <c r="D376" s="557"/>
      <c r="E376" s="560"/>
      <c r="F376" s="545" t="s">
        <v>42</v>
      </c>
      <c r="G376" s="545" t="s">
        <v>128</v>
      </c>
      <c r="H376" s="560"/>
      <c r="I376" s="555" t="s">
        <v>112</v>
      </c>
      <c r="J376" s="535"/>
    </row>
    <row r="377" spans="1:10" ht="24.95" customHeight="1" x14ac:dyDescent="0.35">
      <c r="A377" s="551"/>
      <c r="B377" s="546"/>
      <c r="C377" s="547"/>
      <c r="D377" s="558"/>
      <c r="E377" s="546"/>
      <c r="F377" s="548" t="s">
        <v>1862</v>
      </c>
      <c r="G377" s="548" t="s">
        <v>1862</v>
      </c>
      <c r="H377" s="546"/>
      <c r="I377" s="556" t="s">
        <v>1861</v>
      </c>
      <c r="J377" s="535">
        <v>26</v>
      </c>
    </row>
    <row r="378" spans="1:10" ht="24.95" customHeight="1" x14ac:dyDescent="0.35">
      <c r="A378" s="553">
        <v>125</v>
      </c>
      <c r="B378" s="539" t="s">
        <v>268</v>
      </c>
      <c r="C378" s="540" t="s">
        <v>1864</v>
      </c>
      <c r="D378" s="541" t="s">
        <v>1864</v>
      </c>
      <c r="E378" s="538" t="s">
        <v>8</v>
      </c>
      <c r="F378" s="542" t="s">
        <v>129</v>
      </c>
      <c r="G378" s="542" t="s">
        <v>129</v>
      </c>
      <c r="H378" s="538" t="s">
        <v>117</v>
      </c>
      <c r="I378" s="554" t="s">
        <v>1865</v>
      </c>
      <c r="J378" s="535"/>
    </row>
    <row r="379" spans="1:10" ht="24.95" customHeight="1" x14ac:dyDescent="0.35">
      <c r="A379" s="550"/>
      <c r="B379" s="549" t="s">
        <v>131</v>
      </c>
      <c r="C379" s="544"/>
      <c r="D379" s="557"/>
      <c r="E379" s="560"/>
      <c r="F379" s="545" t="s">
        <v>42</v>
      </c>
      <c r="G379" s="545" t="s">
        <v>128</v>
      </c>
      <c r="H379" s="560"/>
      <c r="I379" s="555" t="s">
        <v>112</v>
      </c>
      <c r="J379" s="535"/>
    </row>
    <row r="380" spans="1:10" ht="24.95" customHeight="1" x14ac:dyDescent="0.35">
      <c r="A380" s="551"/>
      <c r="B380" s="546"/>
      <c r="C380" s="547"/>
      <c r="D380" s="558"/>
      <c r="E380" s="546"/>
      <c r="F380" s="548" t="s">
        <v>1864</v>
      </c>
      <c r="G380" s="548" t="s">
        <v>1864</v>
      </c>
      <c r="H380" s="546"/>
      <c r="I380" s="556" t="s">
        <v>1866</v>
      </c>
      <c r="J380" s="535">
        <v>27</v>
      </c>
    </row>
    <row r="381" spans="1:10" ht="24.95" customHeight="1" x14ac:dyDescent="0.35">
      <c r="A381" s="553">
        <v>126</v>
      </c>
      <c r="B381" s="539" t="s">
        <v>1721</v>
      </c>
      <c r="C381" s="540" t="s">
        <v>1867</v>
      </c>
      <c r="D381" s="541" t="s">
        <v>1867</v>
      </c>
      <c r="E381" s="538" t="s">
        <v>8</v>
      </c>
      <c r="F381" s="542" t="s">
        <v>129</v>
      </c>
      <c r="G381" s="542" t="s">
        <v>129</v>
      </c>
      <c r="H381" s="538" t="s">
        <v>117</v>
      </c>
      <c r="I381" s="554" t="s">
        <v>1868</v>
      </c>
      <c r="J381" s="535"/>
    </row>
    <row r="382" spans="1:10" ht="24.95" customHeight="1" x14ac:dyDescent="0.35">
      <c r="A382" s="550"/>
      <c r="B382" s="549" t="s">
        <v>373</v>
      </c>
      <c r="C382" s="544"/>
      <c r="D382" s="557"/>
      <c r="E382" s="560"/>
      <c r="F382" s="545" t="s">
        <v>42</v>
      </c>
      <c r="G382" s="545" t="s">
        <v>128</v>
      </c>
      <c r="H382" s="560"/>
      <c r="I382" s="555" t="s">
        <v>112</v>
      </c>
      <c r="J382" s="535"/>
    </row>
    <row r="383" spans="1:10" ht="24.95" customHeight="1" x14ac:dyDescent="0.35">
      <c r="A383" s="551"/>
      <c r="B383" s="546"/>
      <c r="C383" s="547"/>
      <c r="D383" s="558"/>
      <c r="E383" s="546"/>
      <c r="F383" s="548" t="s">
        <v>1867</v>
      </c>
      <c r="G383" s="548" t="s">
        <v>1867</v>
      </c>
      <c r="H383" s="546"/>
      <c r="I383" s="556" t="s">
        <v>1866</v>
      </c>
      <c r="J383" s="535">
        <v>27</v>
      </c>
    </row>
    <row r="384" spans="1:10" ht="24.95" customHeight="1" x14ac:dyDescent="0.35">
      <c r="A384" s="553">
        <v>127</v>
      </c>
      <c r="B384" s="539" t="s">
        <v>372</v>
      </c>
      <c r="C384" s="540" t="s">
        <v>1862</v>
      </c>
      <c r="D384" s="541" t="s">
        <v>1862</v>
      </c>
      <c r="E384" s="538" t="s">
        <v>8</v>
      </c>
      <c r="F384" s="542" t="s">
        <v>129</v>
      </c>
      <c r="G384" s="542" t="s">
        <v>129</v>
      </c>
      <c r="H384" s="538" t="s">
        <v>117</v>
      </c>
      <c r="I384" s="554" t="s">
        <v>1869</v>
      </c>
      <c r="J384" s="535"/>
    </row>
    <row r="385" spans="1:10" ht="24.95" customHeight="1" x14ac:dyDescent="0.35">
      <c r="A385" s="550"/>
      <c r="B385" s="549" t="s">
        <v>370</v>
      </c>
      <c r="C385" s="544"/>
      <c r="D385" s="557"/>
      <c r="E385" s="560"/>
      <c r="F385" s="545" t="s">
        <v>42</v>
      </c>
      <c r="G385" s="545" t="s">
        <v>128</v>
      </c>
      <c r="H385" s="560"/>
      <c r="I385" s="555" t="s">
        <v>112</v>
      </c>
      <c r="J385" s="535"/>
    </row>
    <row r="386" spans="1:10" ht="24.95" customHeight="1" x14ac:dyDescent="0.35">
      <c r="A386" s="551"/>
      <c r="B386" s="546"/>
      <c r="C386" s="547"/>
      <c r="D386" s="558"/>
      <c r="E386" s="546"/>
      <c r="F386" s="548" t="s">
        <v>1862</v>
      </c>
      <c r="G386" s="548" t="s">
        <v>1862</v>
      </c>
      <c r="H386" s="546"/>
      <c r="I386" s="556" t="s">
        <v>1870</v>
      </c>
      <c r="J386" s="535">
        <v>28</v>
      </c>
    </row>
    <row r="387" spans="1:10" ht="24.95" customHeight="1" x14ac:dyDescent="0.35">
      <c r="A387" s="553">
        <v>128</v>
      </c>
      <c r="B387" s="539" t="s">
        <v>268</v>
      </c>
      <c r="C387" s="540" t="s">
        <v>1871</v>
      </c>
      <c r="D387" s="541" t="s">
        <v>1871</v>
      </c>
      <c r="E387" s="538" t="s">
        <v>8</v>
      </c>
      <c r="F387" s="542" t="s">
        <v>129</v>
      </c>
      <c r="G387" s="542" t="s">
        <v>129</v>
      </c>
      <c r="H387" s="538" t="s">
        <v>117</v>
      </c>
      <c r="I387" s="554" t="s">
        <v>1872</v>
      </c>
      <c r="J387" s="535"/>
    </row>
    <row r="388" spans="1:10" ht="24.95" customHeight="1" x14ac:dyDescent="0.35">
      <c r="A388" s="550"/>
      <c r="B388" s="549" t="s">
        <v>1829</v>
      </c>
      <c r="C388" s="544"/>
      <c r="D388" s="557"/>
      <c r="E388" s="560"/>
      <c r="F388" s="545" t="s">
        <v>42</v>
      </c>
      <c r="G388" s="545" t="s">
        <v>128</v>
      </c>
      <c r="H388" s="560"/>
      <c r="I388" s="555" t="s">
        <v>112</v>
      </c>
      <c r="J388" s="535"/>
    </row>
    <row r="389" spans="1:10" ht="24.95" customHeight="1" x14ac:dyDescent="0.35">
      <c r="A389" s="551"/>
      <c r="B389" s="546"/>
      <c r="C389" s="547"/>
      <c r="D389" s="558"/>
      <c r="E389" s="546"/>
      <c r="F389" s="548" t="s">
        <v>1871</v>
      </c>
      <c r="G389" s="548" t="s">
        <v>1871</v>
      </c>
      <c r="H389" s="546"/>
      <c r="I389" s="556" t="s">
        <v>1873</v>
      </c>
      <c r="J389" s="535">
        <v>29</v>
      </c>
    </row>
    <row r="390" spans="1:10" ht="24.95" customHeight="1" x14ac:dyDescent="0.35">
      <c r="A390" s="553">
        <v>129</v>
      </c>
      <c r="B390" s="539" t="s">
        <v>804</v>
      </c>
      <c r="C390" s="540" t="s">
        <v>392</v>
      </c>
      <c r="D390" s="541" t="s">
        <v>392</v>
      </c>
      <c r="E390" s="538" t="s">
        <v>8</v>
      </c>
      <c r="F390" s="542" t="s">
        <v>1874</v>
      </c>
      <c r="G390" s="542" t="s">
        <v>1874</v>
      </c>
      <c r="H390" s="538" t="s">
        <v>117</v>
      </c>
      <c r="I390" s="554" t="s">
        <v>1875</v>
      </c>
      <c r="J390" s="535"/>
    </row>
    <row r="391" spans="1:10" ht="24.95" customHeight="1" x14ac:dyDescent="0.35">
      <c r="A391" s="550"/>
      <c r="B391" s="549" t="s">
        <v>373</v>
      </c>
      <c r="C391" s="544"/>
      <c r="D391" s="557"/>
      <c r="E391" s="560"/>
      <c r="F391" s="545" t="s">
        <v>42</v>
      </c>
      <c r="G391" s="545" t="s">
        <v>128</v>
      </c>
      <c r="H391" s="560"/>
      <c r="I391" s="555" t="s">
        <v>112</v>
      </c>
      <c r="J391" s="535"/>
    </row>
    <row r="392" spans="1:10" ht="24.95" customHeight="1" x14ac:dyDescent="0.35">
      <c r="A392" s="551"/>
      <c r="B392" s="546"/>
      <c r="C392" s="547"/>
      <c r="D392" s="558"/>
      <c r="E392" s="546"/>
      <c r="F392" s="548" t="s">
        <v>392</v>
      </c>
      <c r="G392" s="548" t="s">
        <v>392</v>
      </c>
      <c r="H392" s="546"/>
      <c r="I392" s="556" t="s">
        <v>1870</v>
      </c>
      <c r="J392" s="535">
        <v>28</v>
      </c>
    </row>
    <row r="393" spans="1:10" ht="24.95" customHeight="1" x14ac:dyDescent="0.35">
      <c r="A393" s="553">
        <v>130</v>
      </c>
      <c r="B393" s="539" t="s">
        <v>1876</v>
      </c>
      <c r="C393" s="540" t="s">
        <v>1877</v>
      </c>
      <c r="D393" s="541" t="s">
        <v>1877</v>
      </c>
      <c r="E393" s="538" t="s">
        <v>8</v>
      </c>
      <c r="F393" s="542" t="s">
        <v>288</v>
      </c>
      <c r="G393" s="542" t="s">
        <v>288</v>
      </c>
      <c r="H393" s="538" t="s">
        <v>117</v>
      </c>
      <c r="I393" s="554" t="s">
        <v>1878</v>
      </c>
      <c r="J393" s="535"/>
    </row>
    <row r="394" spans="1:10" ht="24.95" customHeight="1" x14ac:dyDescent="0.35">
      <c r="A394" s="550"/>
      <c r="B394" s="549" t="s">
        <v>371</v>
      </c>
      <c r="C394" s="544"/>
      <c r="D394" s="557"/>
      <c r="E394" s="560"/>
      <c r="F394" s="545" t="s">
        <v>42</v>
      </c>
      <c r="G394" s="545" t="s">
        <v>128</v>
      </c>
      <c r="H394" s="560"/>
      <c r="I394" s="555" t="s">
        <v>112</v>
      </c>
      <c r="J394" s="535"/>
    </row>
    <row r="395" spans="1:10" ht="24.95" customHeight="1" x14ac:dyDescent="0.35">
      <c r="A395" s="551"/>
      <c r="B395" s="546"/>
      <c r="C395" s="547"/>
      <c r="D395" s="558"/>
      <c r="E395" s="546"/>
      <c r="F395" s="548" t="s">
        <v>1877</v>
      </c>
      <c r="G395" s="548" t="s">
        <v>1877</v>
      </c>
      <c r="H395" s="546"/>
      <c r="I395" s="556" t="s">
        <v>1873</v>
      </c>
      <c r="J395" s="535">
        <v>29</v>
      </c>
    </row>
    <row r="396" spans="1:10" ht="24.95" customHeight="1" x14ac:dyDescent="0.35">
      <c r="A396" s="301">
        <v>131</v>
      </c>
      <c r="B396" s="97" t="s">
        <v>829</v>
      </c>
      <c r="C396" s="120" t="s">
        <v>830</v>
      </c>
      <c r="D396" s="121" t="str">
        <f t="shared" ref="D396" si="0">+C396</f>
        <v>670.00 บาท</v>
      </c>
      <c r="E396" s="112" t="s">
        <v>8</v>
      </c>
      <c r="F396" s="122" t="s">
        <v>831</v>
      </c>
      <c r="G396" s="122" t="str">
        <f>F396</f>
        <v>ร้านช่างเพ็งกระจกอลูมิเนียม</v>
      </c>
      <c r="H396" s="112" t="s">
        <v>117</v>
      </c>
      <c r="I396" s="123" t="s">
        <v>818</v>
      </c>
    </row>
    <row r="397" spans="1:10" ht="24.95" customHeight="1" x14ac:dyDescent="0.35">
      <c r="A397" s="124"/>
      <c r="B397" s="133" t="s">
        <v>832</v>
      </c>
      <c r="C397" s="125"/>
      <c r="D397" s="126"/>
      <c r="E397" s="20"/>
      <c r="F397" s="127" t="s">
        <v>42</v>
      </c>
      <c r="G397" s="127" t="s">
        <v>128</v>
      </c>
      <c r="H397" s="20"/>
      <c r="I397" s="128" t="s">
        <v>112</v>
      </c>
    </row>
    <row r="398" spans="1:10" ht="24.95" customHeight="1" x14ac:dyDescent="0.35">
      <c r="A398" s="302"/>
      <c r="B398" s="92"/>
      <c r="C398" s="129"/>
      <c r="D398" s="130"/>
      <c r="E398" s="92"/>
      <c r="F398" s="131" t="str">
        <f t="shared" ref="F398" si="1">+D396</f>
        <v>670.00 บาท</v>
      </c>
      <c r="G398" s="131" t="str">
        <f>F398</f>
        <v>670.00 บาท</v>
      </c>
      <c r="H398" s="92"/>
      <c r="I398" s="132" t="s">
        <v>828</v>
      </c>
      <c r="J398">
        <v>27</v>
      </c>
    </row>
    <row r="399" spans="1:10" ht="24.95" customHeight="1" x14ac:dyDescent="0.35">
      <c r="A399" s="301">
        <v>132</v>
      </c>
      <c r="B399" s="97" t="s">
        <v>387</v>
      </c>
      <c r="C399" s="120" t="s">
        <v>788</v>
      </c>
      <c r="D399" s="121" t="str">
        <f t="shared" ref="D399" si="2">+C399</f>
        <v>6,300.00 บาท</v>
      </c>
      <c r="E399" s="112" t="s">
        <v>8</v>
      </c>
      <c r="F399" s="122" t="s">
        <v>129</v>
      </c>
      <c r="G399" s="122" t="str">
        <f t="shared" ref="G399" si="3">F399</f>
        <v>ศรีสัชออยล์</v>
      </c>
      <c r="H399" s="112" t="s">
        <v>117</v>
      </c>
      <c r="I399" s="123" t="s">
        <v>833</v>
      </c>
    </row>
    <row r="400" spans="1:10" ht="24.95" customHeight="1" x14ac:dyDescent="0.35">
      <c r="A400" s="124"/>
      <c r="B400" s="133" t="s">
        <v>834</v>
      </c>
      <c r="C400" s="125"/>
      <c r="D400" s="126"/>
      <c r="E400" s="20"/>
      <c r="F400" s="127" t="s">
        <v>42</v>
      </c>
      <c r="G400" s="127" t="s">
        <v>128</v>
      </c>
      <c r="H400" s="20"/>
      <c r="I400" s="128" t="s">
        <v>112</v>
      </c>
    </row>
    <row r="401" spans="1:10" ht="24.95" customHeight="1" x14ac:dyDescent="0.35">
      <c r="A401" s="302"/>
      <c r="B401" s="92"/>
      <c r="C401" s="129"/>
      <c r="D401" s="130"/>
      <c r="E401" s="92"/>
      <c r="F401" s="131" t="str">
        <f t="shared" ref="F401" si="4">+D399</f>
        <v>6,300.00 บาท</v>
      </c>
      <c r="G401" s="131" t="str">
        <f>F401</f>
        <v>6,300.00 บาท</v>
      </c>
      <c r="H401" s="92"/>
      <c r="I401" s="132" t="s">
        <v>828</v>
      </c>
      <c r="J401">
        <v>27</v>
      </c>
    </row>
    <row r="402" spans="1:10" ht="24.95" customHeight="1" x14ac:dyDescent="0.35">
      <c r="A402" s="301">
        <v>133</v>
      </c>
      <c r="B402" s="97" t="s">
        <v>815</v>
      </c>
      <c r="C402" s="120" t="s">
        <v>823</v>
      </c>
      <c r="D402" s="121" t="str">
        <f t="shared" ref="D402" si="5">+C402</f>
        <v>7,180.00 บาท</v>
      </c>
      <c r="E402" s="112" t="s">
        <v>8</v>
      </c>
      <c r="F402" s="122" t="s">
        <v>129</v>
      </c>
      <c r="G402" s="122" t="str">
        <f>F402</f>
        <v>ศรีสัชออยล์</v>
      </c>
      <c r="H402" s="112" t="s">
        <v>117</v>
      </c>
      <c r="I402" s="123" t="s">
        <v>835</v>
      </c>
    </row>
    <row r="403" spans="1:10" ht="24.95" customHeight="1" x14ac:dyDescent="0.35">
      <c r="A403" s="124"/>
      <c r="B403" s="133" t="s">
        <v>386</v>
      </c>
      <c r="C403" s="125"/>
      <c r="D403" s="126"/>
      <c r="E403" s="20"/>
      <c r="F403" s="127" t="s">
        <v>42</v>
      </c>
      <c r="G403" s="127" t="s">
        <v>128</v>
      </c>
      <c r="H403" s="20"/>
      <c r="I403" s="128" t="s">
        <v>112</v>
      </c>
    </row>
    <row r="404" spans="1:10" ht="24.95" customHeight="1" x14ac:dyDescent="0.35">
      <c r="A404" s="302"/>
      <c r="B404" s="92"/>
      <c r="C404" s="129"/>
      <c r="D404" s="130"/>
      <c r="E404" s="92"/>
      <c r="F404" s="131" t="str">
        <f t="shared" ref="F404" si="6">+D402</f>
        <v>7,180.00 บาท</v>
      </c>
      <c r="G404" s="131" t="str">
        <f>F404</f>
        <v>7,180.00 บาท</v>
      </c>
      <c r="H404" s="92"/>
      <c r="I404" s="132" t="s">
        <v>828</v>
      </c>
      <c r="J404">
        <v>27</v>
      </c>
    </row>
    <row r="405" spans="1:10" ht="24.95" customHeight="1" x14ac:dyDescent="0.35"/>
    <row r="406" spans="1:10" ht="24.95" customHeight="1" x14ac:dyDescent="0.35"/>
    <row r="407" spans="1:10" ht="24.95" customHeight="1" x14ac:dyDescent="0.35"/>
    <row r="408" spans="1:10" ht="24.95" customHeight="1" x14ac:dyDescent="0.35"/>
    <row r="409" spans="1:10" ht="24.95" customHeight="1" x14ac:dyDescent="0.35"/>
    <row r="410" spans="1:10" ht="24.95" customHeight="1" x14ac:dyDescent="0.35"/>
    <row r="411" spans="1:10" ht="24.95" customHeight="1" x14ac:dyDescent="0.35"/>
    <row r="412" spans="1:10" ht="24.95" customHeight="1" x14ac:dyDescent="0.35"/>
    <row r="413" spans="1:10" ht="24.95" customHeight="1" x14ac:dyDescent="0.35"/>
    <row r="414" spans="1:10" ht="24.95" customHeight="1" x14ac:dyDescent="0.35"/>
    <row r="415" spans="1:10" ht="24.95" customHeight="1" x14ac:dyDescent="0.35"/>
    <row r="416" spans="1:10" ht="24.95" customHeight="1" x14ac:dyDescent="0.35"/>
    <row r="417" ht="24.95" customHeight="1" x14ac:dyDescent="0.35"/>
    <row r="418" ht="24.95" customHeight="1" x14ac:dyDescent="0.35"/>
    <row r="419" ht="24.95" customHeight="1" x14ac:dyDescent="0.35"/>
    <row r="420" ht="24.95" customHeight="1" x14ac:dyDescent="0.35"/>
    <row r="421" ht="24.95" customHeight="1" x14ac:dyDescent="0.35"/>
    <row r="422" ht="24.95" customHeight="1" x14ac:dyDescent="0.35"/>
    <row r="423" ht="24.95" customHeight="1" x14ac:dyDescent="0.35"/>
    <row r="424" ht="24.95" customHeight="1" x14ac:dyDescent="0.35"/>
    <row r="425" ht="24.95" customHeight="1" x14ac:dyDescent="0.35"/>
    <row r="426" ht="24.95" customHeight="1" x14ac:dyDescent="0.35"/>
    <row r="427" ht="24.95" customHeight="1" x14ac:dyDescent="0.35"/>
    <row r="428" ht="24.95" customHeight="1" x14ac:dyDescent="0.35"/>
    <row r="429" ht="24.95" customHeight="1" x14ac:dyDescent="0.35"/>
    <row r="430" ht="24.95" customHeight="1" x14ac:dyDescent="0.35"/>
    <row r="431" ht="24.95" customHeight="1" x14ac:dyDescent="0.35"/>
    <row r="432" ht="24.95" customHeight="1" x14ac:dyDescent="0.35"/>
    <row r="433" ht="24.95" customHeight="1" x14ac:dyDescent="0.35"/>
    <row r="434" ht="24.95" customHeight="1" x14ac:dyDescent="0.35"/>
    <row r="435" ht="24.95" customHeight="1" x14ac:dyDescent="0.35"/>
    <row r="436" ht="24.95" customHeight="1" x14ac:dyDescent="0.35"/>
    <row r="437" ht="24.95" customHeight="1" x14ac:dyDescent="0.35"/>
    <row r="438" ht="24.95" customHeight="1" x14ac:dyDescent="0.35"/>
    <row r="439" ht="24.95" customHeight="1" x14ac:dyDescent="0.35"/>
    <row r="440" ht="24.95" customHeight="1" x14ac:dyDescent="0.35"/>
    <row r="441" ht="24.95" customHeight="1" x14ac:dyDescent="0.35"/>
    <row r="442" ht="24.95" customHeight="1" x14ac:dyDescent="0.35"/>
    <row r="443" ht="24.95" customHeight="1" x14ac:dyDescent="0.35"/>
    <row r="444" ht="24.95" customHeight="1" x14ac:dyDescent="0.35"/>
    <row r="445" ht="24.95" customHeight="1" x14ac:dyDescent="0.35"/>
    <row r="446" ht="24.95" customHeight="1" x14ac:dyDescent="0.35"/>
    <row r="447" ht="24.95" customHeight="1" x14ac:dyDescent="0.35"/>
    <row r="448" ht="24.95" customHeight="1" x14ac:dyDescent="0.35"/>
    <row r="449" ht="24.95" customHeight="1" x14ac:dyDescent="0.35"/>
    <row r="450" ht="24.95" customHeight="1" x14ac:dyDescent="0.35"/>
    <row r="451" ht="24.95" customHeight="1" x14ac:dyDescent="0.35"/>
    <row r="452" ht="24.95" customHeight="1" x14ac:dyDescent="0.35"/>
    <row r="453" ht="24.95" customHeight="1" x14ac:dyDescent="0.35"/>
    <row r="454" ht="24.95" customHeight="1" x14ac:dyDescent="0.35"/>
    <row r="455" ht="24.95" customHeight="1" x14ac:dyDescent="0.35"/>
    <row r="456" ht="24.95" customHeight="1" x14ac:dyDescent="0.35"/>
    <row r="457" ht="24.95" customHeight="1" x14ac:dyDescent="0.35"/>
    <row r="458" ht="24.95" customHeight="1" x14ac:dyDescent="0.35"/>
    <row r="459" ht="24.95" customHeight="1" x14ac:dyDescent="0.35"/>
    <row r="460" ht="24.95" customHeight="1" x14ac:dyDescent="0.35"/>
    <row r="461" ht="24.95" customHeight="1" x14ac:dyDescent="0.35"/>
    <row r="462" ht="24.95" customHeight="1" x14ac:dyDescent="0.35"/>
    <row r="463" ht="24.95" customHeight="1" x14ac:dyDescent="0.35"/>
    <row r="464" ht="24.95" customHeight="1" x14ac:dyDescent="0.35"/>
    <row r="465" ht="24.95" customHeight="1" x14ac:dyDescent="0.35"/>
    <row r="466" ht="24.95" customHeight="1" x14ac:dyDescent="0.35"/>
    <row r="467" ht="24.95" customHeight="1" x14ac:dyDescent="0.35"/>
    <row r="468" ht="24.95" customHeight="1" x14ac:dyDescent="0.35"/>
    <row r="469" ht="24.95" customHeight="1" x14ac:dyDescent="0.35"/>
    <row r="470" ht="24.95" customHeight="1" x14ac:dyDescent="0.35"/>
    <row r="471" ht="24.95" customHeight="1" x14ac:dyDescent="0.35"/>
    <row r="472" ht="24.95" customHeight="1" x14ac:dyDescent="0.35"/>
    <row r="473" ht="24.95" customHeight="1" x14ac:dyDescent="0.35"/>
    <row r="474" ht="24.95" customHeight="1" x14ac:dyDescent="0.35"/>
    <row r="475" ht="24.95" customHeight="1" x14ac:dyDescent="0.35"/>
    <row r="476" ht="24.95" customHeight="1" x14ac:dyDescent="0.35"/>
    <row r="477" ht="24.95" customHeight="1" x14ac:dyDescent="0.35"/>
    <row r="478" ht="24.95" customHeight="1" x14ac:dyDescent="0.35"/>
    <row r="479" ht="24.95" customHeight="1" x14ac:dyDescent="0.35"/>
    <row r="480" ht="24.95" customHeight="1" x14ac:dyDescent="0.35"/>
    <row r="481" ht="24.95" customHeight="1" x14ac:dyDescent="0.35"/>
    <row r="482" ht="24.95" customHeight="1" x14ac:dyDescent="0.35"/>
    <row r="483" ht="24.95" customHeight="1" x14ac:dyDescent="0.35"/>
    <row r="484" ht="24.95" customHeight="1" x14ac:dyDescent="0.35"/>
    <row r="485" ht="24.95" customHeight="1" x14ac:dyDescent="0.35"/>
    <row r="486" ht="24.95" customHeight="1" x14ac:dyDescent="0.35"/>
    <row r="487" ht="24.95" customHeight="1" x14ac:dyDescent="0.35"/>
    <row r="488" ht="24.95" customHeight="1" x14ac:dyDescent="0.35"/>
    <row r="489" ht="24.95" customHeight="1" x14ac:dyDescent="0.35"/>
    <row r="490" ht="24.95" customHeight="1" x14ac:dyDescent="0.35"/>
    <row r="491" ht="24.95" customHeight="1" x14ac:dyDescent="0.35"/>
    <row r="492" ht="24.95" customHeight="1" x14ac:dyDescent="0.35"/>
    <row r="493" ht="24.95" customHeight="1" x14ac:dyDescent="0.35"/>
    <row r="494" ht="24.95" customHeight="1" x14ac:dyDescent="0.35"/>
    <row r="495" ht="24.95" customHeight="1" x14ac:dyDescent="0.35"/>
    <row r="496" ht="24.95" customHeight="1" x14ac:dyDescent="0.35"/>
    <row r="497" ht="24.95" customHeight="1" x14ac:dyDescent="0.35"/>
    <row r="498" ht="24.95" customHeight="1" x14ac:dyDescent="0.35"/>
    <row r="499" ht="24.95" customHeight="1" x14ac:dyDescent="0.35"/>
    <row r="500" ht="24.95" customHeight="1" x14ac:dyDescent="0.35"/>
    <row r="501" ht="24.95" customHeight="1" x14ac:dyDescent="0.35"/>
    <row r="502" ht="24.95" customHeight="1" x14ac:dyDescent="0.35"/>
    <row r="503" ht="24.95" customHeight="1" x14ac:dyDescent="0.35"/>
    <row r="504" ht="24.95" customHeight="1" x14ac:dyDescent="0.35"/>
    <row r="505" ht="24.95" customHeight="1" x14ac:dyDescent="0.35"/>
    <row r="506" ht="24.95" customHeight="1" x14ac:dyDescent="0.35"/>
    <row r="507" ht="24.95" customHeight="1" x14ac:dyDescent="0.35"/>
    <row r="508" ht="24.95" customHeight="1" x14ac:dyDescent="0.35"/>
    <row r="509" ht="24.95" customHeight="1" x14ac:dyDescent="0.35"/>
    <row r="510" ht="24.95" customHeight="1" x14ac:dyDescent="0.35"/>
    <row r="511" ht="24.95" customHeight="1" x14ac:dyDescent="0.35"/>
    <row r="512" ht="24.95" customHeight="1" x14ac:dyDescent="0.35"/>
    <row r="513" ht="24.95" customHeight="1" x14ac:dyDescent="0.35"/>
    <row r="514" ht="24.95" customHeight="1" x14ac:dyDescent="0.35"/>
    <row r="515" ht="24.95" customHeight="1" x14ac:dyDescent="0.35"/>
    <row r="516" ht="24.95" customHeight="1" x14ac:dyDescent="0.35"/>
    <row r="517" ht="24.95" customHeight="1" x14ac:dyDescent="0.35"/>
    <row r="518" ht="24.95" customHeight="1" x14ac:dyDescent="0.35"/>
    <row r="519" ht="24.95" customHeight="1" x14ac:dyDescent="0.35"/>
    <row r="520" ht="24.95" customHeight="1" x14ac:dyDescent="0.35"/>
    <row r="521" ht="24.95" customHeight="1" x14ac:dyDescent="0.35"/>
  </sheetData>
  <mergeCells count="10">
    <mergeCell ref="D4:D5"/>
    <mergeCell ref="E4:E5"/>
    <mergeCell ref="H4:H5"/>
    <mergeCell ref="I4:I5"/>
    <mergeCell ref="A1:I1"/>
    <mergeCell ref="A2:I2"/>
    <mergeCell ref="A3:I3"/>
    <mergeCell ref="A4:A5"/>
    <mergeCell ref="B4:B5"/>
    <mergeCell ref="C4:C5"/>
  </mergeCells>
  <pageMargins left="0.7" right="0.7" top="0.75" bottom="0.75" header="0.3" footer="0.3"/>
  <pageSetup paperSize="9" scale="65" orientation="landscape" horizontalDpi="0" verticalDpi="0" r:id="rId1"/>
  <rowBreaks count="6" manualBreakCount="6">
    <brk id="31" max="8" man="1"/>
    <brk id="64" max="8" man="1"/>
    <brk id="97" max="8" man="1"/>
    <brk id="141" max="8" man="1"/>
    <brk id="174" max="8" man="1"/>
    <brk id="207" max="8" man="1"/>
  </rowBreaks>
  <colBreaks count="1" manualBreakCount="1">
    <brk id="9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8BF83-2879-4410-A2F1-B478559A5FC2}">
  <sheetPr>
    <tabColor rgb="FF00B0F0"/>
  </sheetPr>
  <dimension ref="A1:K170"/>
  <sheetViews>
    <sheetView view="pageBreakPreview" zoomScaleNormal="100" zoomScaleSheetLayoutView="100" workbookViewId="0">
      <selection activeCell="D15" sqref="D15"/>
    </sheetView>
  </sheetViews>
  <sheetFormatPr defaultRowHeight="13.5" x14ac:dyDescent="0.25"/>
  <cols>
    <col min="1" max="1" width="5.375" style="246" customWidth="1"/>
    <col min="2" max="2" width="21.5" style="246" customWidth="1"/>
    <col min="3" max="3" width="11.25" style="246" customWidth="1"/>
    <col min="4" max="4" width="9" style="246"/>
    <col min="5" max="5" width="13.5" style="246" customWidth="1"/>
    <col min="6" max="6" width="9" style="246"/>
    <col min="7" max="7" width="9.5" style="246" customWidth="1"/>
    <col min="8" max="8" width="9" style="246"/>
    <col min="9" max="9" width="9.25" style="246" customWidth="1"/>
    <col min="10" max="10" width="13" style="246" customWidth="1"/>
    <col min="11" max="11" width="19.75" style="246" customWidth="1"/>
    <col min="12" max="16384" width="9" style="246"/>
  </cols>
  <sheetData>
    <row r="1" spans="1:11" ht="15.6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5" t="s">
        <v>132</v>
      </c>
    </row>
    <row r="2" spans="1:11" ht="15.6" customHeight="1" x14ac:dyDescent="0.25">
      <c r="A2" s="1283" t="s">
        <v>558</v>
      </c>
      <c r="B2" s="1283"/>
      <c r="C2" s="1283"/>
      <c r="D2" s="1283"/>
      <c r="E2" s="1283"/>
      <c r="F2" s="1283"/>
      <c r="G2" s="1283"/>
      <c r="H2" s="1283"/>
      <c r="I2" s="1283"/>
      <c r="J2" s="1283"/>
      <c r="K2" s="1283"/>
    </row>
    <row r="3" spans="1:11" ht="15.6" customHeight="1" x14ac:dyDescent="0.25">
      <c r="A3" s="1283" t="s">
        <v>133</v>
      </c>
      <c r="B3" s="1283"/>
      <c r="C3" s="1283"/>
      <c r="D3" s="1283"/>
      <c r="E3" s="1283"/>
      <c r="F3" s="1283"/>
      <c r="G3" s="1283"/>
      <c r="H3" s="1283"/>
      <c r="I3" s="1283"/>
      <c r="J3" s="1283"/>
      <c r="K3" s="1283"/>
    </row>
    <row r="4" spans="1:11" ht="15.6" customHeight="1" x14ac:dyDescent="0.25">
      <c r="A4" s="1283" t="s">
        <v>741</v>
      </c>
      <c r="B4" s="1283"/>
      <c r="C4" s="1283"/>
      <c r="D4" s="1283"/>
      <c r="E4" s="1283"/>
      <c r="F4" s="1283"/>
      <c r="G4" s="1283"/>
      <c r="H4" s="1283"/>
      <c r="I4" s="1283"/>
      <c r="J4" s="1283"/>
      <c r="K4" s="1283"/>
    </row>
    <row r="5" spans="1:11" ht="10.5" customHeight="1" x14ac:dyDescent="0.25">
      <c r="A5" s="247"/>
      <c r="B5" s="247"/>
      <c r="C5" s="247"/>
      <c r="D5" s="247"/>
      <c r="E5" s="247"/>
      <c r="F5" s="247"/>
      <c r="G5" s="247"/>
      <c r="H5" s="247"/>
      <c r="I5" s="247"/>
      <c r="J5" s="247"/>
      <c r="K5" s="247"/>
    </row>
    <row r="6" spans="1:11" ht="33.75" customHeight="1" x14ac:dyDescent="0.25">
      <c r="A6" s="248" t="s">
        <v>0</v>
      </c>
      <c r="B6" s="248" t="s">
        <v>15</v>
      </c>
      <c r="C6" s="248" t="s">
        <v>16</v>
      </c>
      <c r="D6" s="248" t="s">
        <v>2</v>
      </c>
      <c r="E6" s="248" t="s">
        <v>17</v>
      </c>
      <c r="F6" s="1284" t="s">
        <v>38</v>
      </c>
      <c r="G6" s="1285"/>
      <c r="H6" s="1284" t="s">
        <v>134</v>
      </c>
      <c r="I6" s="1285"/>
      <c r="J6" s="248" t="s">
        <v>6</v>
      </c>
      <c r="K6" s="249" t="s">
        <v>135</v>
      </c>
    </row>
    <row r="7" spans="1:11" ht="15.6" customHeight="1" x14ac:dyDescent="0.25">
      <c r="A7" s="1265">
        <v>1</v>
      </c>
      <c r="B7" s="250" t="s">
        <v>127</v>
      </c>
      <c r="C7" s="251" t="s">
        <v>509</v>
      </c>
      <c r="D7" s="252" t="str">
        <f>+C7</f>
        <v>840.00 บาท</v>
      </c>
      <c r="E7" s="296" t="s">
        <v>8</v>
      </c>
      <c r="F7" s="1295" t="s">
        <v>136</v>
      </c>
      <c r="G7" s="1295"/>
      <c r="H7" s="1296" t="str">
        <f>+F7</f>
        <v>ทวีวอเตอร์</v>
      </c>
      <c r="I7" s="1297"/>
      <c r="J7" s="299" t="s">
        <v>117</v>
      </c>
      <c r="K7" s="253" t="s">
        <v>836</v>
      </c>
    </row>
    <row r="8" spans="1:11" ht="15.6" customHeight="1" x14ac:dyDescent="0.25">
      <c r="A8" s="1266"/>
      <c r="B8" s="254" t="s">
        <v>137</v>
      </c>
      <c r="C8" s="255"/>
      <c r="D8" s="256"/>
      <c r="E8" s="297"/>
      <c r="F8" s="1298" t="s">
        <v>42</v>
      </c>
      <c r="G8" s="1298"/>
      <c r="H8" s="1299" t="s">
        <v>138</v>
      </c>
      <c r="I8" s="1300"/>
      <c r="J8" s="300"/>
      <c r="K8" s="257"/>
    </row>
    <row r="9" spans="1:11" ht="15.6" customHeight="1" x14ac:dyDescent="0.25">
      <c r="A9" s="1267"/>
      <c r="B9" s="258"/>
      <c r="C9" s="259"/>
      <c r="D9" s="260"/>
      <c r="E9" s="298"/>
      <c r="F9" s="1301" t="str">
        <f>+C7</f>
        <v>840.00 บาท</v>
      </c>
      <c r="G9" s="1302"/>
      <c r="H9" s="1301" t="str">
        <f>+F9</f>
        <v>840.00 บาท</v>
      </c>
      <c r="I9" s="1302"/>
      <c r="J9" s="261"/>
      <c r="K9" s="262" t="s">
        <v>744</v>
      </c>
    </row>
    <row r="10" spans="1:11" ht="15.6" customHeight="1" x14ac:dyDescent="0.25">
      <c r="A10" s="1265">
        <v>2</v>
      </c>
      <c r="B10" s="250" t="s">
        <v>110</v>
      </c>
      <c r="C10" s="251" t="s">
        <v>250</v>
      </c>
      <c r="D10" s="252" t="str">
        <f>+C10</f>
        <v>6,106.00 บาท</v>
      </c>
      <c r="E10" s="296" t="s">
        <v>8</v>
      </c>
      <c r="F10" s="1296" t="s">
        <v>139</v>
      </c>
      <c r="G10" s="1297"/>
      <c r="H10" s="1296" t="str">
        <f>+F10</f>
        <v>บริษัท ปิโตรเลียมไทยคอร์ปอเรชั่น จำกัด</v>
      </c>
      <c r="I10" s="1297"/>
      <c r="J10" s="299" t="s">
        <v>117</v>
      </c>
      <c r="K10" s="253" t="s">
        <v>837</v>
      </c>
    </row>
    <row r="11" spans="1:11" ht="15.6" customHeight="1" x14ac:dyDescent="0.25">
      <c r="A11" s="1266"/>
      <c r="B11" s="254" t="s">
        <v>142</v>
      </c>
      <c r="C11" s="255" t="s">
        <v>115</v>
      </c>
      <c r="D11" s="256"/>
      <c r="E11" s="297"/>
      <c r="F11" s="1299" t="s">
        <v>42</v>
      </c>
      <c r="G11" s="1300"/>
      <c r="H11" s="1299" t="s">
        <v>138</v>
      </c>
      <c r="I11" s="1300"/>
      <c r="J11" s="300"/>
      <c r="K11" s="257"/>
    </row>
    <row r="12" spans="1:11" ht="15.6" customHeight="1" x14ac:dyDescent="0.25">
      <c r="A12" s="1267"/>
      <c r="B12" s="258"/>
      <c r="C12" s="259"/>
      <c r="D12" s="260"/>
      <c r="E12" s="298"/>
      <c r="F12" s="1301" t="str">
        <f>+C10</f>
        <v>6,106.00 บาท</v>
      </c>
      <c r="G12" s="1302"/>
      <c r="H12" s="1301" t="str">
        <f>+F12</f>
        <v>6,106.00 บาท</v>
      </c>
      <c r="I12" s="1302"/>
      <c r="J12" s="261"/>
      <c r="K12" s="262" t="s">
        <v>744</v>
      </c>
    </row>
    <row r="13" spans="1:11" ht="15.6" customHeight="1" x14ac:dyDescent="0.25">
      <c r="A13" s="1265">
        <v>3</v>
      </c>
      <c r="B13" s="250" t="s">
        <v>110</v>
      </c>
      <c r="C13" s="251" t="s">
        <v>250</v>
      </c>
      <c r="D13" s="252" t="str">
        <f>+C13</f>
        <v>6,106.00 บาท</v>
      </c>
      <c r="E13" s="296" t="s">
        <v>8</v>
      </c>
      <c r="F13" s="1295" t="s">
        <v>139</v>
      </c>
      <c r="G13" s="1295"/>
      <c r="H13" s="1296" t="str">
        <f>+F13</f>
        <v>บริษัท ปิโตรเลียมไทยคอร์ปอเรชั่น จำกัด</v>
      </c>
      <c r="I13" s="1297"/>
      <c r="J13" s="299" t="s">
        <v>117</v>
      </c>
      <c r="K13" s="253" t="s">
        <v>838</v>
      </c>
    </row>
    <row r="14" spans="1:11" ht="15.6" customHeight="1" x14ac:dyDescent="0.25">
      <c r="A14" s="1266"/>
      <c r="B14" s="254" t="s">
        <v>431</v>
      </c>
      <c r="C14" s="255" t="s">
        <v>115</v>
      </c>
      <c r="D14" s="256"/>
      <c r="E14" s="297"/>
      <c r="F14" s="1299" t="s">
        <v>42</v>
      </c>
      <c r="G14" s="1300"/>
      <c r="H14" s="1299" t="s">
        <v>138</v>
      </c>
      <c r="I14" s="1300"/>
      <c r="J14" s="300"/>
      <c r="K14" s="257"/>
    </row>
    <row r="15" spans="1:11" ht="15.6" customHeight="1" x14ac:dyDescent="0.25">
      <c r="A15" s="1267"/>
      <c r="B15" s="258"/>
      <c r="C15" s="259"/>
      <c r="D15" s="260"/>
      <c r="E15" s="298"/>
      <c r="F15" s="1301" t="str">
        <f>+C13</f>
        <v>6,106.00 บาท</v>
      </c>
      <c r="G15" s="1302"/>
      <c r="H15" s="1301" t="str">
        <f>+F15</f>
        <v>6,106.00 บาท</v>
      </c>
      <c r="I15" s="1302"/>
      <c r="J15" s="261"/>
      <c r="K15" s="262" t="s">
        <v>744</v>
      </c>
    </row>
    <row r="16" spans="1:11" ht="15.6" customHeight="1" x14ac:dyDescent="0.25">
      <c r="A16" s="1265">
        <v>4</v>
      </c>
      <c r="B16" s="250" t="s">
        <v>286</v>
      </c>
      <c r="C16" s="251" t="s">
        <v>503</v>
      </c>
      <c r="D16" s="252" t="str">
        <f>+C16</f>
        <v>400.00 บาท</v>
      </c>
      <c r="E16" s="296" t="s">
        <v>8</v>
      </c>
      <c r="F16" s="1296" t="s">
        <v>508</v>
      </c>
      <c r="G16" s="1297"/>
      <c r="H16" s="1296" t="str">
        <f>+F16</f>
        <v>อู่ช่างสาน</v>
      </c>
      <c r="I16" s="1297"/>
      <c r="J16" s="299" t="s">
        <v>117</v>
      </c>
      <c r="K16" s="253" t="s">
        <v>505</v>
      </c>
    </row>
    <row r="17" spans="1:11" ht="15.6" customHeight="1" x14ac:dyDescent="0.25">
      <c r="A17" s="1266"/>
      <c r="B17" s="254" t="s">
        <v>431</v>
      </c>
      <c r="C17" s="255"/>
      <c r="D17" s="256"/>
      <c r="E17" s="297"/>
      <c r="F17" s="1299" t="s">
        <v>42</v>
      </c>
      <c r="G17" s="1300"/>
      <c r="H17" s="1299" t="s">
        <v>138</v>
      </c>
      <c r="I17" s="1300"/>
      <c r="J17" s="300"/>
      <c r="K17" s="257"/>
    </row>
    <row r="18" spans="1:11" ht="15.6" customHeight="1" x14ac:dyDescent="0.25">
      <c r="A18" s="1267"/>
      <c r="B18" s="258"/>
      <c r="C18" s="259"/>
      <c r="D18" s="260"/>
      <c r="E18" s="298"/>
      <c r="F18" s="1301" t="str">
        <f>+C16</f>
        <v>400.00 บาท</v>
      </c>
      <c r="G18" s="1302"/>
      <c r="H18" s="1301" t="str">
        <f>+F18</f>
        <v>400.00 บาท</v>
      </c>
      <c r="I18" s="1302"/>
      <c r="J18" s="261"/>
      <c r="K18" s="262" t="s">
        <v>744</v>
      </c>
    </row>
    <row r="19" spans="1:11" ht="15.6" customHeight="1" x14ac:dyDescent="0.25">
      <c r="A19" s="1265">
        <v>5</v>
      </c>
      <c r="B19" s="250" t="s">
        <v>111</v>
      </c>
      <c r="C19" s="251" t="s">
        <v>251</v>
      </c>
      <c r="D19" s="252" t="str">
        <f>+C19</f>
        <v>1,831.80 บาท</v>
      </c>
      <c r="E19" s="296" t="s">
        <v>8</v>
      </c>
      <c r="F19" s="1296" t="s">
        <v>139</v>
      </c>
      <c r="G19" s="1297"/>
      <c r="H19" s="1296" t="str">
        <f>+F19</f>
        <v>บริษัท ปิโตรเลียมไทยคอร์ปอเรชั่น จำกัด</v>
      </c>
      <c r="I19" s="1297"/>
      <c r="J19" s="299" t="s">
        <v>117</v>
      </c>
      <c r="K19" s="253" t="s">
        <v>839</v>
      </c>
    </row>
    <row r="20" spans="1:11" ht="15.6" customHeight="1" x14ac:dyDescent="0.25">
      <c r="A20" s="1266"/>
      <c r="B20" s="254" t="s">
        <v>140</v>
      </c>
      <c r="C20" s="255"/>
      <c r="D20" s="256"/>
      <c r="E20" s="297"/>
      <c r="F20" s="1299" t="s">
        <v>42</v>
      </c>
      <c r="G20" s="1300"/>
      <c r="H20" s="1299" t="s">
        <v>138</v>
      </c>
      <c r="I20" s="1300"/>
      <c r="J20" s="300"/>
      <c r="K20" s="257"/>
    </row>
    <row r="21" spans="1:11" ht="15.6" customHeight="1" x14ac:dyDescent="0.25">
      <c r="A21" s="1267"/>
      <c r="B21" s="258"/>
      <c r="C21" s="259"/>
      <c r="D21" s="260"/>
      <c r="E21" s="298"/>
      <c r="F21" s="1301" t="str">
        <f>+C19</f>
        <v>1,831.80 บาท</v>
      </c>
      <c r="G21" s="1302"/>
      <c r="H21" s="1301" t="str">
        <f>+F21</f>
        <v>1,831.80 บาท</v>
      </c>
      <c r="I21" s="1302"/>
      <c r="J21" s="261"/>
      <c r="K21" s="262" t="s">
        <v>745</v>
      </c>
    </row>
    <row r="22" spans="1:11" ht="15.6" customHeight="1" x14ac:dyDescent="0.25">
      <c r="A22" s="1265">
        <v>6</v>
      </c>
      <c r="B22" s="250" t="s">
        <v>470</v>
      </c>
      <c r="C22" s="251" t="s">
        <v>494</v>
      </c>
      <c r="D22" s="252" t="str">
        <f>+C22</f>
        <v>3,053.00 บาท</v>
      </c>
      <c r="E22" s="296" t="s">
        <v>8</v>
      </c>
      <c r="F22" s="1296" t="s">
        <v>139</v>
      </c>
      <c r="G22" s="1297"/>
      <c r="H22" s="1296" t="str">
        <f>+F22</f>
        <v>บริษัท ปิโตรเลียมไทยคอร์ปอเรชั่น จำกัด</v>
      </c>
      <c r="I22" s="1297"/>
      <c r="J22" s="299" t="s">
        <v>117</v>
      </c>
      <c r="K22" s="253" t="s">
        <v>840</v>
      </c>
    </row>
    <row r="23" spans="1:11" ht="15.6" customHeight="1" x14ac:dyDescent="0.25">
      <c r="A23" s="1266"/>
      <c r="B23" s="254" t="s">
        <v>510</v>
      </c>
      <c r="C23" s="255"/>
      <c r="D23" s="256"/>
      <c r="E23" s="297"/>
      <c r="F23" s="1299" t="s">
        <v>42</v>
      </c>
      <c r="G23" s="1300"/>
      <c r="H23" s="1299" t="s">
        <v>138</v>
      </c>
      <c r="I23" s="1300"/>
      <c r="J23" s="300"/>
      <c r="K23" s="257"/>
    </row>
    <row r="24" spans="1:11" ht="15.6" customHeight="1" x14ac:dyDescent="0.25">
      <c r="A24" s="1267"/>
      <c r="B24" s="258"/>
      <c r="C24" s="259"/>
      <c r="D24" s="260"/>
      <c r="E24" s="298"/>
      <c r="F24" s="1301" t="str">
        <f>+C22</f>
        <v>3,053.00 บาท</v>
      </c>
      <c r="G24" s="1302"/>
      <c r="H24" s="1301" t="str">
        <f>+F24</f>
        <v>3,053.00 บาท</v>
      </c>
      <c r="I24" s="1302"/>
      <c r="J24" s="261"/>
      <c r="K24" s="262" t="s">
        <v>841</v>
      </c>
    </row>
    <row r="25" spans="1:11" ht="15.6" customHeight="1" x14ac:dyDescent="0.25">
      <c r="A25" s="1265">
        <v>7</v>
      </c>
      <c r="B25" s="250" t="s">
        <v>286</v>
      </c>
      <c r="C25" s="251" t="s">
        <v>842</v>
      </c>
      <c r="D25" s="252" t="str">
        <f>+C25</f>
        <v>3,000.00 บาท</v>
      </c>
      <c r="E25" s="296" t="s">
        <v>8</v>
      </c>
      <c r="F25" s="1296" t="s">
        <v>508</v>
      </c>
      <c r="G25" s="1297"/>
      <c r="H25" s="1296" t="str">
        <f>+F25</f>
        <v>อู่ช่างสาน</v>
      </c>
      <c r="I25" s="1297"/>
      <c r="J25" s="299" t="s">
        <v>117</v>
      </c>
      <c r="K25" s="253" t="s">
        <v>843</v>
      </c>
    </row>
    <row r="26" spans="1:11" ht="15.6" customHeight="1" x14ac:dyDescent="0.25">
      <c r="A26" s="1266"/>
      <c r="B26" s="254" t="s">
        <v>142</v>
      </c>
      <c r="C26" s="255"/>
      <c r="D26" s="256"/>
      <c r="E26" s="297"/>
      <c r="F26" s="1299" t="s">
        <v>42</v>
      </c>
      <c r="G26" s="1300"/>
      <c r="H26" s="1299" t="s">
        <v>138</v>
      </c>
      <c r="I26" s="1300"/>
      <c r="J26" s="300"/>
      <c r="K26" s="257"/>
    </row>
    <row r="27" spans="1:11" ht="15.6" customHeight="1" x14ac:dyDescent="0.25">
      <c r="A27" s="1267"/>
      <c r="B27" s="258"/>
      <c r="C27" s="259"/>
      <c r="D27" s="260"/>
      <c r="E27" s="298"/>
      <c r="F27" s="1301" t="str">
        <f>+C25</f>
        <v>3,000.00 บาท</v>
      </c>
      <c r="G27" s="1302"/>
      <c r="H27" s="1301" t="str">
        <f>+F27</f>
        <v>3,000.00 บาท</v>
      </c>
      <c r="I27" s="1302"/>
      <c r="J27" s="261"/>
      <c r="K27" s="262" t="s">
        <v>746</v>
      </c>
    </row>
    <row r="28" spans="1:11" ht="15.6" customHeight="1" x14ac:dyDescent="0.25">
      <c r="A28" s="1265">
        <v>8</v>
      </c>
      <c r="B28" s="250" t="s">
        <v>389</v>
      </c>
      <c r="C28" s="251" t="s">
        <v>844</v>
      </c>
      <c r="D28" s="252" t="str">
        <f>+C28</f>
        <v>1,013.50 บาท</v>
      </c>
      <c r="E28" s="296" t="s">
        <v>8</v>
      </c>
      <c r="F28" s="1296" t="s">
        <v>139</v>
      </c>
      <c r="G28" s="1297"/>
      <c r="H28" s="1296" t="str">
        <f>+F28</f>
        <v>บริษัท ปิโตรเลียมไทยคอร์ปอเรชั่น จำกัด</v>
      </c>
      <c r="I28" s="1297"/>
      <c r="J28" s="299" t="s">
        <v>117</v>
      </c>
      <c r="K28" s="253" t="s">
        <v>845</v>
      </c>
    </row>
    <row r="29" spans="1:11" ht="15.6" customHeight="1" x14ac:dyDescent="0.25">
      <c r="A29" s="1266"/>
      <c r="B29" s="254" t="s">
        <v>432</v>
      </c>
      <c r="C29" s="255"/>
      <c r="D29" s="256"/>
      <c r="E29" s="297"/>
      <c r="F29" s="1299" t="s">
        <v>42</v>
      </c>
      <c r="G29" s="1300"/>
      <c r="H29" s="1299" t="s">
        <v>138</v>
      </c>
      <c r="I29" s="1300"/>
      <c r="J29" s="300"/>
      <c r="K29" s="257"/>
    </row>
    <row r="30" spans="1:11" ht="15.6" customHeight="1" x14ac:dyDescent="0.25">
      <c r="A30" s="1267"/>
      <c r="B30" s="258"/>
      <c r="C30" s="259"/>
      <c r="D30" s="260"/>
      <c r="E30" s="298"/>
      <c r="F30" s="1301" t="str">
        <f>+C28</f>
        <v>1,013.50 บาท</v>
      </c>
      <c r="G30" s="1302"/>
      <c r="H30" s="1301" t="str">
        <f>+F30</f>
        <v>1,013.50 บาท</v>
      </c>
      <c r="I30" s="1302"/>
      <c r="J30" s="261"/>
      <c r="K30" s="262" t="s">
        <v>746</v>
      </c>
    </row>
    <row r="31" spans="1:11" ht="15.6" customHeight="1" x14ac:dyDescent="0.25">
      <c r="A31" s="1265">
        <v>9</v>
      </c>
      <c r="B31" s="250" t="s">
        <v>286</v>
      </c>
      <c r="C31" s="251" t="s">
        <v>846</v>
      </c>
      <c r="D31" s="252" t="str">
        <f>+C31</f>
        <v>3,500.00 บาท</v>
      </c>
      <c r="E31" s="296" t="s">
        <v>8</v>
      </c>
      <c r="F31" s="1296" t="s">
        <v>508</v>
      </c>
      <c r="G31" s="1297"/>
      <c r="H31" s="1296" t="str">
        <f>+F31</f>
        <v>อู่ช่างสาน</v>
      </c>
      <c r="I31" s="1297"/>
      <c r="J31" s="299" t="s">
        <v>117</v>
      </c>
      <c r="K31" s="253" t="s">
        <v>771</v>
      </c>
    </row>
    <row r="32" spans="1:11" ht="15.6" customHeight="1" x14ac:dyDescent="0.25">
      <c r="A32" s="1266"/>
      <c r="B32" s="254" t="s">
        <v>431</v>
      </c>
      <c r="C32" s="255"/>
      <c r="D32" s="256"/>
      <c r="E32" s="297"/>
      <c r="F32" s="1299" t="s">
        <v>42</v>
      </c>
      <c r="G32" s="1300"/>
      <c r="H32" s="1299" t="s">
        <v>138</v>
      </c>
      <c r="I32" s="1300"/>
      <c r="J32" s="300"/>
      <c r="K32" s="257"/>
    </row>
    <row r="33" spans="1:11" ht="15.6" customHeight="1" x14ac:dyDescent="0.25">
      <c r="A33" s="1267"/>
      <c r="B33" s="258"/>
      <c r="C33" s="259"/>
      <c r="D33" s="260"/>
      <c r="E33" s="298"/>
      <c r="F33" s="1301" t="str">
        <f>+C31</f>
        <v>3,500.00 บาท</v>
      </c>
      <c r="G33" s="1302"/>
      <c r="H33" s="1301" t="str">
        <f>+F33</f>
        <v>3,500.00 บาท</v>
      </c>
      <c r="I33" s="1302"/>
      <c r="J33" s="261"/>
      <c r="K33" s="262" t="s">
        <v>847</v>
      </c>
    </row>
    <row r="34" spans="1:11" ht="15.6" customHeight="1" x14ac:dyDescent="0.25">
      <c r="A34" s="1265">
        <v>10</v>
      </c>
      <c r="B34" s="250" t="s">
        <v>470</v>
      </c>
      <c r="C34" s="251" t="s">
        <v>749</v>
      </c>
      <c r="D34" s="252" t="str">
        <f>+C34</f>
        <v>6,206.00 บาท</v>
      </c>
      <c r="E34" s="296" t="s">
        <v>8</v>
      </c>
      <c r="F34" s="1296" t="s">
        <v>139</v>
      </c>
      <c r="G34" s="1297"/>
      <c r="H34" s="1296" t="str">
        <f>+F34</f>
        <v>บริษัท ปิโตรเลียมไทยคอร์ปอเรชั่น จำกัด</v>
      </c>
      <c r="I34" s="1297"/>
      <c r="J34" s="299" t="s">
        <v>117</v>
      </c>
      <c r="K34" s="253" t="s">
        <v>848</v>
      </c>
    </row>
    <row r="35" spans="1:11" ht="15.6" customHeight="1" x14ac:dyDescent="0.25">
      <c r="A35" s="1266"/>
      <c r="B35" s="254" t="s">
        <v>510</v>
      </c>
      <c r="C35" s="255"/>
      <c r="D35" s="256"/>
      <c r="E35" s="297"/>
      <c r="F35" s="1299" t="s">
        <v>42</v>
      </c>
      <c r="G35" s="1300"/>
      <c r="H35" s="1299" t="s">
        <v>138</v>
      </c>
      <c r="I35" s="1300"/>
      <c r="J35" s="300"/>
      <c r="K35" s="257"/>
    </row>
    <row r="36" spans="1:11" ht="15.6" customHeight="1" x14ac:dyDescent="0.25">
      <c r="A36" s="1267"/>
      <c r="B36" s="258"/>
      <c r="C36" s="263"/>
      <c r="D36" s="260"/>
      <c r="E36" s="298"/>
      <c r="F36" s="1301" t="str">
        <f>+C34</f>
        <v>6,206.00 บาท</v>
      </c>
      <c r="G36" s="1302"/>
      <c r="H36" s="1301" t="str">
        <f>+F36</f>
        <v>6,206.00 บาท</v>
      </c>
      <c r="I36" s="1302"/>
      <c r="J36" s="261"/>
      <c r="K36" s="262" t="s">
        <v>747</v>
      </c>
    </row>
    <row r="37" spans="1:11" ht="15.6" customHeight="1" x14ac:dyDescent="0.25">
      <c r="A37" s="1265">
        <v>11</v>
      </c>
      <c r="B37" s="250" t="s">
        <v>110</v>
      </c>
      <c r="C37" s="251" t="s">
        <v>749</v>
      </c>
      <c r="D37" s="252" t="str">
        <f>+C37</f>
        <v>6,206.00 บาท</v>
      </c>
      <c r="E37" s="296" t="s">
        <v>8</v>
      </c>
      <c r="F37" s="1296" t="s">
        <v>139</v>
      </c>
      <c r="G37" s="1297"/>
      <c r="H37" s="1296" t="str">
        <f>+F37</f>
        <v>บริษัท ปิโตรเลียมไทยคอร์ปอเรชั่น จำกัด</v>
      </c>
      <c r="I37" s="1297"/>
      <c r="J37" s="299" t="s">
        <v>117</v>
      </c>
      <c r="K37" s="253" t="s">
        <v>849</v>
      </c>
    </row>
    <row r="38" spans="1:11" ht="15.6" customHeight="1" x14ac:dyDescent="0.25">
      <c r="A38" s="1266"/>
      <c r="B38" s="254" t="s">
        <v>142</v>
      </c>
      <c r="C38" s="255"/>
      <c r="D38" s="256"/>
      <c r="E38" s="297"/>
      <c r="F38" s="1299" t="s">
        <v>42</v>
      </c>
      <c r="G38" s="1300"/>
      <c r="H38" s="1299" t="s">
        <v>138</v>
      </c>
      <c r="I38" s="1300"/>
      <c r="J38" s="300"/>
      <c r="K38" s="257"/>
    </row>
    <row r="39" spans="1:11" ht="15.6" customHeight="1" x14ac:dyDescent="0.25">
      <c r="A39" s="1267"/>
      <c r="B39" s="258"/>
      <c r="C39" s="263"/>
      <c r="D39" s="260"/>
      <c r="E39" s="298"/>
      <c r="F39" s="1301" t="str">
        <f>+C37</f>
        <v>6,206.00 บาท</v>
      </c>
      <c r="G39" s="1302"/>
      <c r="H39" s="1301" t="str">
        <f>+F39</f>
        <v>6,206.00 บาท</v>
      </c>
      <c r="I39" s="1302"/>
      <c r="J39" s="261"/>
      <c r="K39" s="262" t="s">
        <v>747</v>
      </c>
    </row>
    <row r="40" spans="1:11" ht="15.6" customHeight="1" x14ac:dyDescent="0.25">
      <c r="A40" s="1265">
        <v>12</v>
      </c>
      <c r="B40" s="250" t="s">
        <v>111</v>
      </c>
      <c r="C40" s="251" t="s">
        <v>850</v>
      </c>
      <c r="D40" s="252" t="str">
        <f>+C40</f>
        <v>1,241.20 บาท</v>
      </c>
      <c r="E40" s="296" t="s">
        <v>8</v>
      </c>
      <c r="F40" s="1295" t="s">
        <v>139</v>
      </c>
      <c r="G40" s="1295"/>
      <c r="H40" s="1296" t="str">
        <f>+F40</f>
        <v>บริษัท ปิโตรเลียมไทยคอร์ปอเรชั่น จำกัด</v>
      </c>
      <c r="I40" s="1297"/>
      <c r="J40" s="299" t="s">
        <v>117</v>
      </c>
      <c r="K40" s="253" t="s">
        <v>851</v>
      </c>
    </row>
    <row r="41" spans="1:11" ht="15.6" customHeight="1" x14ac:dyDescent="0.25">
      <c r="A41" s="1266"/>
      <c r="B41" s="254" t="s">
        <v>141</v>
      </c>
      <c r="C41" s="255"/>
      <c r="D41" s="256"/>
      <c r="E41" s="297"/>
      <c r="F41" s="1298" t="s">
        <v>42</v>
      </c>
      <c r="G41" s="1298"/>
      <c r="H41" s="1299" t="s">
        <v>138</v>
      </c>
      <c r="I41" s="1300"/>
      <c r="J41" s="300"/>
      <c r="K41" s="257"/>
    </row>
    <row r="42" spans="1:11" ht="15.6" customHeight="1" x14ac:dyDescent="0.25">
      <c r="A42" s="1267"/>
      <c r="B42" s="258"/>
      <c r="C42" s="263"/>
      <c r="D42" s="260"/>
      <c r="E42" s="298"/>
      <c r="F42" s="1301" t="str">
        <f>+C40</f>
        <v>1,241.20 บาท</v>
      </c>
      <c r="G42" s="1302"/>
      <c r="H42" s="1301" t="str">
        <f>+F42</f>
        <v>1,241.20 บาท</v>
      </c>
      <c r="I42" s="1302"/>
      <c r="J42" s="261"/>
      <c r="K42" s="262" t="s">
        <v>747</v>
      </c>
    </row>
    <row r="43" spans="1:11" ht="15.6" customHeight="1" x14ac:dyDescent="0.25">
      <c r="A43" s="1265">
        <v>13</v>
      </c>
      <c r="B43" s="250" t="s">
        <v>111</v>
      </c>
      <c r="C43" s="251" t="s">
        <v>852</v>
      </c>
      <c r="D43" s="252" t="str">
        <f>+C43</f>
        <v>1,861.80 บาท</v>
      </c>
      <c r="E43" s="296" t="s">
        <v>8</v>
      </c>
      <c r="F43" s="1296" t="s">
        <v>139</v>
      </c>
      <c r="G43" s="1297"/>
      <c r="H43" s="1296" t="str">
        <f>+F43</f>
        <v>บริษัท ปิโตรเลียมไทยคอร์ปอเรชั่น จำกัด</v>
      </c>
      <c r="I43" s="1297"/>
      <c r="J43" s="299" t="s">
        <v>117</v>
      </c>
      <c r="K43" s="253" t="s">
        <v>853</v>
      </c>
    </row>
    <row r="44" spans="1:11" ht="15.6" customHeight="1" x14ac:dyDescent="0.25">
      <c r="A44" s="1266"/>
      <c r="B44" s="254" t="s">
        <v>140</v>
      </c>
      <c r="C44" s="255"/>
      <c r="D44" s="256"/>
      <c r="E44" s="297"/>
      <c r="F44" s="1299" t="s">
        <v>42</v>
      </c>
      <c r="G44" s="1300"/>
      <c r="H44" s="1299" t="s">
        <v>138</v>
      </c>
      <c r="I44" s="1300"/>
      <c r="J44" s="300"/>
      <c r="K44" s="257"/>
    </row>
    <row r="45" spans="1:11" ht="15.6" customHeight="1" x14ac:dyDescent="0.25">
      <c r="A45" s="1267"/>
      <c r="B45" s="258"/>
      <c r="C45" s="263"/>
      <c r="D45" s="260"/>
      <c r="E45" s="298"/>
      <c r="F45" s="1301" t="str">
        <f>+C43</f>
        <v>1,861.80 บาท</v>
      </c>
      <c r="G45" s="1302"/>
      <c r="H45" s="1301" t="str">
        <f>+F45</f>
        <v>1,861.80 บาท</v>
      </c>
      <c r="I45" s="1302"/>
      <c r="J45" s="261"/>
      <c r="K45" s="262" t="s">
        <v>750</v>
      </c>
    </row>
    <row r="46" spans="1:11" ht="15.6" customHeight="1" x14ac:dyDescent="0.25">
      <c r="A46" s="1265">
        <v>14</v>
      </c>
      <c r="B46" s="250" t="s">
        <v>286</v>
      </c>
      <c r="C46" s="251" t="s">
        <v>777</v>
      </c>
      <c r="D46" s="252" t="str">
        <f>+C46</f>
        <v>860.00 บาท</v>
      </c>
      <c r="E46" s="296" t="s">
        <v>8</v>
      </c>
      <c r="F46" s="1296" t="s">
        <v>508</v>
      </c>
      <c r="G46" s="1297"/>
      <c r="H46" s="1296" t="str">
        <f>+F46</f>
        <v>อู่ช่างสาน</v>
      </c>
      <c r="I46" s="1297"/>
      <c r="J46" s="299" t="s">
        <v>117</v>
      </c>
      <c r="K46" s="253" t="s">
        <v>854</v>
      </c>
    </row>
    <row r="47" spans="1:11" ht="15.6" customHeight="1" x14ac:dyDescent="0.25">
      <c r="A47" s="1266"/>
      <c r="B47" s="254" t="s">
        <v>431</v>
      </c>
      <c r="C47" s="255"/>
      <c r="D47" s="256"/>
      <c r="E47" s="297"/>
      <c r="F47" s="1299" t="s">
        <v>42</v>
      </c>
      <c r="G47" s="1300"/>
      <c r="H47" s="1299" t="s">
        <v>138</v>
      </c>
      <c r="I47" s="1300"/>
      <c r="J47" s="300"/>
      <c r="K47" s="257"/>
    </row>
    <row r="48" spans="1:11" ht="15.6" customHeight="1" x14ac:dyDescent="0.25">
      <c r="A48" s="1267"/>
      <c r="B48" s="258"/>
      <c r="C48" s="263"/>
      <c r="D48" s="260"/>
      <c r="E48" s="298"/>
      <c r="F48" s="1301" t="str">
        <f>+C46</f>
        <v>860.00 บาท</v>
      </c>
      <c r="G48" s="1302"/>
      <c r="H48" s="1301" t="str">
        <f>+F48</f>
        <v>860.00 บาท</v>
      </c>
      <c r="I48" s="1302"/>
      <c r="J48" s="261"/>
      <c r="K48" s="262" t="s">
        <v>855</v>
      </c>
    </row>
    <row r="49" spans="1:11" ht="15.6" customHeight="1" x14ac:dyDescent="0.25">
      <c r="A49" s="1265">
        <v>15</v>
      </c>
      <c r="B49" s="250" t="s">
        <v>127</v>
      </c>
      <c r="C49" s="251" t="s">
        <v>856</v>
      </c>
      <c r="D49" s="252" t="str">
        <f>+C49</f>
        <v>1,280.00 บาท</v>
      </c>
      <c r="E49" s="296" t="s">
        <v>8</v>
      </c>
      <c r="F49" s="1296" t="s">
        <v>483</v>
      </c>
      <c r="G49" s="1297"/>
      <c r="H49" s="1296" t="str">
        <f>+F49</f>
        <v>หจก.คลังเครื่องเขียนอภิญญา</v>
      </c>
      <c r="I49" s="1297"/>
      <c r="J49" s="299" t="s">
        <v>117</v>
      </c>
      <c r="K49" s="253" t="s">
        <v>857</v>
      </c>
    </row>
    <row r="50" spans="1:11" ht="15.6" customHeight="1" x14ac:dyDescent="0.25">
      <c r="A50" s="1266"/>
      <c r="B50" s="254"/>
      <c r="C50" s="255"/>
      <c r="D50" s="256"/>
      <c r="E50" s="297"/>
      <c r="F50" s="1299" t="s">
        <v>42</v>
      </c>
      <c r="G50" s="1300"/>
      <c r="H50" s="1299" t="s">
        <v>138</v>
      </c>
      <c r="I50" s="1300"/>
      <c r="J50" s="300"/>
      <c r="K50" s="257"/>
    </row>
    <row r="51" spans="1:11" ht="15.6" customHeight="1" x14ac:dyDescent="0.25">
      <c r="A51" s="1267"/>
      <c r="B51" s="258"/>
      <c r="C51" s="263"/>
      <c r="D51" s="260"/>
      <c r="E51" s="298"/>
      <c r="F51" s="1301" t="str">
        <f>+C49</f>
        <v>1,280.00 บาท</v>
      </c>
      <c r="G51" s="1302"/>
      <c r="H51" s="1301" t="str">
        <f>+F51</f>
        <v>1,280.00 บาท</v>
      </c>
      <c r="I51" s="1302"/>
      <c r="J51" s="261"/>
      <c r="K51" s="262" t="s">
        <v>757</v>
      </c>
    </row>
    <row r="52" spans="1:11" ht="15.6" customHeight="1" x14ac:dyDescent="0.25">
      <c r="A52" s="1265">
        <v>16</v>
      </c>
      <c r="B52" s="250" t="s">
        <v>389</v>
      </c>
      <c r="C52" s="251" t="s">
        <v>748</v>
      </c>
      <c r="D52" s="252" t="str">
        <f>+C52</f>
        <v>2,027.00 บาท</v>
      </c>
      <c r="E52" s="296" t="s">
        <v>8</v>
      </c>
      <c r="F52" s="1296" t="s">
        <v>139</v>
      </c>
      <c r="G52" s="1297"/>
      <c r="H52" s="1296" t="str">
        <f>+F52</f>
        <v>บริษัท ปิโตรเลียมไทยคอร์ปอเรชั่น จำกัด</v>
      </c>
      <c r="I52" s="1297"/>
      <c r="J52" s="299" t="s">
        <v>117</v>
      </c>
      <c r="K52" s="253" t="s">
        <v>858</v>
      </c>
    </row>
    <row r="53" spans="1:11" ht="15.6" customHeight="1" x14ac:dyDescent="0.25">
      <c r="A53" s="1266"/>
      <c r="B53" s="254" t="s">
        <v>210</v>
      </c>
      <c r="C53" s="255"/>
      <c r="D53" s="256"/>
      <c r="E53" s="297"/>
      <c r="F53" s="1299" t="s">
        <v>42</v>
      </c>
      <c r="G53" s="1300"/>
      <c r="H53" s="1299" t="s">
        <v>138</v>
      </c>
      <c r="I53" s="1300"/>
      <c r="J53" s="300"/>
      <c r="K53" s="257"/>
    </row>
    <row r="54" spans="1:11" ht="15.6" customHeight="1" x14ac:dyDescent="0.25">
      <c r="A54" s="1267"/>
      <c r="B54" s="258"/>
      <c r="C54" s="263"/>
      <c r="D54" s="260"/>
      <c r="E54" s="298"/>
      <c r="F54" s="1301" t="str">
        <f>+C52</f>
        <v>2,027.00 บาท</v>
      </c>
      <c r="G54" s="1302"/>
      <c r="H54" s="1301" t="str">
        <f>+F54</f>
        <v>2,027.00 บาท</v>
      </c>
      <c r="I54" s="1302"/>
      <c r="J54" s="261"/>
      <c r="K54" s="262" t="s">
        <v>757</v>
      </c>
    </row>
    <row r="55" spans="1:11" ht="15.6" customHeight="1" x14ac:dyDescent="0.25">
      <c r="A55" s="1265">
        <v>17</v>
      </c>
      <c r="B55" s="250" t="s">
        <v>111</v>
      </c>
      <c r="C55" s="251" t="s">
        <v>859</v>
      </c>
      <c r="D55" s="252" t="str">
        <f>+C55</f>
        <v>1,261.20 บาท</v>
      </c>
      <c r="E55" s="296" t="s">
        <v>8</v>
      </c>
      <c r="F55" s="1296" t="s">
        <v>139</v>
      </c>
      <c r="G55" s="1297"/>
      <c r="H55" s="1296" t="str">
        <f>+F55</f>
        <v>บริษัท ปิโตรเลียมไทยคอร์ปอเรชั่น จำกัด</v>
      </c>
      <c r="I55" s="1297"/>
      <c r="J55" s="299" t="s">
        <v>117</v>
      </c>
      <c r="K55" s="253" t="s">
        <v>860</v>
      </c>
    </row>
    <row r="56" spans="1:11" ht="15.6" customHeight="1" x14ac:dyDescent="0.25">
      <c r="A56" s="1266"/>
      <c r="B56" s="254" t="s">
        <v>141</v>
      </c>
      <c r="C56" s="255" t="s">
        <v>115</v>
      </c>
      <c r="D56" s="256"/>
      <c r="E56" s="297"/>
      <c r="F56" s="1299" t="s">
        <v>42</v>
      </c>
      <c r="G56" s="1300"/>
      <c r="H56" s="1299" t="s">
        <v>138</v>
      </c>
      <c r="I56" s="1300"/>
      <c r="J56" s="300"/>
      <c r="K56" s="257"/>
    </row>
    <row r="57" spans="1:11" ht="15.6" customHeight="1" x14ac:dyDescent="0.25">
      <c r="A57" s="1267"/>
      <c r="B57" s="258"/>
      <c r="C57" s="263"/>
      <c r="D57" s="260"/>
      <c r="E57" s="298"/>
      <c r="F57" s="1301" t="str">
        <f>+C55</f>
        <v>1,261.20 บาท</v>
      </c>
      <c r="G57" s="1302"/>
      <c r="H57" s="1301" t="str">
        <f>+F57</f>
        <v>1,261.20 บาท</v>
      </c>
      <c r="I57" s="1302"/>
      <c r="J57" s="261"/>
      <c r="K57" s="262" t="s">
        <v>861</v>
      </c>
    </row>
    <row r="58" spans="1:11" ht="15.6" customHeight="1" x14ac:dyDescent="0.25">
      <c r="A58" s="1265">
        <v>18</v>
      </c>
      <c r="B58" s="250" t="s">
        <v>111</v>
      </c>
      <c r="C58" s="251" t="s">
        <v>800</v>
      </c>
      <c r="D58" s="252" t="str">
        <f>+C58</f>
        <v>1,891.80 บาท</v>
      </c>
      <c r="E58" s="296" t="s">
        <v>8</v>
      </c>
      <c r="F58" s="1296" t="s">
        <v>139</v>
      </c>
      <c r="G58" s="1297"/>
      <c r="H58" s="1296" t="str">
        <f>+F58</f>
        <v>บริษัท ปิโตรเลียมไทยคอร์ปอเรชั่น จำกัด</v>
      </c>
      <c r="I58" s="1297"/>
      <c r="J58" s="299" t="s">
        <v>117</v>
      </c>
      <c r="K58" s="253" t="s">
        <v>862</v>
      </c>
    </row>
    <row r="59" spans="1:11" ht="15.6" customHeight="1" x14ac:dyDescent="0.25">
      <c r="A59" s="1266"/>
      <c r="B59" s="254" t="s">
        <v>140</v>
      </c>
      <c r="C59" s="255"/>
      <c r="D59" s="256"/>
      <c r="E59" s="297"/>
      <c r="F59" s="1299" t="s">
        <v>42</v>
      </c>
      <c r="G59" s="1300"/>
      <c r="H59" s="1299" t="s">
        <v>138</v>
      </c>
      <c r="I59" s="1300"/>
      <c r="J59" s="300"/>
      <c r="K59" s="257"/>
    </row>
    <row r="60" spans="1:11" ht="15.6" customHeight="1" x14ac:dyDescent="0.25">
      <c r="A60" s="1267"/>
      <c r="B60" s="258"/>
      <c r="C60" s="263"/>
      <c r="D60" s="260"/>
      <c r="E60" s="298"/>
      <c r="F60" s="1301" t="str">
        <f>+C58</f>
        <v>1,891.80 บาท</v>
      </c>
      <c r="G60" s="1302"/>
      <c r="H60" s="1301" t="str">
        <f>+F60</f>
        <v>1,891.80 บาท</v>
      </c>
      <c r="I60" s="1302"/>
      <c r="J60" s="261"/>
      <c r="K60" s="262" t="s">
        <v>863</v>
      </c>
    </row>
    <row r="61" spans="1:11" ht="15.6" customHeight="1" x14ac:dyDescent="0.25">
      <c r="A61" s="1265">
        <v>19</v>
      </c>
      <c r="B61" s="250" t="s">
        <v>110</v>
      </c>
      <c r="C61" s="251" t="s">
        <v>759</v>
      </c>
      <c r="D61" s="252" t="str">
        <f>+C61</f>
        <v>3,153.00 บาท</v>
      </c>
      <c r="E61" s="296" t="s">
        <v>8</v>
      </c>
      <c r="F61" s="1296" t="s">
        <v>139</v>
      </c>
      <c r="G61" s="1297"/>
      <c r="H61" s="1296" t="str">
        <f>+F61</f>
        <v>บริษัท ปิโตรเลียมไทยคอร์ปอเรชั่น จำกัด</v>
      </c>
      <c r="I61" s="1297"/>
      <c r="J61" s="299" t="s">
        <v>117</v>
      </c>
      <c r="K61" s="253" t="s">
        <v>864</v>
      </c>
    </row>
    <row r="62" spans="1:11" ht="15.6" customHeight="1" x14ac:dyDescent="0.25">
      <c r="A62" s="1266"/>
      <c r="B62" s="254" t="s">
        <v>142</v>
      </c>
      <c r="C62" s="255"/>
      <c r="D62" s="256"/>
      <c r="E62" s="297"/>
      <c r="F62" s="1299" t="s">
        <v>42</v>
      </c>
      <c r="G62" s="1300"/>
      <c r="H62" s="1299" t="s">
        <v>138</v>
      </c>
      <c r="I62" s="1300"/>
      <c r="J62" s="300"/>
      <c r="K62" s="257"/>
    </row>
    <row r="63" spans="1:11" ht="15.6" customHeight="1" x14ac:dyDescent="0.25">
      <c r="A63" s="1267"/>
      <c r="B63" s="258"/>
      <c r="C63" s="263"/>
      <c r="D63" s="260"/>
      <c r="E63" s="298"/>
      <c r="F63" s="1301" t="str">
        <f>+C61</f>
        <v>3,153.00 บาท</v>
      </c>
      <c r="G63" s="1302"/>
      <c r="H63" s="1301" t="str">
        <f>+F63</f>
        <v>3,153.00 บาท</v>
      </c>
      <c r="I63" s="1302"/>
      <c r="J63" s="261"/>
      <c r="K63" s="262" t="s">
        <v>865</v>
      </c>
    </row>
    <row r="64" spans="1:11" ht="15.6" customHeight="1" x14ac:dyDescent="0.25">
      <c r="A64" s="1265">
        <v>20</v>
      </c>
      <c r="B64" s="250" t="s">
        <v>286</v>
      </c>
      <c r="C64" s="251" t="s">
        <v>866</v>
      </c>
      <c r="D64" s="252" t="str">
        <f>+C64</f>
        <v>6,000.00 บาท</v>
      </c>
      <c r="E64" s="296" t="s">
        <v>8</v>
      </c>
      <c r="F64" s="1296" t="s">
        <v>508</v>
      </c>
      <c r="G64" s="1297"/>
      <c r="H64" s="1296" t="str">
        <f>+F64</f>
        <v>อู่ช่างสาน</v>
      </c>
      <c r="I64" s="1297"/>
      <c r="J64" s="299" t="s">
        <v>117</v>
      </c>
      <c r="K64" s="253" t="s">
        <v>867</v>
      </c>
    </row>
    <row r="65" spans="1:11" ht="15.6" customHeight="1" x14ac:dyDescent="0.25">
      <c r="A65" s="1266"/>
      <c r="B65" s="254" t="s">
        <v>142</v>
      </c>
      <c r="C65" s="255"/>
      <c r="D65" s="256"/>
      <c r="E65" s="297"/>
      <c r="F65" s="1299" t="s">
        <v>42</v>
      </c>
      <c r="G65" s="1300"/>
      <c r="H65" s="1299" t="s">
        <v>138</v>
      </c>
      <c r="I65" s="1300"/>
      <c r="J65" s="300"/>
      <c r="K65" s="257"/>
    </row>
    <row r="66" spans="1:11" ht="15.6" customHeight="1" x14ac:dyDescent="0.25">
      <c r="A66" s="1267"/>
      <c r="B66" s="258"/>
      <c r="C66" s="263"/>
      <c r="D66" s="260"/>
      <c r="E66" s="298"/>
      <c r="F66" s="1301" t="str">
        <f>+C64</f>
        <v>6,000.00 บาท</v>
      </c>
      <c r="G66" s="1302"/>
      <c r="H66" s="1301" t="str">
        <f>+F66</f>
        <v>6,000.00 บาท</v>
      </c>
      <c r="I66" s="1302"/>
      <c r="J66" s="261"/>
      <c r="K66" s="262" t="s">
        <v>865</v>
      </c>
    </row>
    <row r="67" spans="1:11" ht="15.6" customHeight="1" x14ac:dyDescent="0.25"/>
    <row r="68" spans="1:11" ht="15.6" customHeight="1" x14ac:dyDescent="0.25"/>
    <row r="69" spans="1:11" ht="15.6" customHeight="1" x14ac:dyDescent="0.25"/>
    <row r="70" spans="1:11" ht="15.6" customHeight="1" x14ac:dyDescent="0.25"/>
    <row r="71" spans="1:11" ht="15.6" customHeight="1" x14ac:dyDescent="0.25"/>
    <row r="72" spans="1:11" ht="15.6" customHeight="1" x14ac:dyDescent="0.25"/>
    <row r="73" spans="1:11" ht="15.6" customHeight="1" x14ac:dyDescent="0.25"/>
    <row r="74" spans="1:11" ht="15.6" customHeight="1" x14ac:dyDescent="0.25"/>
    <row r="75" spans="1:11" ht="15.6" customHeight="1" x14ac:dyDescent="0.25"/>
    <row r="76" spans="1:11" ht="15.6" customHeight="1" x14ac:dyDescent="0.25"/>
    <row r="77" spans="1:11" ht="15.6" customHeight="1" x14ac:dyDescent="0.25"/>
    <row r="78" spans="1:11" ht="15.6" customHeight="1" x14ac:dyDescent="0.25"/>
    <row r="79" spans="1:11" ht="15.6" customHeight="1" x14ac:dyDescent="0.25"/>
    <row r="80" spans="1:11" ht="15.6" customHeight="1" x14ac:dyDescent="0.25"/>
    <row r="81" ht="15.6" customHeight="1" x14ac:dyDescent="0.25"/>
    <row r="82" ht="15.6" customHeight="1" x14ac:dyDescent="0.25"/>
    <row r="83" ht="15.6" customHeight="1" x14ac:dyDescent="0.25"/>
    <row r="84" ht="15.6" customHeight="1" x14ac:dyDescent="0.25"/>
    <row r="85" ht="15.6" customHeight="1" x14ac:dyDescent="0.25"/>
    <row r="86" ht="15.6" customHeight="1" x14ac:dyDescent="0.25"/>
    <row r="87" ht="15.6" customHeight="1" x14ac:dyDescent="0.25"/>
    <row r="88" ht="15.6" customHeight="1" x14ac:dyDescent="0.25"/>
    <row r="89" ht="15.6" customHeight="1" x14ac:dyDescent="0.25"/>
    <row r="90" ht="15.6" customHeight="1" x14ac:dyDescent="0.25"/>
    <row r="91" ht="15.6" customHeight="1" x14ac:dyDescent="0.25"/>
    <row r="92" ht="15.6" customHeight="1" x14ac:dyDescent="0.25"/>
    <row r="93" ht="15.6" customHeight="1" x14ac:dyDescent="0.25"/>
    <row r="94" ht="15.6" customHeight="1" x14ac:dyDescent="0.25"/>
    <row r="95" ht="15.6" customHeight="1" x14ac:dyDescent="0.25"/>
    <row r="96" ht="15.6" customHeight="1" x14ac:dyDescent="0.25"/>
    <row r="97" ht="15.6" customHeight="1" x14ac:dyDescent="0.25"/>
    <row r="98" ht="15.6" customHeight="1" x14ac:dyDescent="0.25"/>
    <row r="99" ht="15.6" customHeight="1" x14ac:dyDescent="0.25"/>
    <row r="100" ht="15.6" customHeight="1" x14ac:dyDescent="0.25"/>
    <row r="101" ht="15.6" customHeight="1" x14ac:dyDescent="0.25"/>
    <row r="102" ht="15.6" customHeight="1" x14ac:dyDescent="0.25"/>
    <row r="103" ht="15.6" customHeight="1" x14ac:dyDescent="0.25"/>
    <row r="104" ht="15.6" customHeight="1" x14ac:dyDescent="0.25"/>
    <row r="105" ht="15.6" customHeight="1" x14ac:dyDescent="0.25"/>
    <row r="106" ht="15.6" customHeight="1" x14ac:dyDescent="0.25"/>
    <row r="107" ht="15.6" customHeight="1" x14ac:dyDescent="0.25"/>
    <row r="108" ht="15.6" customHeight="1" x14ac:dyDescent="0.25"/>
    <row r="109" ht="15.6" customHeight="1" x14ac:dyDescent="0.25"/>
    <row r="110" ht="15.6" customHeight="1" x14ac:dyDescent="0.25"/>
    <row r="111" ht="15.6" customHeight="1" x14ac:dyDescent="0.25"/>
    <row r="112" ht="15.6" customHeight="1" x14ac:dyDescent="0.25"/>
    <row r="113" ht="15.6" customHeight="1" x14ac:dyDescent="0.25"/>
    <row r="114" ht="15.6" customHeight="1" x14ac:dyDescent="0.25"/>
    <row r="115" ht="15.6" customHeight="1" x14ac:dyDescent="0.25"/>
    <row r="116" ht="15.6" customHeight="1" x14ac:dyDescent="0.25"/>
    <row r="117" ht="15.6" customHeight="1" x14ac:dyDescent="0.25"/>
    <row r="118" ht="15.6" customHeight="1" x14ac:dyDescent="0.25"/>
    <row r="119" ht="15.6" customHeight="1" x14ac:dyDescent="0.25"/>
    <row r="120" ht="15.6" customHeight="1" x14ac:dyDescent="0.25"/>
    <row r="121" ht="15.6" customHeight="1" x14ac:dyDescent="0.25"/>
    <row r="122" ht="15.6" customHeight="1" x14ac:dyDescent="0.25"/>
    <row r="123" ht="15.6" customHeight="1" x14ac:dyDescent="0.25"/>
    <row r="124" ht="15.6" customHeight="1" x14ac:dyDescent="0.25"/>
    <row r="125" ht="15.6" customHeight="1" x14ac:dyDescent="0.25"/>
    <row r="126" ht="15.6" customHeight="1" x14ac:dyDescent="0.25"/>
    <row r="127" ht="15.6" customHeight="1" x14ac:dyDescent="0.25"/>
    <row r="128" ht="15.6" customHeight="1" x14ac:dyDescent="0.25"/>
    <row r="129" ht="15.6" customHeight="1" x14ac:dyDescent="0.25"/>
    <row r="130" ht="15.6" customHeight="1" x14ac:dyDescent="0.25"/>
    <row r="131" ht="15.6" customHeight="1" x14ac:dyDescent="0.25"/>
    <row r="132" ht="15.6" customHeight="1" x14ac:dyDescent="0.25"/>
    <row r="170" ht="15.6" customHeight="1" x14ac:dyDescent="0.25"/>
  </sheetData>
  <mergeCells count="145">
    <mergeCell ref="A64:A66"/>
    <mergeCell ref="F64:G64"/>
    <mergeCell ref="H64:I64"/>
    <mergeCell ref="F65:G65"/>
    <mergeCell ref="H65:I65"/>
    <mergeCell ref="F66:G66"/>
    <mergeCell ref="H66:I66"/>
    <mergeCell ref="A58:A60"/>
    <mergeCell ref="F58:G58"/>
    <mergeCell ref="H58:I58"/>
    <mergeCell ref="F59:G59"/>
    <mergeCell ref="H59:I59"/>
    <mergeCell ref="F60:G60"/>
    <mergeCell ref="H60:I60"/>
    <mergeCell ref="A61:A63"/>
    <mergeCell ref="F61:G61"/>
    <mergeCell ref="H61:I61"/>
    <mergeCell ref="F62:G62"/>
    <mergeCell ref="H62:I62"/>
    <mergeCell ref="F63:G63"/>
    <mergeCell ref="H63:I63"/>
    <mergeCell ref="A55:A57"/>
    <mergeCell ref="F55:G55"/>
    <mergeCell ref="H55:I55"/>
    <mergeCell ref="F56:G56"/>
    <mergeCell ref="H56:I56"/>
    <mergeCell ref="F57:G57"/>
    <mergeCell ref="H57:I57"/>
    <mergeCell ref="A52:A54"/>
    <mergeCell ref="F52:G52"/>
    <mergeCell ref="H52:I52"/>
    <mergeCell ref="F53:G53"/>
    <mergeCell ref="H53:I53"/>
    <mergeCell ref="F54:G54"/>
    <mergeCell ref="H54:I54"/>
    <mergeCell ref="A49:A51"/>
    <mergeCell ref="F49:G49"/>
    <mergeCell ref="H49:I49"/>
    <mergeCell ref="F50:G50"/>
    <mergeCell ref="H50:I50"/>
    <mergeCell ref="F51:G51"/>
    <mergeCell ref="H51:I51"/>
    <mergeCell ref="A46:A48"/>
    <mergeCell ref="F46:G46"/>
    <mergeCell ref="H46:I46"/>
    <mergeCell ref="F47:G47"/>
    <mergeCell ref="H47:I47"/>
    <mergeCell ref="F48:G48"/>
    <mergeCell ref="H48:I48"/>
    <mergeCell ref="A43:A45"/>
    <mergeCell ref="F43:G43"/>
    <mergeCell ref="H43:I43"/>
    <mergeCell ref="F44:G44"/>
    <mergeCell ref="H44:I44"/>
    <mergeCell ref="F45:G45"/>
    <mergeCell ref="H45:I45"/>
    <mergeCell ref="A40:A42"/>
    <mergeCell ref="F40:G40"/>
    <mergeCell ref="H40:I40"/>
    <mergeCell ref="F41:G41"/>
    <mergeCell ref="H41:I41"/>
    <mergeCell ref="F42:G42"/>
    <mergeCell ref="H42:I42"/>
    <mergeCell ref="A37:A39"/>
    <mergeCell ref="F37:G37"/>
    <mergeCell ref="H37:I37"/>
    <mergeCell ref="F38:G38"/>
    <mergeCell ref="H38:I38"/>
    <mergeCell ref="F39:G39"/>
    <mergeCell ref="H39:I39"/>
    <mergeCell ref="A34:A36"/>
    <mergeCell ref="F34:G34"/>
    <mergeCell ref="H34:I34"/>
    <mergeCell ref="F35:G35"/>
    <mergeCell ref="H35:I35"/>
    <mergeCell ref="F36:G36"/>
    <mergeCell ref="H36:I36"/>
    <mergeCell ref="A31:A33"/>
    <mergeCell ref="F31:G31"/>
    <mergeCell ref="H31:I31"/>
    <mergeCell ref="F32:G32"/>
    <mergeCell ref="H32:I32"/>
    <mergeCell ref="F33:G33"/>
    <mergeCell ref="H33:I33"/>
    <mergeCell ref="A28:A30"/>
    <mergeCell ref="F28:G28"/>
    <mergeCell ref="H28:I28"/>
    <mergeCell ref="F29:G29"/>
    <mergeCell ref="H29:I29"/>
    <mergeCell ref="F30:G30"/>
    <mergeCell ref="H30:I30"/>
    <mergeCell ref="A25:A27"/>
    <mergeCell ref="F25:G25"/>
    <mergeCell ref="H25:I25"/>
    <mergeCell ref="F26:G26"/>
    <mergeCell ref="H26:I26"/>
    <mergeCell ref="F27:G27"/>
    <mergeCell ref="H27:I27"/>
    <mergeCell ref="A22:A24"/>
    <mergeCell ref="F22:G22"/>
    <mergeCell ref="H22:I22"/>
    <mergeCell ref="F23:G23"/>
    <mergeCell ref="H23:I23"/>
    <mergeCell ref="F24:G24"/>
    <mergeCell ref="H24:I24"/>
    <mergeCell ref="A19:A21"/>
    <mergeCell ref="F19:G19"/>
    <mergeCell ref="H19:I19"/>
    <mergeCell ref="F20:G20"/>
    <mergeCell ref="H20:I20"/>
    <mergeCell ref="F21:G21"/>
    <mergeCell ref="H21:I21"/>
    <mergeCell ref="A16:A18"/>
    <mergeCell ref="F16:G16"/>
    <mergeCell ref="H16:I16"/>
    <mergeCell ref="F17:G17"/>
    <mergeCell ref="H17:I17"/>
    <mergeCell ref="F18:G18"/>
    <mergeCell ref="H18:I18"/>
    <mergeCell ref="A13:A15"/>
    <mergeCell ref="F13:G13"/>
    <mergeCell ref="H13:I13"/>
    <mergeCell ref="F14:G14"/>
    <mergeCell ref="H14:I14"/>
    <mergeCell ref="F15:G15"/>
    <mergeCell ref="H15:I15"/>
    <mergeCell ref="F9:G9"/>
    <mergeCell ref="H9:I9"/>
    <mergeCell ref="A10:A12"/>
    <mergeCell ref="F10:G10"/>
    <mergeCell ref="H10:I10"/>
    <mergeCell ref="F11:G11"/>
    <mergeCell ref="H11:I11"/>
    <mergeCell ref="F12:G12"/>
    <mergeCell ref="H12:I12"/>
    <mergeCell ref="A2:K2"/>
    <mergeCell ref="A3:K3"/>
    <mergeCell ref="A4:K4"/>
    <mergeCell ref="F6:G6"/>
    <mergeCell ref="H6:I6"/>
    <mergeCell ref="A7:A9"/>
    <mergeCell ref="F7:G7"/>
    <mergeCell ref="H7:I7"/>
    <mergeCell ref="F8:G8"/>
    <mergeCell ref="H8:I8"/>
  </mergeCells>
  <pageMargins left="0.7" right="0.7" top="0.75" bottom="0.75" header="0.3" footer="0.3"/>
  <pageSetup paperSize="9" scale="6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27</vt:i4>
      </vt:variant>
      <vt:variant>
        <vt:lpstr>ช่วงที่มีชื่อ</vt:lpstr>
      </vt:variant>
      <vt:variant>
        <vt:i4>5</vt:i4>
      </vt:variant>
    </vt:vector>
  </HeadingPairs>
  <TitlesOfParts>
    <vt:vector size="32" baseType="lpstr">
      <vt:lpstr>ออป.เหนือล่าง</vt:lpstr>
      <vt:lpstr> งานบริหารฯ ตก.</vt:lpstr>
      <vt:lpstr>สป.ลาดยาว ตก.</vt:lpstr>
      <vt:lpstr>สป.ท่าสองยาง ตก.</vt:lpstr>
      <vt:lpstr>สป.พบพระ ตก.</vt:lpstr>
      <vt:lpstr>สป.คลองสวนหมากฯ ตก.</vt:lpstr>
      <vt:lpstr>สป.เมืองตากฯ ตก.</vt:lpstr>
      <vt:lpstr>สป.แม่ละเมาฯ ตก.</vt:lpstr>
      <vt:lpstr>สป.ห้วยระบำ ตก.</vt:lpstr>
      <vt:lpstr>สป.ไผ่เขียวฯ ตก.</vt:lpstr>
      <vt:lpstr>สป.บ้านด่านฯ ตก.</vt:lpstr>
      <vt:lpstr>งานบริหารฯ ส.ธอ.</vt:lpstr>
      <vt:lpstr>ปร.ตาก ส.ธอ.</vt:lpstr>
      <vt:lpstr>ปร.กำแพง ส.ธอ.</vt:lpstr>
      <vt:lpstr>บริหารฯ พล.</vt:lpstr>
      <vt:lpstr>สป.เขากระยาง พล.</vt:lpstr>
      <vt:lpstr>สป.ลุ่มน้ำวังทอง พล.</vt:lpstr>
      <vt:lpstr>สป.เขาคณา พล.</vt:lpstr>
      <vt:lpstr> สป.น้ำตาก พล.</vt:lpstr>
      <vt:lpstr>สป.วัดโบสถ์ พล.</vt:lpstr>
      <vt:lpstr>งานบริหารฯ อต</vt:lpstr>
      <vt:lpstr>สป.ปากปาด อต.</vt:lpstr>
      <vt:lpstr>สป.ห้วยลี อต.</vt:lpstr>
      <vt:lpstr>สป.แม่สาน อต.</vt:lpstr>
      <vt:lpstr>สป.ท่าปลา อต.</vt:lpstr>
      <vt:lpstr>สป.ศรีสัชฯ อต.</vt:lpstr>
      <vt:lpstr>สป.ห้วยฉลองฯ อต.</vt:lpstr>
      <vt:lpstr>'สป.ท่าปลา อต.'!Print_Area</vt:lpstr>
      <vt:lpstr>'สป.ลุ่มน้ำวังทอง พล.'!Print_Area</vt:lpstr>
      <vt:lpstr>'สป.วัดโบสถ์ พล.'!Print_Area</vt:lpstr>
      <vt:lpstr>'สป.ศรีสัชฯ อต.'!Print_Area</vt:lpstr>
      <vt:lpstr>ออป.เหนือล่าง!Print_Area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2023-06-13T04:48:12Z</cp:lastPrinted>
  <dcterms:created xsi:type="dcterms:W3CDTF">2020-12-15T03:01:47Z</dcterms:created>
  <dcterms:modified xsi:type="dcterms:W3CDTF">2024-06-12T02:32:39Z</dcterms:modified>
</cp:coreProperties>
</file>